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overnment Finance Statistics\Government Finance Statistics 2014\Publication\2025-26\03 March 2026\Final\"/>
    </mc:Choice>
  </mc:AlternateContent>
  <xr:revisionPtr revIDLastSave="0" documentId="13_ncr:1_{6EB8174E-110D-4D6F-8D66-62E0ABF1A935}" xr6:coauthVersionLast="47" xr6:coauthVersionMax="47" xr10:uidLastSave="{00000000-0000-0000-0000-000000000000}"/>
  <bookViews>
    <workbookView xWindow="-120" yWindow="-120" windowWidth="29040" windowHeight="15720" xr2:uid="{DBB30AD6-D3D7-44A0-A68E-9BE59BB9B9B5}"/>
  </bookViews>
  <sheets>
    <sheet name="Table_1" sheetId="1" r:id="rId1"/>
    <sheet name="Table_2" sheetId="2" r:id="rId2"/>
    <sheet name="Table_3" sheetId="3" r:id="rId3"/>
    <sheet name="Table_4" sheetId="4" r:id="rId4"/>
    <sheet name="Table_5" sheetId="5" r:id="rId5"/>
    <sheet name="Table_6" sheetId="6" r:id="rId6"/>
  </sheets>
  <externalReferences>
    <externalReference r:id="rId7"/>
  </externalReferences>
  <definedNames>
    <definedName name="Accrual">'[1]CODE LIST'!$M$3:$M$497</definedName>
    <definedName name="Cash">'[1]CODE LIST'!$O$3:$O$497</definedName>
    <definedName name="codes">#REF!</definedName>
    <definedName name="Coverage">'[1]CODE LIST'!$E$512:$E$522</definedName>
    <definedName name="Market">#REF!</definedName>
    <definedName name="_xlnm.Print_Area" localSheetId="0">Table_1!$A$1:$T$56</definedName>
    <definedName name="_xlnm.Print_Area" localSheetId="1">Table_2!$A$1:$T$31</definedName>
    <definedName name="_xlnm.Print_Area" localSheetId="2">Table_3!$A$1:$U$29</definedName>
    <definedName name="_xlnm.Print_Area" localSheetId="3">Table_4!$A$1:$T$20</definedName>
    <definedName name="_xlnm.Print_Area" localSheetId="4">Table_5!$A$1:$T$45</definedName>
    <definedName name="_xlnm.Print_Area" localSheetId="5">Table_6!$A$1:$S$20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<sst xmlns="http://schemas.openxmlformats.org/spreadsheetml/2006/main" count="229" uniqueCount="182">
  <si>
    <t>Table 1: Statement of Government Operations</t>
  </si>
  <si>
    <t>SAMOA: STATEMENT OF BUDGETARY CENTRAL GOVERNMENT OPERATIONS</t>
  </si>
  <si>
    <t>Financial Year</t>
  </si>
  <si>
    <t>2022-23</t>
  </si>
  <si>
    <t>2023-24</t>
  </si>
  <si>
    <t>2024-25</t>
  </si>
  <si>
    <t>2025-26</t>
  </si>
  <si>
    <t xml:space="preserve">Revenue </t>
  </si>
  <si>
    <t>Taxes .....................................................................................................................................................................................</t>
  </si>
  <si>
    <t>Grants ................................................................................................................................................................................</t>
  </si>
  <si>
    <t>Other revenue .................................................................................................................................................................</t>
  </si>
  <si>
    <t>Expense</t>
  </si>
  <si>
    <t>Compensation of employees ...........................................................................................................................................</t>
  </si>
  <si>
    <t>Use of goods and services .................................................................................................................................................</t>
  </si>
  <si>
    <t>Interest .........................................................................................................................................................................................</t>
  </si>
  <si>
    <t>Subsidies ........................................................................................................................................................................................</t>
  </si>
  <si>
    <t>Social benefits .....................................................................................................................................................</t>
  </si>
  <si>
    <t>Other expense .............................................................................................................................................................................</t>
  </si>
  <si>
    <t xml:space="preserve">Net operating balance </t>
  </si>
  <si>
    <t>TRANSACTIONS IN NONFINANCIAL ASSETS:</t>
  </si>
  <si>
    <t>Net Acquisition of Nonfinancial Assets</t>
  </si>
  <si>
    <t>Fixed assets .............................................................................................................................................................................</t>
  </si>
  <si>
    <t>2M</t>
  </si>
  <si>
    <t>Expediture (A2+A31)…………………………………………………………………</t>
  </si>
  <si>
    <t xml:space="preserve">Net lending / Net borrowing </t>
  </si>
  <si>
    <t>TRANSACTIONS IN FINANCIAL ASSETS AND LIABILITIES (FINANCING):</t>
  </si>
  <si>
    <t>Net acquisition of financial assets ...............................................................................................................................</t>
  </si>
  <si>
    <t>Domestic ...................................................................................................................................................................................</t>
  </si>
  <si>
    <t>Net incurrence of liabilities .................................................................................................................................................</t>
  </si>
  <si>
    <t>Foreign ........................................................................................................................................................................................</t>
  </si>
  <si>
    <t>NLBz</t>
  </si>
  <si>
    <t>Overall statistical discrepancy: NLB vs Financing (32-33-NLB)</t>
  </si>
  <si>
    <t>Source: Samoa Bureau of Statistics, Ministry of Finance, Central Bank of Samoa</t>
  </si>
  <si>
    <t xml:space="preserve">Table 2: Revenue by Type </t>
  </si>
  <si>
    <t>REVENUE</t>
  </si>
  <si>
    <t>Taxes</t>
  </si>
  <si>
    <t>Taxes on income, profits, and capital gains ……………………………………………………………</t>
  </si>
  <si>
    <t>Payable by individuals ……………………………………………………………….</t>
  </si>
  <si>
    <t>Payable by corporations and other enterprises…………………………………………………………….</t>
  </si>
  <si>
    <t>Taxes on property………………………………………………………………………………………………</t>
  </si>
  <si>
    <t>Taxes on goods and services ……………………………………………………………………………………………..</t>
  </si>
  <si>
    <t>General taxes on goods and services (Value-added Taxes…………………………………………………………….</t>
  </si>
  <si>
    <t>Excises ……………………………………………………………………………………………………………….</t>
  </si>
  <si>
    <t>Taxes on specific services …………………………………………………………………………………………………..</t>
  </si>
  <si>
    <t>Taxes on use of goods, permission to use goods .........................................................................</t>
  </si>
  <si>
    <t>Taxes on international trade and transactions ……………………………………………………</t>
  </si>
  <si>
    <t>Customs and other import duties …………………………………………………………………………</t>
  </si>
  <si>
    <t>Grants</t>
  </si>
  <si>
    <t>From foreign governments ……………………………………………………………………….</t>
  </si>
  <si>
    <t>Current …………………………………………………………………………………………………………………</t>
  </si>
  <si>
    <t xml:space="preserve">Other revenue </t>
  </si>
  <si>
    <t>Property income ...............................................................................................................................................</t>
  </si>
  <si>
    <t>Interest ..................................................................................................................................................................................................</t>
  </si>
  <si>
    <t>Dividends ...................................................................................................................................................................................</t>
  </si>
  <si>
    <t>Rent ................................................................................................................................................................................................</t>
  </si>
  <si>
    <t>Sales of goods and services ............................................................................................................................</t>
  </si>
  <si>
    <t>Administrative fees .......................................................................................................................................................</t>
  </si>
  <si>
    <t>Incidental sales by nonmarket establishments ............................................................................................................</t>
  </si>
  <si>
    <t>Fines, penalties, and forfeits ............................................................................................................</t>
  </si>
  <si>
    <t>Miscellaneous and unidentified revenue ............................................................................................................</t>
  </si>
  <si>
    <t>Table 3: Expense by Type</t>
  </si>
  <si>
    <t>EXPENSES</t>
  </si>
  <si>
    <t>EXPENSE ............................................................................................................................................................................</t>
  </si>
  <si>
    <t>Compensation of employees ........................................................................................................................................</t>
  </si>
  <si>
    <t>Wages and salaries .........................................................................................................</t>
  </si>
  <si>
    <t>Social contributions .....................................................................................................................</t>
  </si>
  <si>
    <t>Use of goods and services ......................................................................................................................................</t>
  </si>
  <si>
    <t>Interest ..................................................................................................................................................................................</t>
  </si>
  <si>
    <t>To nonresidents ..............................................................................................................................................</t>
  </si>
  <si>
    <t>To residents other than general government ....................................................................................................</t>
  </si>
  <si>
    <t>Subsidies ................................................................................................................................................................................</t>
  </si>
  <si>
    <t>To public corporations</t>
  </si>
  <si>
    <t>To private enterprises</t>
  </si>
  <si>
    <t>Grants ..........................................................................................................................................................................................</t>
  </si>
  <si>
    <t>To international organizations ...............................................................................................................................</t>
  </si>
  <si>
    <t>Current ..............................................................................................................................................................</t>
  </si>
  <si>
    <t>To other general government units ..........................................................................................................................</t>
  </si>
  <si>
    <t>Social benefits ................................................................................................................................................................</t>
  </si>
  <si>
    <t>Social security benefits</t>
  </si>
  <si>
    <t>Social assistance benefits</t>
  </si>
  <si>
    <t>Other expense ....................................................................................................................................................................</t>
  </si>
  <si>
    <t xml:space="preserve">Property expense other than interest </t>
  </si>
  <si>
    <t>Miscellaneous other expense ................................................................................................................................</t>
  </si>
  <si>
    <t>Current ..................................................................................................................................................................</t>
  </si>
  <si>
    <t>Capital ...................................................................................................................................................................</t>
  </si>
  <si>
    <t>Table 4: Statement of Assets and Liabilities</t>
  </si>
  <si>
    <t>TRANSACTIONS IN ASSETS AND LIABILITIES</t>
  </si>
  <si>
    <t>CHANGE IN NET WORTH: TRANSACTIONS c/ ......................................................................................................</t>
  </si>
  <si>
    <t>Net acquisition of nonfinancial assets d/ .................................................................................................................................................</t>
  </si>
  <si>
    <t>Fixed assets .....................................................................................................................................................................</t>
  </si>
  <si>
    <t>Acquisitions: fixed assets ...................................................................................................................................................................</t>
  </si>
  <si>
    <t>Net acquisition of financial assets [321+322+323] ...................................................................................................................</t>
  </si>
  <si>
    <t>Currency and deposits [3212+3222] .........................................................................................</t>
  </si>
  <si>
    <t>Domestic .....................................................................................................................................................................</t>
  </si>
  <si>
    <t>Currency and deposits .........................................................................................</t>
  </si>
  <si>
    <t>Net incurrence of liabilities [331+332] ...................................................................................................................................</t>
  </si>
  <si>
    <t>Loans [3314+3324] ..........................................................................................................................................</t>
  </si>
  <si>
    <t>Loans ..........................................................................................................................................</t>
  </si>
  <si>
    <t>Foreign ..............................................................................................................................................................................</t>
  </si>
  <si>
    <t>3M2</t>
  </si>
  <si>
    <t>Change in net financial worth: transactions (=32-33) i/ ..............................................................................................................................................................</t>
  </si>
  <si>
    <t>Table 5: Expenditure by Function of Government</t>
  </si>
  <si>
    <t>EXPENDITURE BY FUNCTION OF GOVERNMENT</t>
  </si>
  <si>
    <t>TOTAL Expenditure by Function</t>
  </si>
  <si>
    <t>GENERAL PUBLIC SERVICES</t>
  </si>
  <si>
    <t>Executive and legislative organs, financial and fiscal affairs, external affairs</t>
  </si>
  <si>
    <t>Executive and legislative (CS)</t>
  </si>
  <si>
    <t>Financial and Fiscal Affairs (CS)</t>
  </si>
  <si>
    <t>External Affairs (CS)</t>
  </si>
  <si>
    <t>General services</t>
  </si>
  <si>
    <t>General personnel services (CS)</t>
  </si>
  <si>
    <t>Overall planning and statistical services (CS)</t>
  </si>
  <si>
    <t>Other genral services (CS)</t>
  </si>
  <si>
    <t>General public services n.e.c.</t>
  </si>
  <si>
    <t>Public debt transactions</t>
  </si>
  <si>
    <t>PUBLIC ORDER AND SAFETY</t>
  </si>
  <si>
    <t>Police services</t>
  </si>
  <si>
    <t>Fire protection services</t>
  </si>
  <si>
    <t>Law courts</t>
  </si>
  <si>
    <t>Prisons</t>
  </si>
  <si>
    <t>Public order and safety n.e.c.</t>
  </si>
  <si>
    <t>ECONOMIC AFFAIRS</t>
  </si>
  <si>
    <t>General economic, commercial, and labor affairs</t>
  </si>
  <si>
    <t>Agriculture, forestry, fishing, and hunting</t>
  </si>
  <si>
    <t>Agriculture (CS)</t>
  </si>
  <si>
    <t>Forestry (CS)</t>
  </si>
  <si>
    <t>Fishing and hunting (CS)</t>
  </si>
  <si>
    <t>Fuel and energy</t>
  </si>
  <si>
    <t>Mining, manufacturing, and construction</t>
  </si>
  <si>
    <t>Transport</t>
  </si>
  <si>
    <t>Road transport (CS)</t>
  </si>
  <si>
    <t>Water transport (CS)</t>
  </si>
  <si>
    <t>Air transport (CS)</t>
  </si>
  <si>
    <t>Communication</t>
  </si>
  <si>
    <t xml:space="preserve"> Other industries</t>
  </si>
  <si>
    <t>R&amp;D Economic affairs</t>
  </si>
  <si>
    <t>Economic affairs n.e.c.</t>
  </si>
  <si>
    <t>ENVIRONMENTAL PROTECTION</t>
  </si>
  <si>
    <t>HOUSING AND COMMUNITY AMENITIES</t>
  </si>
  <si>
    <t>HEALTH</t>
  </si>
  <si>
    <t>RECREATION, CULTURE, AND RELIGION</t>
  </si>
  <si>
    <t>EDUCATION</t>
  </si>
  <si>
    <t>SOCIAL PROTECTION</t>
  </si>
  <si>
    <t>Table 6: Quarterly Government Debt</t>
  </si>
  <si>
    <t>Institutions</t>
  </si>
  <si>
    <t>Multilateral</t>
  </si>
  <si>
    <t xml:space="preserve">    Asian Development Bank</t>
  </si>
  <si>
    <t xml:space="preserve">    World Bank</t>
  </si>
  <si>
    <t xml:space="preserve">    OPEC</t>
  </si>
  <si>
    <t xml:space="preserve">    European Investment Bank</t>
  </si>
  <si>
    <t xml:space="preserve">International Food Agricultural Development Organisation </t>
  </si>
  <si>
    <t>Bilateral</t>
  </si>
  <si>
    <t xml:space="preserve">    Government of the People's Republic of China</t>
  </si>
  <si>
    <t xml:space="preserve">    Japanese International Co-operation Agency (JICA)</t>
  </si>
  <si>
    <t>Total External Debt</t>
  </si>
  <si>
    <t>Domestic Debt</t>
  </si>
  <si>
    <t>Total Government Debt</t>
  </si>
  <si>
    <t xml:space="preserve">   GDP $000' (Nominal)</t>
  </si>
  <si>
    <t>Total External Debt as % of GDP:</t>
  </si>
  <si>
    <t>Total Government Debt as % of GDP</t>
  </si>
  <si>
    <t>Revisions</t>
  </si>
  <si>
    <t>TRANSACTIONS AFFECTING NET WORTH:</t>
  </si>
  <si>
    <t>NOB</t>
  </si>
  <si>
    <t>NLB</t>
  </si>
  <si>
    <t xml:space="preserve">   GDP Estimates (nominal) (financial Year)</t>
  </si>
  <si>
    <t>Indicators as % of GDP</t>
  </si>
  <si>
    <t>Net Operating Balance</t>
  </si>
  <si>
    <t>Net Lending / Borrowing</t>
  </si>
  <si>
    <t>Debt Service Ratio</t>
  </si>
  <si>
    <t>Total Revenue &amp; Grants</t>
  </si>
  <si>
    <t>Total Expense</t>
  </si>
  <si>
    <t xml:space="preserve"> Revenue component as % of total revenue</t>
  </si>
  <si>
    <t xml:space="preserve">Taxes </t>
  </si>
  <si>
    <t xml:space="preserve">Grants </t>
  </si>
  <si>
    <t>Other revenue</t>
  </si>
  <si>
    <t xml:space="preserve"> Expense component as % of total expense</t>
  </si>
  <si>
    <t xml:space="preserve">Compensation of employees </t>
  </si>
  <si>
    <t xml:space="preserve">Use of goods and services </t>
  </si>
  <si>
    <t xml:space="preserve">Interest </t>
  </si>
  <si>
    <t>Subsidies</t>
  </si>
  <si>
    <t xml:space="preserve">Social benefits </t>
  </si>
  <si>
    <t xml:space="preserve">Other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</si>
</sst>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#,##0.0"/>
    <numFmt numFmtId="169" formatCode="[$-409]mmm\-yy;@"/>
    <numFmt numFmtId="170" formatCode="_-* #,##0.0_-;\-* #,##0.0_-;_-* &quot;-&quot;?_-;_-@_-"/>
    <numFmt numFmtId="172" formatCode="_-* #,##0.0_-;\-* #,##0.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 val="double"/>
      <sz val="12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8" xfId="1" applyNumberFormat="1" applyFont="1" applyBorder="1" applyAlignment="1">
      <alignment horizontal="right"/>
    </xf>
    <xf numFmtId="166" fontId="7" fillId="0" borderId="8" xfId="1" applyNumberFormat="1" applyFont="1" applyBorder="1"/>
    <xf numFmtId="166" fontId="7" fillId="2" borderId="8" xfId="1" applyNumberFormat="1" applyFont="1" applyFill="1" applyBorder="1"/>
    <xf numFmtId="167" fontId="7" fillId="0" borderId="8" xfId="1" applyNumberFormat="1" applyFont="1" applyBorder="1"/>
    <xf numFmtId="167" fontId="7" fillId="0" borderId="0" xfId="0" applyNumberFormat="1" applyFont="1"/>
    <xf numFmtId="0" fontId="9" fillId="0" borderId="0" xfId="0" applyFont="1"/>
    <xf numFmtId="165" fontId="4" fillId="0" borderId="8" xfId="1" applyNumberFormat="1" applyFont="1" applyBorder="1" applyAlignment="1">
      <alignment horizontal="right"/>
    </xf>
    <xf numFmtId="166" fontId="4" fillId="0" borderId="8" xfId="1" applyNumberFormat="1" applyFont="1" applyBorder="1" applyAlignment="1">
      <alignment horizontal="left" indent="1"/>
    </xf>
    <xf numFmtId="166" fontId="4" fillId="2" borderId="8" xfId="1" applyNumberFormat="1" applyFont="1" applyFill="1" applyBorder="1"/>
    <xf numFmtId="167" fontId="4" fillId="0" borderId="8" xfId="1" applyNumberFormat="1" applyFont="1" applyBorder="1"/>
    <xf numFmtId="167" fontId="4" fillId="0" borderId="8" xfId="1" applyNumberFormat="1" applyFont="1" applyFill="1" applyBorder="1"/>
    <xf numFmtId="166" fontId="4" fillId="0" borderId="8" xfId="1" applyNumberFormat="1" applyFont="1" applyBorder="1" applyAlignment="1">
      <alignment horizontal="right"/>
    </xf>
    <xf numFmtId="166" fontId="7" fillId="0" borderId="8" xfId="1" applyNumberFormat="1" applyFont="1" applyBorder="1" applyAlignment="1">
      <alignment horizontal="right"/>
    </xf>
    <xf numFmtId="167" fontId="7" fillId="0" borderId="8" xfId="1" applyNumberFormat="1" applyFont="1" applyFill="1" applyBorder="1"/>
    <xf numFmtId="2" fontId="4" fillId="0" borderId="8" xfId="1" applyNumberFormat="1" applyFont="1" applyFill="1" applyBorder="1"/>
    <xf numFmtId="165" fontId="7" fillId="0" borderId="8" xfId="1" applyNumberFormat="1" applyFont="1" applyBorder="1" applyAlignment="1">
      <alignment horizontal="right" vertical="center"/>
    </xf>
    <xf numFmtId="166" fontId="7" fillId="0" borderId="8" xfId="1" applyNumberFormat="1" applyFont="1" applyBorder="1" applyAlignment="1">
      <alignment horizontal="left" indent="1"/>
    </xf>
    <xf numFmtId="166" fontId="7" fillId="0" borderId="8" xfId="1" applyNumberFormat="1" applyFont="1" applyBorder="1" applyAlignment="1">
      <alignment wrapText="1"/>
    </xf>
    <xf numFmtId="165" fontId="4" fillId="0" borderId="7" xfId="1" applyNumberFormat="1" applyFont="1" applyBorder="1" applyAlignment="1">
      <alignment horizontal="right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7" fontId="10" fillId="2" borderId="2" xfId="1" applyNumberFormat="1" applyFont="1" applyFill="1" applyBorder="1" applyAlignment="1">
      <alignment horizontal="center" vertical="center"/>
    </xf>
    <xf numFmtId="167" fontId="10" fillId="0" borderId="2" xfId="1" applyNumberFormat="1" applyFont="1" applyFill="1" applyBorder="1" applyAlignment="1">
      <alignment horizontal="right" vertical="center"/>
    </xf>
    <xf numFmtId="0" fontId="7" fillId="0" borderId="9" xfId="0" applyFont="1" applyBorder="1"/>
    <xf numFmtId="0" fontId="7" fillId="0" borderId="10" xfId="0" applyFont="1" applyBorder="1"/>
    <xf numFmtId="168" fontId="7" fillId="2" borderId="6" xfId="0" applyNumberFormat="1" applyFont="1" applyFill="1" applyBorder="1"/>
    <xf numFmtId="0" fontId="7" fillId="0" borderId="6" xfId="0" applyFont="1" applyBorder="1"/>
    <xf numFmtId="168" fontId="11" fillId="2" borderId="8" xfId="0" applyNumberFormat="1" applyFont="1" applyFill="1" applyBorder="1"/>
    <xf numFmtId="166" fontId="11" fillId="0" borderId="8" xfId="1" applyNumberFormat="1" applyFont="1" applyFill="1" applyBorder="1"/>
    <xf numFmtId="168" fontId="12" fillId="2" borderId="8" xfId="0" applyNumberFormat="1" applyFont="1" applyFill="1" applyBorder="1"/>
    <xf numFmtId="0" fontId="4" fillId="0" borderId="8" xfId="0" applyFont="1" applyBorder="1"/>
    <xf numFmtId="167" fontId="12" fillId="0" borderId="8" xfId="0" applyNumberFormat="1" applyFont="1" applyBorder="1"/>
    <xf numFmtId="166" fontId="12" fillId="0" borderId="8" xfId="1" applyNumberFormat="1" applyFont="1" applyBorder="1"/>
    <xf numFmtId="0" fontId="12" fillId="0" borderId="0" xfId="0" applyFont="1"/>
    <xf numFmtId="0" fontId="13" fillId="0" borderId="0" xfId="0" applyFont="1"/>
    <xf numFmtId="0" fontId="7" fillId="0" borderId="8" xfId="0" applyFont="1" applyBorder="1"/>
    <xf numFmtId="168" fontId="12" fillId="2" borderId="7" xfId="0" applyNumberFormat="1" applyFont="1" applyFill="1" applyBorder="1"/>
    <xf numFmtId="167" fontId="12" fillId="0" borderId="7" xfId="0" applyNumberFormat="1" applyFont="1" applyBorder="1"/>
    <xf numFmtId="0" fontId="0" fillId="0" borderId="0" xfId="0" applyAlignment="1">
      <alignment horizontal="left"/>
    </xf>
    <xf numFmtId="0" fontId="13" fillId="0" borderId="0" xfId="0" applyFont="1" applyAlignment="1">
      <alignment horizontal="left" indent="3"/>
    </xf>
    <xf numFmtId="168" fontId="13" fillId="0" borderId="0" xfId="0" applyNumberFormat="1" applyFont="1"/>
    <xf numFmtId="0" fontId="14" fillId="0" borderId="0" xfId="0" applyFont="1"/>
    <xf numFmtId="0" fontId="3" fillId="0" borderId="0" xfId="0" applyFont="1"/>
    <xf numFmtId="0" fontId="7" fillId="0" borderId="8" xfId="0" applyFont="1" applyBorder="1" applyAlignment="1">
      <alignment horizontal="right"/>
    </xf>
    <xf numFmtId="3" fontId="7" fillId="0" borderId="8" xfId="0" applyNumberFormat="1" applyFont="1" applyBorder="1" applyAlignment="1">
      <alignment horizontal="left" indent="1"/>
    </xf>
    <xf numFmtId="168" fontId="7" fillId="2" borderId="8" xfId="0" applyNumberFormat="1" applyFont="1" applyFill="1" applyBorder="1"/>
    <xf numFmtId="168" fontId="7" fillId="0" borderId="8" xfId="0" applyNumberFormat="1" applyFont="1" applyBorder="1"/>
    <xf numFmtId="0" fontId="16" fillId="0" borderId="8" xfId="0" applyFont="1" applyBorder="1" applyAlignment="1">
      <alignment horizontal="right"/>
    </xf>
    <xf numFmtId="3" fontId="16" fillId="0" borderId="8" xfId="0" applyNumberFormat="1" applyFont="1" applyBorder="1" applyAlignment="1">
      <alignment horizontal="left" indent="1"/>
    </xf>
    <xf numFmtId="168" fontId="16" fillId="2" borderId="8" xfId="0" applyNumberFormat="1" applyFont="1" applyFill="1" applyBorder="1"/>
    <xf numFmtId="168" fontId="16" fillId="0" borderId="8" xfId="0" applyNumberFormat="1" applyFont="1" applyBorder="1"/>
    <xf numFmtId="0" fontId="4" fillId="0" borderId="8" xfId="0" applyFont="1" applyBorder="1" applyAlignment="1">
      <alignment horizontal="right"/>
    </xf>
    <xf numFmtId="3" fontId="4" fillId="0" borderId="8" xfId="0" applyNumberFormat="1" applyFont="1" applyBorder="1" applyAlignment="1">
      <alignment horizontal="left" indent="1"/>
    </xf>
    <xf numFmtId="168" fontId="4" fillId="2" borderId="8" xfId="0" applyNumberFormat="1" applyFont="1" applyFill="1" applyBorder="1"/>
    <xf numFmtId="168" fontId="4" fillId="0" borderId="8" xfId="0" applyNumberFormat="1" applyFont="1" applyBorder="1"/>
    <xf numFmtId="0" fontId="7" fillId="0" borderId="7" xfId="0" applyFont="1" applyBorder="1" applyAlignment="1">
      <alignment horizontal="right"/>
    </xf>
    <xf numFmtId="3" fontId="7" fillId="0" borderId="7" xfId="0" applyNumberFormat="1" applyFont="1" applyBorder="1" applyAlignment="1">
      <alignment horizontal="left" indent="1"/>
    </xf>
    <xf numFmtId="168" fontId="7" fillId="2" borderId="7" xfId="0" applyNumberFormat="1" applyFont="1" applyFill="1" applyBorder="1"/>
    <xf numFmtId="168" fontId="7" fillId="0" borderId="7" xfId="0" applyNumberFormat="1" applyFont="1" applyBorder="1"/>
    <xf numFmtId="3" fontId="8" fillId="0" borderId="0" xfId="0" applyNumberFormat="1" applyFont="1"/>
    <xf numFmtId="168" fontId="8" fillId="0" borderId="0" xfId="0" applyNumberFormat="1" applyFont="1"/>
    <xf numFmtId="0" fontId="17" fillId="3" borderId="0" xfId="0" applyFont="1" applyFill="1"/>
    <xf numFmtId="0" fontId="18" fillId="3" borderId="0" xfId="0" applyFont="1" applyFill="1"/>
    <xf numFmtId="0" fontId="19" fillId="4" borderId="6" xfId="0" applyFont="1" applyFill="1" applyBorder="1" applyAlignment="1">
      <alignment horizontal="right" vertical="center"/>
    </xf>
    <xf numFmtId="17" fontId="19" fillId="3" borderId="2" xfId="0" applyNumberFormat="1" applyFont="1" applyFill="1" applyBorder="1" applyAlignment="1">
      <alignment horizontal="center" vertical="center"/>
    </xf>
    <xf numFmtId="49" fontId="20" fillId="3" borderId="15" xfId="1" applyNumberFormat="1" applyFont="1" applyFill="1" applyBorder="1" applyAlignment="1">
      <alignment horizontal="right"/>
    </xf>
    <xf numFmtId="0" fontId="20" fillId="3" borderId="15" xfId="1" applyNumberFormat="1" applyFont="1" applyFill="1" applyBorder="1" applyAlignment="1">
      <alignment horizontal="left" indent="1"/>
    </xf>
    <xf numFmtId="167" fontId="20" fillId="4" borderId="15" xfId="0" applyNumberFormat="1" applyFont="1" applyFill="1" applyBorder="1"/>
    <xf numFmtId="167" fontId="20" fillId="3" borderId="15" xfId="0" applyNumberFormat="1" applyFont="1" applyFill="1" applyBorder="1"/>
    <xf numFmtId="0" fontId="19" fillId="3" borderId="0" xfId="0" applyFont="1" applyFill="1"/>
    <xf numFmtId="49" fontId="21" fillId="3" borderId="8" xfId="1" applyNumberFormat="1" applyFont="1" applyFill="1" applyBorder="1" applyAlignment="1">
      <alignment horizontal="right"/>
    </xf>
    <xf numFmtId="0" fontId="21" fillId="3" borderId="8" xfId="1" applyNumberFormat="1" applyFont="1" applyFill="1" applyBorder="1" applyAlignment="1">
      <alignment horizontal="left" indent="1"/>
    </xf>
    <xf numFmtId="167" fontId="21" fillId="4" borderId="8" xfId="0" applyNumberFormat="1" applyFont="1" applyFill="1" applyBorder="1"/>
    <xf numFmtId="167" fontId="21" fillId="3" borderId="8" xfId="0" applyNumberFormat="1" applyFont="1" applyFill="1" applyBorder="1"/>
    <xf numFmtId="0" fontId="20" fillId="3" borderId="8" xfId="1" applyNumberFormat="1" applyFont="1" applyFill="1" applyBorder="1" applyAlignment="1">
      <alignment horizontal="right"/>
    </xf>
    <xf numFmtId="0" fontId="21" fillId="3" borderId="0" xfId="0" applyFont="1" applyFill="1" applyAlignment="1">
      <alignment horizontal="left" indent="1"/>
    </xf>
    <xf numFmtId="0" fontId="21" fillId="3" borderId="8" xfId="1" applyNumberFormat="1" applyFont="1" applyFill="1" applyBorder="1" applyAlignment="1">
      <alignment horizontal="right"/>
    </xf>
    <xf numFmtId="49" fontId="21" fillId="3" borderId="7" xfId="1" applyNumberFormat="1" applyFont="1" applyFill="1" applyBorder="1" applyAlignment="1">
      <alignment horizontal="right"/>
    </xf>
    <xf numFmtId="0" fontId="21" fillId="3" borderId="7" xfId="1" applyNumberFormat="1" applyFont="1" applyFill="1" applyBorder="1" applyAlignment="1">
      <alignment horizontal="left" indent="1"/>
    </xf>
    <xf numFmtId="167" fontId="21" fillId="4" borderId="7" xfId="0" applyNumberFormat="1" applyFont="1" applyFill="1" applyBorder="1"/>
    <xf numFmtId="167" fontId="21" fillId="3" borderId="7" xfId="0" applyNumberFormat="1" applyFont="1" applyFill="1" applyBorder="1"/>
    <xf numFmtId="0" fontId="18" fillId="3" borderId="0" xfId="0" applyFont="1" applyFill="1" applyAlignment="1">
      <alignment horizontal="left"/>
    </xf>
    <xf numFmtId="3" fontId="19" fillId="3" borderId="8" xfId="0" applyNumberFormat="1" applyFont="1" applyFill="1" applyBorder="1"/>
    <xf numFmtId="167" fontId="18" fillId="3" borderId="0" xfId="0" applyNumberFormat="1" applyFont="1" applyFill="1"/>
    <xf numFmtId="168" fontId="19" fillId="3" borderId="0" xfId="0" applyNumberFormat="1" applyFont="1" applyFill="1"/>
    <xf numFmtId="0" fontId="19" fillId="3" borderId="2" xfId="0" applyFont="1" applyFill="1" applyBorder="1"/>
    <xf numFmtId="169" fontId="19" fillId="3" borderId="8" xfId="0" applyNumberFormat="1" applyFont="1" applyFill="1" applyBorder="1" applyAlignment="1">
      <alignment horizontal="center" vertical="center"/>
    </xf>
    <xf numFmtId="169" fontId="19" fillId="3" borderId="7" xfId="0" applyNumberFormat="1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left" vertical="center"/>
    </xf>
    <xf numFmtId="166" fontId="23" fillId="5" borderId="6" xfId="1" applyNumberFormat="1" applyFont="1" applyFill="1" applyBorder="1"/>
    <xf numFmtId="166" fontId="24" fillId="3" borderId="6" xfId="1" applyNumberFormat="1" applyFont="1" applyFill="1" applyBorder="1"/>
    <xf numFmtId="0" fontId="19" fillId="3" borderId="6" xfId="0" applyFont="1" applyFill="1" applyBorder="1"/>
    <xf numFmtId="0" fontId="19" fillId="3" borderId="8" xfId="0" applyFont="1" applyFill="1" applyBorder="1"/>
    <xf numFmtId="166" fontId="25" fillId="3" borderId="8" xfId="1" applyNumberFormat="1" applyFont="1" applyFill="1" applyBorder="1" applyAlignment="1">
      <alignment vertical="center"/>
    </xf>
    <xf numFmtId="166" fontId="25" fillId="5" borderId="8" xfId="1" applyNumberFormat="1" applyFont="1" applyFill="1" applyBorder="1" applyAlignment="1">
      <alignment vertical="center"/>
    </xf>
    <xf numFmtId="43" fontId="18" fillId="3" borderId="0" xfId="0" applyNumberFormat="1" applyFont="1" applyFill="1"/>
    <xf numFmtId="166" fontId="18" fillId="3" borderId="0" xfId="1" applyNumberFormat="1" applyFont="1" applyFill="1"/>
    <xf numFmtId="164" fontId="18" fillId="3" borderId="0" xfId="0" applyNumberFormat="1" applyFont="1" applyFill="1"/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166" fontId="0" fillId="3" borderId="0" xfId="1" applyNumberFormat="1" applyFont="1" applyFill="1"/>
    <xf numFmtId="0" fontId="4" fillId="0" borderId="2" xfId="0" applyFont="1" applyBorder="1"/>
    <xf numFmtId="17" fontId="7" fillId="0" borderId="2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0" fontId="16" fillId="0" borderId="0" xfId="0" applyFont="1"/>
    <xf numFmtId="3" fontId="16" fillId="0" borderId="17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left" indent="1"/>
    </xf>
    <xf numFmtId="168" fontId="16" fillId="2" borderId="18" xfId="0" applyNumberFormat="1" applyFont="1" applyFill="1" applyBorder="1"/>
    <xf numFmtId="168" fontId="16" fillId="0" borderId="15" xfId="0" applyNumberFormat="1" applyFont="1" applyBorder="1"/>
    <xf numFmtId="3" fontId="7" fillId="0" borderId="19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left" indent="1"/>
    </xf>
    <xf numFmtId="168" fontId="7" fillId="2" borderId="19" xfId="0" applyNumberFormat="1" applyFont="1" applyFill="1" applyBorder="1"/>
    <xf numFmtId="168" fontId="7" fillId="0" borderId="20" xfId="0" applyNumberFormat="1" applyFont="1" applyBorder="1"/>
    <xf numFmtId="3" fontId="7" fillId="0" borderId="1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left" indent="3"/>
    </xf>
    <xf numFmtId="168" fontId="7" fillId="2" borderId="11" xfId="0" applyNumberFormat="1" applyFont="1" applyFill="1" applyBorder="1"/>
    <xf numFmtId="3" fontId="4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left" indent="6"/>
    </xf>
    <xf numFmtId="168" fontId="4" fillId="2" borderId="13" xfId="0" applyNumberFormat="1" applyFont="1" applyFill="1" applyBorder="1"/>
    <xf numFmtId="168" fontId="4" fillId="0" borderId="7" xfId="0" applyNumberFormat="1" applyFont="1" applyBorder="1"/>
    <xf numFmtId="3" fontId="7" fillId="0" borderId="18" xfId="0" applyNumberFormat="1" applyFont="1" applyBorder="1" applyAlignment="1">
      <alignment horizontal="right"/>
    </xf>
    <xf numFmtId="3" fontId="7" fillId="0" borderId="18" xfId="0" applyNumberFormat="1" applyFont="1" applyBorder="1" applyAlignment="1">
      <alignment horizontal="left" indent="1"/>
    </xf>
    <xf numFmtId="168" fontId="7" fillId="2" borderId="18" xfId="0" applyNumberFormat="1" applyFont="1" applyFill="1" applyBorder="1"/>
    <xf numFmtId="168" fontId="7" fillId="0" borderId="15" xfId="0" applyNumberFormat="1" applyFont="1" applyBorder="1"/>
    <xf numFmtId="0" fontId="4" fillId="0" borderId="11" xfId="0" applyFont="1" applyBorder="1" applyAlignment="1">
      <alignment horizontal="right"/>
    </xf>
    <xf numFmtId="0" fontId="4" fillId="0" borderId="11" xfId="0" applyFont="1" applyBorder="1" applyAlignment="1">
      <alignment horizontal="left" indent="5"/>
    </xf>
    <xf numFmtId="168" fontId="4" fillId="2" borderId="11" xfId="0" applyNumberFormat="1" applyFont="1" applyFill="1" applyBorder="1"/>
    <xf numFmtId="3" fontId="4" fillId="0" borderId="11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left" indent="5"/>
    </xf>
    <xf numFmtId="3" fontId="4" fillId="0" borderId="13" xfId="0" applyNumberFormat="1" applyFont="1" applyBorder="1" applyAlignment="1">
      <alignment horizontal="left" indent="5"/>
    </xf>
    <xf numFmtId="3" fontId="4" fillId="0" borderId="13" xfId="0" applyNumberFormat="1" applyFont="1" applyBorder="1" applyAlignment="1">
      <alignment horizontal="left" indent="1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168" fontId="4" fillId="0" borderId="0" xfId="0" applyNumberFormat="1" applyFont="1"/>
    <xf numFmtId="0" fontId="20" fillId="3" borderId="8" xfId="0" applyFont="1" applyFill="1" applyBorder="1"/>
    <xf numFmtId="0" fontId="20" fillId="3" borderId="8" xfId="0" applyFont="1" applyFill="1" applyBorder="1" applyAlignment="1">
      <alignment horizontal="left" wrapText="1" indent="2"/>
    </xf>
    <xf numFmtId="166" fontId="20" fillId="5" borderId="8" xfId="1" applyNumberFormat="1" applyFont="1" applyFill="1" applyBorder="1" applyAlignment="1">
      <alignment horizontal="right"/>
    </xf>
    <xf numFmtId="166" fontId="20" fillId="3" borderId="8" xfId="1" applyNumberFormat="1" applyFont="1" applyFill="1" applyBorder="1"/>
    <xf numFmtId="0" fontId="21" fillId="3" borderId="0" xfId="0" applyFont="1" applyFill="1"/>
    <xf numFmtId="0" fontId="21" fillId="3" borderId="8" xfId="0" applyFont="1" applyFill="1" applyBorder="1"/>
    <xf numFmtId="0" fontId="21" fillId="3" borderId="8" xfId="0" applyFont="1" applyFill="1" applyBorder="1" applyAlignment="1">
      <alignment horizontal="left" indent="4"/>
    </xf>
    <xf numFmtId="166" fontId="21" fillId="5" borderId="8" xfId="1" applyNumberFormat="1" applyFont="1" applyFill="1" applyBorder="1" applyAlignment="1">
      <alignment vertical="center"/>
    </xf>
    <xf numFmtId="166" fontId="21" fillId="3" borderId="8" xfId="1" applyNumberFormat="1" applyFont="1" applyFill="1" applyBorder="1"/>
    <xf numFmtId="0" fontId="20" fillId="3" borderId="8" xfId="0" applyFont="1" applyFill="1" applyBorder="1" applyAlignment="1">
      <alignment horizontal="left" indent="2"/>
    </xf>
    <xf numFmtId="166" fontId="20" fillId="5" borderId="8" xfId="1" applyNumberFormat="1" applyFont="1" applyFill="1" applyBorder="1" applyAlignment="1">
      <alignment vertical="center"/>
    </xf>
    <xf numFmtId="166" fontId="26" fillId="5" borderId="8" xfId="1" applyNumberFormat="1" applyFont="1" applyFill="1" applyBorder="1" applyAlignment="1">
      <alignment vertical="center"/>
    </xf>
    <xf numFmtId="166" fontId="26" fillId="3" borderId="8" xfId="1" applyNumberFormat="1" applyFont="1" applyFill="1" applyBorder="1"/>
    <xf numFmtId="0" fontId="20" fillId="3" borderId="8" xfId="0" applyFont="1" applyFill="1" applyBorder="1" applyAlignment="1">
      <alignment horizontal="left" vertical="center"/>
    </xf>
    <xf numFmtId="0" fontId="20" fillId="3" borderId="7" xfId="0" applyFont="1" applyFill="1" applyBorder="1"/>
    <xf numFmtId="166" fontId="26" fillId="5" borderId="7" xfId="1" applyNumberFormat="1" applyFont="1" applyFill="1" applyBorder="1" applyAlignment="1">
      <alignment vertical="center"/>
    </xf>
    <xf numFmtId="166" fontId="26" fillId="3" borderId="7" xfId="1" applyNumberFormat="1" applyFont="1" applyFill="1" applyBorder="1"/>
    <xf numFmtId="0" fontId="19" fillId="5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7" fillId="5" borderId="2" xfId="0" applyFont="1" applyFill="1" applyBorder="1" applyAlignment="1">
      <alignment horizontal="center" vertical="center"/>
    </xf>
    <xf numFmtId="169" fontId="7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/>
    <xf numFmtId="166" fontId="7" fillId="3" borderId="2" xfId="1" applyNumberFormat="1" applyFont="1" applyFill="1" applyBorder="1"/>
    <xf numFmtId="166" fontId="7" fillId="3" borderId="5" xfId="1" applyNumberFormat="1" applyFont="1" applyFill="1" applyBorder="1"/>
    <xf numFmtId="166" fontId="7" fillId="5" borderId="2" xfId="1" applyNumberFormat="1" applyFont="1" applyFill="1" applyBorder="1"/>
    <xf numFmtId="0" fontId="4" fillId="3" borderId="8" xfId="0" applyFont="1" applyFill="1" applyBorder="1"/>
    <xf numFmtId="166" fontId="4" fillId="3" borderId="8" xfId="1" applyNumberFormat="1" applyFont="1" applyFill="1" applyBorder="1"/>
    <xf numFmtId="166" fontId="4" fillId="3" borderId="12" xfId="1" applyNumberFormat="1" applyFont="1" applyFill="1" applyBorder="1"/>
    <xf numFmtId="166" fontId="4" fillId="5" borderId="8" xfId="1" applyNumberFormat="1" applyFont="1" applyFill="1" applyBorder="1"/>
    <xf numFmtId="166" fontId="4" fillId="3" borderId="9" xfId="1" applyNumberFormat="1" applyFont="1" applyFill="1" applyBorder="1"/>
    <xf numFmtId="166" fontId="4" fillId="3" borderId="6" xfId="1" applyNumberFormat="1" applyFont="1" applyFill="1" applyBorder="1"/>
    <xf numFmtId="0" fontId="4" fillId="3" borderId="8" xfId="0" applyFont="1" applyFill="1" applyBorder="1" applyAlignment="1">
      <alignment horizontal="left" wrapText="1" indent="1"/>
    </xf>
    <xf numFmtId="0" fontId="7" fillId="3" borderId="8" xfId="0" applyFont="1" applyFill="1" applyBorder="1" applyAlignment="1">
      <alignment horizontal="left"/>
    </xf>
    <xf numFmtId="0" fontId="7" fillId="3" borderId="6" xfId="0" applyFont="1" applyFill="1" applyBorder="1"/>
    <xf numFmtId="166" fontId="7" fillId="3" borderId="6" xfId="1" applyNumberFormat="1" applyFont="1" applyFill="1" applyBorder="1"/>
    <xf numFmtId="166" fontId="7" fillId="3" borderId="16" xfId="1" applyNumberFormat="1" applyFont="1" applyFill="1" applyBorder="1"/>
    <xf numFmtId="166" fontId="7" fillId="5" borderId="6" xfId="1" applyNumberFormat="1" applyFont="1" applyFill="1" applyBorder="1"/>
    <xf numFmtId="0" fontId="4" fillId="3" borderId="10" xfId="0" applyFont="1" applyFill="1" applyBorder="1"/>
    <xf numFmtId="0" fontId="7" fillId="3" borderId="8" xfId="0" applyFont="1" applyFill="1" applyBorder="1"/>
    <xf numFmtId="166" fontId="7" fillId="3" borderId="8" xfId="1" applyNumberFormat="1" applyFont="1" applyFill="1" applyBorder="1"/>
    <xf numFmtId="166" fontId="7" fillId="3" borderId="12" xfId="1" applyNumberFormat="1" applyFont="1" applyFill="1" applyBorder="1"/>
    <xf numFmtId="166" fontId="7" fillId="5" borderId="8" xfId="1" applyNumberFormat="1" applyFont="1" applyFill="1" applyBorder="1"/>
    <xf numFmtId="0" fontId="12" fillId="3" borderId="2" xfId="0" applyFont="1" applyFill="1" applyBorder="1"/>
    <xf numFmtId="166" fontId="12" fillId="5" borderId="2" xfId="1" applyNumberFormat="1" applyFont="1" applyFill="1" applyBorder="1"/>
    <xf numFmtId="0" fontId="12" fillId="3" borderId="10" xfId="0" applyFont="1" applyFill="1" applyBorder="1"/>
    <xf numFmtId="167" fontId="12" fillId="3" borderId="10" xfId="0" applyNumberFormat="1" applyFont="1" applyFill="1" applyBorder="1"/>
    <xf numFmtId="0" fontId="12" fillId="3" borderId="0" xfId="0" applyFont="1" applyFill="1"/>
    <xf numFmtId="0" fontId="12" fillId="3" borderId="1" xfId="0" applyFont="1" applyFill="1" applyBorder="1"/>
    <xf numFmtId="170" fontId="4" fillId="3" borderId="0" xfId="0" applyNumberFormat="1" applyFont="1" applyFill="1"/>
    <xf numFmtId="0" fontId="18" fillId="3" borderId="2" xfId="0" applyFont="1" applyFill="1" applyBorder="1"/>
    <xf numFmtId="0" fontId="27" fillId="0" borderId="0" xfId="0" applyFont="1"/>
    <xf numFmtId="0" fontId="20" fillId="3" borderId="8" xfId="0" applyFont="1" applyFill="1" applyBorder="1" applyAlignment="1">
      <alignment vertical="center"/>
    </xf>
    <xf numFmtId="166" fontId="7" fillId="3" borderId="7" xfId="1" applyNumberFormat="1" applyFont="1" applyFill="1" applyBorder="1"/>
    <xf numFmtId="167" fontId="4" fillId="6" borderId="8" xfId="1" applyNumberFormat="1" applyFont="1" applyFill="1" applyBorder="1"/>
    <xf numFmtId="166" fontId="11" fillId="6" borderId="8" xfId="1" applyNumberFormat="1" applyFont="1" applyFill="1" applyBorder="1"/>
    <xf numFmtId="168" fontId="4" fillId="6" borderId="8" xfId="0" applyNumberFormat="1" applyFont="1" applyFill="1" applyBorder="1"/>
    <xf numFmtId="168" fontId="16" fillId="6" borderId="8" xfId="0" applyNumberFormat="1" applyFont="1" applyFill="1" applyBorder="1"/>
    <xf numFmtId="168" fontId="4" fillId="6" borderId="7" xfId="0" applyNumberFormat="1" applyFont="1" applyFill="1" applyBorder="1"/>
    <xf numFmtId="0" fontId="14" fillId="6" borderId="0" xfId="0" applyFont="1" applyFill="1"/>
    <xf numFmtId="167" fontId="4" fillId="3" borderId="8" xfId="1" applyNumberFormat="1" applyFont="1" applyFill="1" applyBorder="1"/>
    <xf numFmtId="0" fontId="2" fillId="0" borderId="1" xfId="0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7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2" fillId="0" borderId="11" xfId="0" applyFont="1" applyBorder="1" applyAlignment="1">
      <alignment horizontal="left" indent="3"/>
    </xf>
    <xf numFmtId="0" fontId="12" fillId="0" borderId="12" xfId="0" applyFont="1" applyBorder="1" applyAlignment="1">
      <alignment horizontal="left" indent="3"/>
    </xf>
    <xf numFmtId="0" fontId="12" fillId="0" borderId="13" xfId="0" applyFont="1" applyBorder="1" applyAlignment="1">
      <alignment horizontal="left" indent="3"/>
    </xf>
    <xf numFmtId="0" fontId="12" fillId="0" borderId="14" xfId="0" applyFont="1" applyBorder="1" applyAlignment="1">
      <alignment horizontal="left" indent="3"/>
    </xf>
    <xf numFmtId="0" fontId="15" fillId="0" borderId="2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6" fillId="0" borderId="9" xfId="2" applyFont="1" applyBorder="1" applyAlignment="1">
      <alignment horizontal="center" wrapText="1"/>
    </xf>
    <xf numFmtId="0" fontId="6" fillId="0" borderId="16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167" fontId="9" fillId="0" borderId="0" xfId="0" applyNumberFormat="1" applyFont="1"/>
    <xf numFmtId="168" fontId="7" fillId="0" borderId="0" xfId="0" applyNumberFormat="1" applyFont="1"/>
    <xf numFmtId="167" fontId="19" fillId="3" borderId="0" xfId="0" applyNumberFormat="1" applyFont="1" applyFill="1"/>
    <xf numFmtId="172" fontId="18" fillId="3" borderId="0" xfId="0" applyNumberFormat="1" applyFont="1" applyFill="1"/>
    <xf numFmtId="172" fontId="4" fillId="3" borderId="0" xfId="0" applyNumberFormat="1" applyFont="1" applyFill="1"/>
  </cellXfs>
  <cellStyles count="3">
    <cellStyle name="Comma" xfId="1" builtinId="3"/>
    <cellStyle name="Normal" xfId="0" builtinId="0"/>
    <cellStyle name="Normal 2" xfId="2" xr:uid="{0EA2E1F8-EC50-4059-93FD-09028ACF271E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ernment%20Finance%20Statistics/GFSM%202001/GFS%202001_2010/Consolid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Level of government"/>
      <sheetName val="Statement I_Accrual"/>
      <sheetName val="Table1_A"/>
      <sheetName val="Table2_A"/>
      <sheetName val="Table3_A"/>
      <sheetName val="Function"/>
      <sheetName val="Table4_A"/>
      <sheetName val="Table5_A"/>
      <sheetName val="Table6_A"/>
      <sheetName val="Table6_A_additional"/>
      <sheetName val="Statement II_Cash"/>
      <sheetName val="Table1_C"/>
      <sheetName val="Table2_C"/>
      <sheetName val="Table3_C"/>
      <sheetName val="Table6_C"/>
      <sheetName val="Table6_C_additional"/>
      <sheetName val="Integrated Balance Sheet"/>
      <sheetName val="HF report_Stat I"/>
      <sheetName val="HF report_Stat II"/>
      <sheetName val="HF report_Balance sheet"/>
      <sheetName val="COD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M3" t="str">
            <v>A1:  REVENUE [11 + 12 + 13 + 14]</v>
          </cell>
          <cell r="O3" t="str">
            <v>C1:  REVENUE [11 + 12 + 13 + 14]</v>
          </cell>
        </row>
        <row r="4">
          <cell r="M4" t="str">
            <v>A11:  Taxes  [111 + 112 + 113 + 114 + 115 + 116]</v>
          </cell>
          <cell r="O4" t="str">
            <v>C11:  Taxes  [111 + 112 + 113 + 114 + 115 + 116]</v>
          </cell>
        </row>
        <row r="5">
          <cell r="M5" t="str">
            <v>A111:  Taxes on income, profits, and capital gains [1111 + 1112 + 1113]</v>
          </cell>
          <cell r="O5" t="str">
            <v>C111:  Taxes on income, profits, and capital gains [1111 + 1112 + 1113]</v>
          </cell>
        </row>
        <row r="6">
          <cell r="M6" t="str">
            <v xml:space="preserve">A1111:  Taxes on income: Payable by individuals </v>
          </cell>
          <cell r="O6" t="str">
            <v xml:space="preserve">C1111:  Taxes on income: Payable by individuals </v>
          </cell>
        </row>
        <row r="7">
          <cell r="M7" t="str">
            <v xml:space="preserve">A1112:  Taxes on income: Payable by corporations and other enterprises </v>
          </cell>
          <cell r="O7" t="str">
            <v xml:space="preserve">C1112:  Taxes on income: Payable by corporations and other enterprises </v>
          </cell>
        </row>
        <row r="8">
          <cell r="M8" t="str">
            <v xml:space="preserve">A1113:  Taxes on income: Unallocable </v>
          </cell>
          <cell r="O8" t="str">
            <v xml:space="preserve">C1113:  Taxes on income: Unallocable </v>
          </cell>
        </row>
        <row r="9">
          <cell r="M9" t="str">
            <v xml:space="preserve">A112:  Taxes on payroll and workforce </v>
          </cell>
          <cell r="O9" t="str">
            <v xml:space="preserve">C112:  Taxes on payroll and workforce </v>
          </cell>
        </row>
        <row r="10">
          <cell r="M10" t="str">
            <v>A113:  Taxes on property [1131 + 1132 + 1133 + 1134 + 1135 + 1136]</v>
          </cell>
          <cell r="O10" t="str">
            <v>C113:  Taxes on property [1131 + 1132 + 1133 + 1134 + 1135 + 1136]</v>
          </cell>
        </row>
        <row r="11">
          <cell r="M11" t="str">
            <v xml:space="preserve">A1131:  Taxes on property:  Recurrent taxes on immovable property </v>
          </cell>
          <cell r="O11" t="str">
            <v xml:space="preserve">C1131:  Taxes on property:  Recurrent taxes on immovable property </v>
          </cell>
        </row>
        <row r="12">
          <cell r="M12" t="str">
            <v xml:space="preserve">A1132:  Taxes on property:  Recurrent taxes on net wealth </v>
          </cell>
          <cell r="O12" t="str">
            <v xml:space="preserve">C1132:  Taxes on property:  Recurrent taxes on net wealth </v>
          </cell>
        </row>
        <row r="13">
          <cell r="M13" t="str">
            <v xml:space="preserve">A1133:  Taxes on property:  Estate, inheritance, and gift taxes </v>
          </cell>
          <cell r="O13" t="str">
            <v xml:space="preserve">C1133:  Taxes on property:  Estate, inheritance, and gift taxes </v>
          </cell>
        </row>
        <row r="14">
          <cell r="M14" t="str">
            <v xml:space="preserve">A1134:  Taxes on property:  Taxes on financial and capital transactions </v>
          </cell>
          <cell r="O14" t="str">
            <v xml:space="preserve">C1134:  Taxes on property:  Taxes on financial and capital transactions </v>
          </cell>
        </row>
        <row r="15">
          <cell r="M15" t="str">
            <v xml:space="preserve">A1135:  Taxes on property:  Other nonrecurrent taxes on property </v>
          </cell>
          <cell r="O15" t="str">
            <v xml:space="preserve">C1135:  Taxes on property:  Other nonrecurrent taxes on property </v>
          </cell>
        </row>
        <row r="16">
          <cell r="M16" t="str">
            <v xml:space="preserve">A1136:  Taxes on property:  Other recurrent taxes on property </v>
          </cell>
          <cell r="O16" t="str">
            <v xml:space="preserve">C1136:  Taxes on property:  Other recurrent taxes on property </v>
          </cell>
        </row>
        <row r="17">
          <cell r="M17" t="str">
            <v xml:space="preserve">A114:  Taxes on goods and services </v>
          </cell>
          <cell r="O17" t="str">
            <v xml:space="preserve">C114:  Taxes on goods and services </v>
          </cell>
        </row>
        <row r="18">
          <cell r="M18" t="str">
            <v>A1141:  Taxes on goods and services:  General taxes on goods and services  [11411 + 11412 + 11413]</v>
          </cell>
          <cell r="O18" t="str">
            <v>C1141:  Taxes on goods and services:  General taxes on goods and services  [11411 + 11412 + 11413]</v>
          </cell>
        </row>
        <row r="19">
          <cell r="M19" t="str">
            <v xml:space="preserve">A11411:  General taxes on goods and services:  Value-added taxes </v>
          </cell>
          <cell r="O19" t="str">
            <v xml:space="preserve">C11411:  General taxes on goods and services:  Value-added taxes </v>
          </cell>
        </row>
        <row r="20">
          <cell r="M20" t="str">
            <v xml:space="preserve">A11412:  General taxes on goods and services:  Sales taxes </v>
          </cell>
          <cell r="O20" t="str">
            <v xml:space="preserve">C11412:  General taxes on goods and services:  Sales taxes </v>
          </cell>
        </row>
        <row r="21">
          <cell r="M21" t="str">
            <v xml:space="preserve">A11413:  General taxes on goods and services:  Turnover &amp; other general taxes on G &amp; S </v>
          </cell>
          <cell r="O21" t="str">
            <v xml:space="preserve">C11413:  General taxes on goods and services:  Turnover &amp; other general taxes on G &amp; S </v>
          </cell>
        </row>
        <row r="22">
          <cell r="M22" t="str">
            <v xml:space="preserve">A1142:  Taxes on goods and services:  Excises </v>
          </cell>
          <cell r="O22" t="str">
            <v xml:space="preserve">C1142:  Taxes on goods and services:  Excises </v>
          </cell>
        </row>
        <row r="23">
          <cell r="M23" t="str">
            <v xml:space="preserve">A1143:  Taxes on goods and services:  Profits of fiscal monopolies </v>
          </cell>
          <cell r="O23" t="str">
            <v xml:space="preserve">C1143:  Taxes on goods and services:  Profits of fiscal monopolies </v>
          </cell>
        </row>
        <row r="24">
          <cell r="M24" t="str">
            <v xml:space="preserve">A1144:  Taxes on goods and services:  Taxes on specific services </v>
          </cell>
          <cell r="O24" t="str">
            <v xml:space="preserve">C1144:  Taxes on goods and services:  Taxes on specific services </v>
          </cell>
        </row>
        <row r="25">
          <cell r="M25" t="str">
            <v>A1145:  Taxes on goods and services:  Taxes on use of goods, permission to use goods  [11451 + 11452]</v>
          </cell>
          <cell r="O25" t="str">
            <v>C1145:  Taxes on goods and services:  Taxes on use of goods, permission to use goods  [11451 + 11452]</v>
          </cell>
        </row>
        <row r="26">
          <cell r="M26" t="str">
            <v xml:space="preserve">A11451:  Taxes on use and permission of goods and services:  Motor vehicles taxes </v>
          </cell>
          <cell r="O26" t="str">
            <v xml:space="preserve">C11451:  Taxes on use and permission of goods and services:  Motor vehicles taxes </v>
          </cell>
        </row>
        <row r="27">
          <cell r="M27" t="str">
            <v xml:space="preserve">A11452:  Taxes on use and permission of goods and services:  Other </v>
          </cell>
          <cell r="O27" t="str">
            <v xml:space="preserve">C11452:  Taxes on use and permission of goods and services:  Other </v>
          </cell>
        </row>
        <row r="28">
          <cell r="M28" t="str">
            <v xml:space="preserve">A1146:  Taxes on goods and services:  Other taxes on goods and services </v>
          </cell>
          <cell r="O28" t="str">
            <v xml:space="preserve">C1146:  Taxes on goods and services:  Other taxes on goods and services </v>
          </cell>
        </row>
        <row r="29">
          <cell r="M29" t="str">
            <v>A115:  Taxes on international trade and transactions [1151 + 1152 + 1153 + 1154 + 1155 + 1156]</v>
          </cell>
          <cell r="O29" t="str">
            <v>C115:  Taxes on international trade and transactions [1151 + 1152 + 1153 + 1154 + 1155 + 1156]</v>
          </cell>
        </row>
        <row r="30">
          <cell r="M30" t="str">
            <v xml:space="preserve">A1151:  Taxes on international trade and transactions: Customs and other import duties </v>
          </cell>
          <cell r="O30" t="str">
            <v xml:space="preserve">C1151:  Taxes on international trade and transactions: Customs and other import duties </v>
          </cell>
        </row>
        <row r="31">
          <cell r="M31" t="str">
            <v xml:space="preserve">A1152:  Taxes on international trade and transactions: Taxes on exports </v>
          </cell>
          <cell r="O31" t="str">
            <v xml:space="preserve">C1152:  Taxes on international trade and transactions: Taxes on exports </v>
          </cell>
        </row>
        <row r="32">
          <cell r="M32" t="str">
            <v xml:space="preserve">A1153:  Taxes on international trade and transactions: Profits of export or import monopolies </v>
          </cell>
          <cell r="O32" t="str">
            <v xml:space="preserve">C1153:  Taxes on international trade and transactions: Profits of export or import monopolies </v>
          </cell>
        </row>
        <row r="33">
          <cell r="M33" t="str">
            <v xml:space="preserve">A1154:  Taxes on international trade and transactions: Exchange profits </v>
          </cell>
          <cell r="O33" t="str">
            <v xml:space="preserve">C1154:  Taxes on international trade and transactions: Exchange profits </v>
          </cell>
        </row>
        <row r="34">
          <cell r="M34" t="str">
            <v xml:space="preserve">A1155:  Taxes on international trade and transactions: Exchange taxes </v>
          </cell>
          <cell r="O34" t="str">
            <v xml:space="preserve">C1155:  Taxes on international trade and transactions: Exchange taxes </v>
          </cell>
        </row>
        <row r="35">
          <cell r="M35" t="str">
            <v xml:space="preserve">A1156:  Taxes on international trade and transactions: Other taxes on international trade and transactions </v>
          </cell>
          <cell r="O35" t="str">
            <v xml:space="preserve">C1156:  Taxes on international trade and transactions: Other taxes on international trade and transactions </v>
          </cell>
        </row>
        <row r="36">
          <cell r="M36" t="str">
            <v xml:space="preserve">A116:  Other taxes </v>
          </cell>
          <cell r="O36" t="str">
            <v xml:space="preserve">C116:  Other taxes </v>
          </cell>
        </row>
        <row r="37">
          <cell r="M37" t="str">
            <v>A12:  Social contributions [121 + 122]</v>
          </cell>
          <cell r="O37" t="str">
            <v>C12:  Social contributions [121 + 122]</v>
          </cell>
        </row>
        <row r="38">
          <cell r="M38" t="str">
            <v>A121:  Social security contributions [1211 + 1212 + 1213 + 1214]</v>
          </cell>
          <cell r="O38" t="str">
            <v>C121:  Social security contributions [1211 + 1212 + 1213 + 1214]</v>
          </cell>
        </row>
        <row r="39">
          <cell r="M39" t="str">
            <v xml:space="preserve">A1211:  Social security contributions:  Employee contributions </v>
          </cell>
          <cell r="O39" t="str">
            <v xml:space="preserve">C1211:  Social security contributions:  Employee contributions </v>
          </cell>
        </row>
        <row r="40">
          <cell r="M40" t="str">
            <v xml:space="preserve">A1212:  Social security contributions:  Employer contributions </v>
          </cell>
          <cell r="O40" t="str">
            <v xml:space="preserve">C1212:  Social security contributions:  Employer contributions </v>
          </cell>
        </row>
        <row r="41">
          <cell r="M41" t="str">
            <v xml:space="preserve">A1213:  Social security contributions:  Self-employed or nonemployed contributions </v>
          </cell>
          <cell r="O41" t="str">
            <v xml:space="preserve">C1213:  Social security contributions:  Self-employed or nonemployed contributions </v>
          </cell>
        </row>
        <row r="42">
          <cell r="M42" t="str">
            <v xml:space="preserve">A1214:  Social security contributions:  Unallocable contributions </v>
          </cell>
          <cell r="O42" t="str">
            <v xml:space="preserve">C1214:  Social security contributions:  Unallocable contributions </v>
          </cell>
        </row>
        <row r="43">
          <cell r="M43" t="str">
            <v>A122:  Other social contributions [1221 + 1222 + 1223]</v>
          </cell>
          <cell r="O43" t="str">
            <v>C122:  Other social contributions [1221 + 1222 + 1223]</v>
          </cell>
        </row>
        <row r="44">
          <cell r="M44" t="str">
            <v xml:space="preserve">A1221:  Other social contributions : Employee contributions </v>
          </cell>
          <cell r="O44" t="str">
            <v xml:space="preserve">C1221:  Other social contributions : Employee contributions </v>
          </cell>
        </row>
        <row r="45">
          <cell r="M45" t="str">
            <v xml:space="preserve">A1222:  Other social contributions : Employer contributions </v>
          </cell>
          <cell r="O45" t="str">
            <v xml:space="preserve">C1222:  Other social contributions : Employer contributions </v>
          </cell>
        </row>
        <row r="46">
          <cell r="M46" t="str">
            <v xml:space="preserve">A1223:  Other social contributions : Imputed contributions </v>
          </cell>
          <cell r="O46" t="str">
            <v xml:space="preserve">C1223:  Other social contributions : Imputed contributions </v>
          </cell>
        </row>
        <row r="47">
          <cell r="M47" t="str">
            <v>A13:  Grants [131 + 132 + 133]</v>
          </cell>
          <cell r="O47" t="str">
            <v>C13:  Grants [131 + 132 + 133]</v>
          </cell>
        </row>
        <row r="48">
          <cell r="M48" t="str">
            <v>A131:  Grants from foreign governments [1311 + 1312]</v>
          </cell>
          <cell r="O48" t="str">
            <v>C131:  Grants from foreign governments [1311 + 1312]</v>
          </cell>
        </row>
        <row r="49">
          <cell r="M49" t="str">
            <v xml:space="preserve">A1311:  Grants from foreign governments: Current </v>
          </cell>
          <cell r="O49" t="str">
            <v xml:space="preserve">C1311:  Grants from foreign governments: Current </v>
          </cell>
        </row>
        <row r="50">
          <cell r="M50" t="str">
            <v xml:space="preserve">A1312:  Grants from foreign governments: Capital </v>
          </cell>
          <cell r="O50" t="str">
            <v xml:space="preserve">C1312:  Grants from foreign governments: Capital </v>
          </cell>
        </row>
        <row r="51">
          <cell r="M51" t="str">
            <v>A132:  Grants from international organizations [1321 + 1322]</v>
          </cell>
          <cell r="O51" t="str">
            <v>C132:  Grants from international organizations [1321 + 1322]</v>
          </cell>
        </row>
        <row r="52">
          <cell r="M52" t="str">
            <v xml:space="preserve">A1321:  Grants from international organizations: Current </v>
          </cell>
          <cell r="O52" t="str">
            <v xml:space="preserve">C1321:  Grants from international organizations: Current </v>
          </cell>
        </row>
        <row r="53">
          <cell r="M53" t="str">
            <v xml:space="preserve">A1322:  Grants from international organizations: Capital </v>
          </cell>
          <cell r="O53" t="str">
            <v xml:space="preserve">C1322:  Grants from international organizations: Capital </v>
          </cell>
        </row>
        <row r="54">
          <cell r="M54" t="str">
            <v>A133:  Grants from other general government units [1331 + 1332]</v>
          </cell>
          <cell r="O54" t="str">
            <v>C133:  Grants from other general government units [1331 + 1332]</v>
          </cell>
        </row>
        <row r="55">
          <cell r="M55" t="str">
            <v xml:space="preserve">A1331:  Grants from other general government units: Current </v>
          </cell>
          <cell r="O55" t="str">
            <v xml:space="preserve">C1331:  Grants from other general government units: Current </v>
          </cell>
        </row>
        <row r="56">
          <cell r="M56" t="str">
            <v xml:space="preserve">A1332:  Grants from other general government units: Capital </v>
          </cell>
          <cell r="O56" t="str">
            <v xml:space="preserve">C1332:  Grants from other general government units: Capital </v>
          </cell>
        </row>
        <row r="57">
          <cell r="M57" t="str">
            <v>A14:  Other revenue [141 + 142 + 143 + 144 + 145]</v>
          </cell>
          <cell r="O57" t="str">
            <v>C14:  Other revenue [141 + 142 + 143 + 144 + 145]</v>
          </cell>
        </row>
        <row r="58">
          <cell r="M58" t="str">
            <v>A141:  Other revenue: Property income [1411 + 1412 + 1413 + 1414 + 1415]</v>
          </cell>
          <cell r="O58" t="str">
            <v>C141:  Other revenue: Property income [1411 + 1412 + 1413 + 1414 + 1415]</v>
          </cell>
        </row>
        <row r="59">
          <cell r="M59" t="str">
            <v xml:space="preserve">A1411:  Other revenue: Property income: Interest </v>
          </cell>
          <cell r="O59" t="str">
            <v xml:space="preserve">C1411:  Other revenue: Property income: Interest </v>
          </cell>
        </row>
        <row r="60">
          <cell r="M60" t="str">
            <v xml:space="preserve">A1412:  Other revenue: Property income: Dividends </v>
          </cell>
          <cell r="O60" t="str">
            <v xml:space="preserve">C1412:  Other revenue: Property income: Dividends </v>
          </cell>
        </row>
        <row r="61">
          <cell r="M61" t="str">
            <v xml:space="preserve">A1413:  Other revenue: Property income: Withdrawals from income of quasi-corporations </v>
          </cell>
          <cell r="O61" t="str">
            <v xml:space="preserve">C1413:  Other revenue: Property income: Withdrawals from income of quasi-corporations </v>
          </cell>
        </row>
        <row r="62">
          <cell r="M62" t="str">
            <v xml:space="preserve">A1414:  Other revenue: Property income: Property income attrib to insurance policyholders </v>
          </cell>
          <cell r="O62" t="str">
            <v xml:space="preserve">C1414:  Other revenue: Property income: Property income attrib to insurance policyholders </v>
          </cell>
        </row>
        <row r="63">
          <cell r="M63" t="str">
            <v xml:space="preserve">A1415:  Other revenue: Property income: Rent </v>
          </cell>
          <cell r="O63" t="str">
            <v xml:space="preserve">C1415:  Other revenue: Property income: Rent </v>
          </cell>
        </row>
        <row r="64">
          <cell r="M64" t="str">
            <v>A142:  Other revenue: Sales of goods and services [1421 + 1422 + 1423 + 1424]</v>
          </cell>
          <cell r="O64" t="str">
            <v>C142:  Other revenue: Sales of goods and services [1421 + 1422 + 1423 + 1424]</v>
          </cell>
        </row>
        <row r="65">
          <cell r="M65" t="str">
            <v xml:space="preserve">A1421:  Other revenue: Sales of goods and services: Sales of market establishments </v>
          </cell>
          <cell r="O65" t="str">
            <v xml:space="preserve">C1421:  Other revenue: Sales of goods and services: Sales of market establishments </v>
          </cell>
        </row>
        <row r="66">
          <cell r="M66" t="str">
            <v xml:space="preserve">A1422:  Other revenue: Sales of goods and services: Administrative fees </v>
          </cell>
          <cell r="O66" t="str">
            <v xml:space="preserve">C1422:  Other revenue: Sales of goods and services: Administrative fees </v>
          </cell>
        </row>
        <row r="67">
          <cell r="M67" t="str">
            <v xml:space="preserve">A1423:  Other revenue: Sales of goods and services: Incidental sales by nonmarket establishments </v>
          </cell>
          <cell r="O67" t="str">
            <v xml:space="preserve">C1423:  Other revenue: Sales of goods and services: Incidental sales by nonmarket establishments </v>
          </cell>
        </row>
        <row r="68">
          <cell r="M68" t="str">
            <v xml:space="preserve">A1424:  Other revenue: Sales of goods and services: Imputed sales of goods and services </v>
          </cell>
          <cell r="O68" t="str">
            <v xml:space="preserve">C1424:  Other revenue: Sales of goods and services: Imputed sales of goods and services </v>
          </cell>
        </row>
        <row r="69">
          <cell r="M69" t="str">
            <v xml:space="preserve">A143:  Other revenue: Fines, penalties, and forfeits </v>
          </cell>
          <cell r="O69" t="str">
            <v xml:space="preserve">C143:  Other revenue: Fines, penalties, and forfeits </v>
          </cell>
        </row>
        <row r="70">
          <cell r="M70" t="str">
            <v>A144:  Other revenue: Voluntary transfers other than grants [1441 + 1442]</v>
          </cell>
          <cell r="O70" t="str">
            <v>C144:  Other revenue: Voluntary transfers other than grants [1441 + 1442]</v>
          </cell>
        </row>
        <row r="71">
          <cell r="M71" t="str">
            <v xml:space="preserve">A1441:  Other revenue: Voluntary transfers other than grants:  Current </v>
          </cell>
          <cell r="O71" t="str">
            <v xml:space="preserve">C1441:  Other revenue: Voluntary transfers other than grants:  Current </v>
          </cell>
        </row>
        <row r="72">
          <cell r="M72" t="str">
            <v xml:space="preserve">A1442:  Other revenue: Voluntary transfers other than grants : Capital </v>
          </cell>
          <cell r="O72" t="str">
            <v xml:space="preserve">C1442:  Other revenue: Voluntary transfers other than grants : Capital </v>
          </cell>
        </row>
        <row r="73">
          <cell r="M73" t="str">
            <v xml:space="preserve">A145:  Other revenue: Miscellaneous and unidentified revenue </v>
          </cell>
          <cell r="O73" t="str">
            <v xml:space="preserve">C145:  Other revenue: Miscellaneous and unidentified revenue </v>
          </cell>
        </row>
        <row r="74">
          <cell r="M74" t="str">
            <v>A2:  EXPENSE [21 + 22 + 23 + 24 + 25 + 26 + 27 + 28]</v>
          </cell>
          <cell r="O74" t="str">
            <v>C2:  EXPENSE [21 + 22 + 23 + 24 + 25 + 26 + 27 + 28]</v>
          </cell>
        </row>
        <row r="75">
          <cell r="M75" t="str">
            <v>A21:  Compensation of employees [211 + 212]</v>
          </cell>
          <cell r="O75" t="str">
            <v>C21:  Compensation of employees [211 + 212]</v>
          </cell>
        </row>
        <row r="76">
          <cell r="M76" t="str">
            <v xml:space="preserve">A211:  Compensation of employees: Wages and salaries </v>
          </cell>
          <cell r="O76" t="str">
            <v xml:space="preserve">C211:  Compensation of employees: Wages and salaries </v>
          </cell>
        </row>
        <row r="77">
          <cell r="M77" t="str">
            <v>A212:  Compensation of employees: Social contributions [2121 + 2122]</v>
          </cell>
          <cell r="O77" t="str">
            <v>C212:  Compensation of employees: Social contributions [2121 + 2122]</v>
          </cell>
        </row>
        <row r="78">
          <cell r="M78" t="str">
            <v xml:space="preserve">A2121:  Compensation of employees: Actual social contributions </v>
          </cell>
          <cell r="O78" t="str">
            <v xml:space="preserve">C2121:  Compensation of employees: Actual social contributions </v>
          </cell>
        </row>
        <row r="79">
          <cell r="M79" t="str">
            <v xml:space="preserve">A2122:  Compensation of employees: Imputed social contributions </v>
          </cell>
          <cell r="O79" t="str">
            <v xml:space="preserve">C2122:  Compensation of employees: Imputed social contributions </v>
          </cell>
        </row>
        <row r="80">
          <cell r="M80" t="str">
            <v xml:space="preserve">A22:  Use of goods and services </v>
          </cell>
          <cell r="O80" t="str">
            <v xml:space="preserve">C22:  Purchases of goods and services </v>
          </cell>
        </row>
        <row r="81">
          <cell r="M81" t="str">
            <v xml:space="preserve">A23:  Consumption of fixed capital </v>
          </cell>
          <cell r="O81" t="str">
            <v>Not applicable</v>
          </cell>
        </row>
        <row r="82">
          <cell r="M82" t="str">
            <v>A24:  Interest [241 + 242 + 243]</v>
          </cell>
          <cell r="O82" t="str">
            <v>C24:  Interest [241 + 242 + 243]</v>
          </cell>
        </row>
        <row r="83">
          <cell r="M83" t="str">
            <v xml:space="preserve">A241:  Interest : To nonresidents </v>
          </cell>
          <cell r="O83" t="str">
            <v xml:space="preserve">C241:  Interest : To nonresidents </v>
          </cell>
        </row>
        <row r="84">
          <cell r="M84" t="str">
            <v xml:space="preserve">A242:  Interest : To residents other than general government </v>
          </cell>
          <cell r="O84" t="str">
            <v xml:space="preserve">C242:  Interest : To residents other than general government </v>
          </cell>
        </row>
        <row r="85">
          <cell r="M85" t="str">
            <v xml:space="preserve">A243:  Interest : To other general government units </v>
          </cell>
          <cell r="O85" t="str">
            <v xml:space="preserve">C243:  Interest : To other general government units </v>
          </cell>
        </row>
        <row r="86">
          <cell r="M86" t="str">
            <v>A25:  Subsidies [251 + 252]</v>
          </cell>
          <cell r="O86" t="str">
            <v>C25:  Subsidies [251 + 252]</v>
          </cell>
        </row>
        <row r="87">
          <cell r="M87" t="str">
            <v xml:space="preserve">A251:  Subsidies: To public corporations </v>
          </cell>
          <cell r="O87" t="str">
            <v xml:space="preserve">C251:  Subsidies: To public corporations </v>
          </cell>
        </row>
        <row r="88">
          <cell r="M88" t="str">
            <v xml:space="preserve">A252:  Subsidies: To private enterprises </v>
          </cell>
          <cell r="O88" t="str">
            <v xml:space="preserve">C252:  Subsidies: To private enterprises </v>
          </cell>
        </row>
        <row r="89">
          <cell r="M89" t="str">
            <v>A26:  Grants [262 + 262 + 263]</v>
          </cell>
          <cell r="O89" t="str">
            <v>C26:  Grants [262 + 262 + 263]</v>
          </cell>
        </row>
        <row r="90">
          <cell r="M90" t="str">
            <v>A261:  To foreign governments [2611 + 2612]</v>
          </cell>
          <cell r="O90" t="str">
            <v>C261:  To foreign governments [2611 + 2612]</v>
          </cell>
        </row>
        <row r="91">
          <cell r="M91" t="str">
            <v xml:space="preserve">A2611:  To foreign governments :  Current </v>
          </cell>
          <cell r="O91" t="str">
            <v xml:space="preserve">C2611:  To foreign governments :  Current </v>
          </cell>
        </row>
        <row r="92">
          <cell r="M92" t="str">
            <v xml:space="preserve">A2612:  To foreign governments :  Capital </v>
          </cell>
          <cell r="O92" t="str">
            <v xml:space="preserve">C2612:  To foreign governments :  Capital </v>
          </cell>
        </row>
        <row r="93">
          <cell r="M93" t="str">
            <v>A262:  To international organizations  [2621 + 2622]</v>
          </cell>
          <cell r="O93" t="str">
            <v>C262:  To international organizations  [2621 + 2622]</v>
          </cell>
        </row>
        <row r="94">
          <cell r="M94" t="str">
            <v xml:space="preserve">A2621:  To international organizations : Current </v>
          </cell>
          <cell r="O94" t="str">
            <v xml:space="preserve">C2621:  To international organizations : Current </v>
          </cell>
        </row>
        <row r="95">
          <cell r="M95" t="str">
            <v xml:space="preserve">A2622:  To international organizations : Capital </v>
          </cell>
          <cell r="O95" t="str">
            <v xml:space="preserve">C2622:  To international organizations : Capital </v>
          </cell>
        </row>
        <row r="96">
          <cell r="M96" t="str">
            <v>A263:  To other general government units [2631 + 2632]</v>
          </cell>
          <cell r="O96" t="str">
            <v>C263:  To other general government units [2631 + 2632]</v>
          </cell>
        </row>
        <row r="97">
          <cell r="M97" t="str">
            <v xml:space="preserve">A2631:  To other general government units: Current </v>
          </cell>
          <cell r="O97" t="str">
            <v xml:space="preserve">C2631:  To other general government units: Current </v>
          </cell>
        </row>
        <row r="98">
          <cell r="M98" t="str">
            <v xml:space="preserve">A2632:  To other general government units: Capital </v>
          </cell>
          <cell r="O98" t="str">
            <v xml:space="preserve">C2632:  To other general government units: Capital </v>
          </cell>
        </row>
        <row r="99">
          <cell r="M99" t="str">
            <v>A27:  Social benefits [271 + 272 + 273]</v>
          </cell>
          <cell r="O99" t="str">
            <v>C27:  Social benefits [271 + 272 + 273]</v>
          </cell>
        </row>
        <row r="100">
          <cell r="M100" t="str">
            <v xml:space="preserve">A271:  Social benefits: Social security benefits </v>
          </cell>
          <cell r="O100" t="str">
            <v xml:space="preserve">C271:  Social benefits: Social security benefits </v>
          </cell>
        </row>
        <row r="101">
          <cell r="M101" t="str">
            <v xml:space="preserve">A272:  Social benefits: Social assistance benefits </v>
          </cell>
          <cell r="O101" t="str">
            <v xml:space="preserve">C272:  Social benefits: Social assistance benefits </v>
          </cell>
        </row>
        <row r="102">
          <cell r="M102" t="str">
            <v xml:space="preserve">A273:  Social benefits: Employer social benefits </v>
          </cell>
          <cell r="O102" t="str">
            <v xml:space="preserve">C273:  Social benefits: Employer social benefits </v>
          </cell>
        </row>
        <row r="103">
          <cell r="M103" t="str">
            <v>A28:  Other expense [281 + 282]</v>
          </cell>
          <cell r="O103" t="str">
            <v>C28:  Other expense [281 + 282]</v>
          </cell>
        </row>
        <row r="104">
          <cell r="M104" t="str">
            <v xml:space="preserve">A281:  Other expense:  Property expense other than interest </v>
          </cell>
          <cell r="O104" t="str">
            <v xml:space="preserve">C281:  Other expense:  Property expense other than interest </v>
          </cell>
        </row>
        <row r="105">
          <cell r="M105" t="str">
            <v>A282:  Other expense:  Miscellaneous other expense [2821 + 2822]</v>
          </cell>
          <cell r="O105" t="str">
            <v>C282:  Other expense:  Miscellaneous other expense [2821 + 2822]</v>
          </cell>
        </row>
        <row r="106">
          <cell r="M106" t="str">
            <v xml:space="preserve">A2821:  Other expense:  Miscellaneous other expense:  Current </v>
          </cell>
          <cell r="O106" t="str">
            <v xml:space="preserve">C2821:  Other expense:  Miscellaneous other expense:  Current </v>
          </cell>
        </row>
        <row r="107">
          <cell r="M107" t="str">
            <v xml:space="preserve">A2822:  Other expense:  Miscellaneous other expense:  Capital </v>
          </cell>
          <cell r="O107" t="str">
            <v xml:space="preserve">C2822:  Other expense:  Miscellaneous other expense:  Capital </v>
          </cell>
        </row>
        <row r="108">
          <cell r="M108" t="str">
            <v>A3:  CHANGE IN NET WORTH: TRANSACTIONS [31 + 32 - 33]</v>
          </cell>
          <cell r="O108" t="str">
            <v>Not applicable</v>
          </cell>
        </row>
        <row r="109">
          <cell r="M109" t="str">
            <v>A31:  Transactions - Net acquisition of nonfinancial assets [311 + 312 + 313 + 314]</v>
          </cell>
          <cell r="O109" t="str">
            <v>C31:  Transactions - Net acquisition of nonfinancial assets [311 + 312 + 313 + 314]</v>
          </cell>
        </row>
        <row r="110">
          <cell r="M110" t="str">
            <v>A311:  Transactions - Fixed assets [311.1 - 311.2 - 311.3] OR [3111 + 3112 + 3113 + 3114]</v>
          </cell>
          <cell r="O110" t="str">
            <v>C311:  Transactions - Fixed assets [311.1 - 311.2 - 311.3] OR [3111 + 3112 + 3113 + 3114]</v>
          </cell>
        </row>
        <row r="111">
          <cell r="M111" t="str">
            <v>A311.1:  Transactions - Acquisitions: fixed assets [3111.1 + 3112.1 + 3113.1]</v>
          </cell>
          <cell r="O111" t="str">
            <v>C311.1:  Transactions - Acquisitions: fixed assets [3111.1 + 3112.1 + 3113.1]</v>
          </cell>
        </row>
        <row r="112">
          <cell r="M112" t="str">
            <v>A311.2:  Transactions - Disposals: fixed assets [3111.2 + 3112.2 + 3113.2]</v>
          </cell>
          <cell r="O112" t="str">
            <v>C311.2:  Transactions - Disposals: fixed assets [3111.2 + 3112.2 + 3113.2]</v>
          </cell>
        </row>
        <row r="113">
          <cell r="M113" t="str">
            <v>A311.3:  Transactions - Consumption of fixed capital (CFC): fixed assets [3111.3 + 3112.3 + 3113.3]</v>
          </cell>
          <cell r="O113" t="str">
            <v>Not applicable</v>
          </cell>
        </row>
        <row r="114">
          <cell r="M114" t="str">
            <v>A3111:  Transactions - Fixed assets: Buildings and structures [3111.1 - 3111.2 - 3111.3]</v>
          </cell>
          <cell r="O114" t="str">
            <v>C3111:  Transactions - Fixed assets: Buildings and structures [3111.1 - 3111.2 - 3111.3]</v>
          </cell>
        </row>
        <row r="115">
          <cell r="M115" t="str">
            <v xml:space="preserve">A3111.1:  Transactions - Acquisitions: buildings and structures </v>
          </cell>
          <cell r="O115" t="str">
            <v xml:space="preserve">C3111.1:  Transactions - Acquisitions: buildings and structures </v>
          </cell>
        </row>
        <row r="116">
          <cell r="M116" t="str">
            <v xml:space="preserve">A3111.2:  Transactions - Disposals: buildings and structures </v>
          </cell>
          <cell r="O116" t="str">
            <v xml:space="preserve">C3111.2:  Transactions - Disposals: buildings and structures </v>
          </cell>
        </row>
        <row r="117">
          <cell r="M117" t="str">
            <v xml:space="preserve">A3111.3:  Transactions - CFC: buildings and structures </v>
          </cell>
          <cell r="O117" t="str">
            <v>Not applicable</v>
          </cell>
        </row>
        <row r="118">
          <cell r="M118" t="str">
            <v>A3112:  Transactions - Fixed assets:  Machinery and equipment  [3112.1 - 3112.2 - 3112.3]</v>
          </cell>
          <cell r="O118" t="str">
            <v>C3112:  Transactions - Fixed assets:  Machinery and equipment  [3112.1 - 3112.2 - 3112.3]</v>
          </cell>
        </row>
        <row r="119">
          <cell r="M119" t="str">
            <v xml:space="preserve">A3112.1:  Transactions - Acquisitions: machinery and equipment </v>
          </cell>
          <cell r="O119" t="str">
            <v xml:space="preserve">C3112.1:  Transactions - Acquisitions: machinery and equipment </v>
          </cell>
        </row>
        <row r="120">
          <cell r="M120" t="str">
            <v xml:space="preserve">A3112.2:  Transactions - Disposals: machinery and equipment </v>
          </cell>
          <cell r="O120" t="str">
            <v xml:space="preserve">C3112.2:  Transactions - Disposals: machinery and equipment </v>
          </cell>
        </row>
        <row r="121">
          <cell r="M121" t="str">
            <v xml:space="preserve">A3112.3:  Transactions - CFC: machinery and equipment </v>
          </cell>
          <cell r="O121" t="str">
            <v>Not applicable</v>
          </cell>
        </row>
        <row r="122">
          <cell r="M122" t="str">
            <v>A3113:  Transactions - Fixed assets:  Other fixed assets  [3113.1 - 3113.2 - 3113.3]</v>
          </cell>
          <cell r="O122" t="str">
            <v>C3113:  Transactions - Fixed assets:  Other fixed assets  [3113.1 - 3113.2 - 3113.3]</v>
          </cell>
        </row>
        <row r="123">
          <cell r="M123" t="str">
            <v xml:space="preserve">A3113.1:  Transactions - Acquisitions: other fixed assets </v>
          </cell>
          <cell r="O123" t="str">
            <v xml:space="preserve">C3113.1:  Transactions - Acquisitions: other fixed assets </v>
          </cell>
        </row>
        <row r="124">
          <cell r="M124" t="str">
            <v xml:space="preserve">A3113.2:  Transactions - Disposals: other fixed assets </v>
          </cell>
          <cell r="O124" t="str">
            <v xml:space="preserve">C3113.2:  Transactions - Disposals: other fixed assets </v>
          </cell>
        </row>
        <row r="125">
          <cell r="M125" t="str">
            <v xml:space="preserve">A3113.3:  Transactions - CFC: other fixed assets </v>
          </cell>
          <cell r="O125" t="str">
            <v>Not applicable</v>
          </cell>
        </row>
        <row r="126">
          <cell r="M126" t="str">
            <v xml:space="preserve">A312:  Transactions - Inventories </v>
          </cell>
          <cell r="O126" t="str">
            <v xml:space="preserve">C312:  Transactions - Inventories </v>
          </cell>
        </row>
        <row r="127">
          <cell r="M127" t="str">
            <v>A3121: CNW - Transactions - Strategic stocks</v>
          </cell>
          <cell r="O127" t="str">
            <v>C312.1: CNW - Acquisitions</v>
          </cell>
        </row>
        <row r="128">
          <cell r="M128" t="str">
            <v>A3122:  CNW - Transactions - Other Inventories</v>
          </cell>
          <cell r="O128" t="str">
            <v>C312.2:  CNW - Disposals</v>
          </cell>
        </row>
        <row r="129">
          <cell r="M129" t="str">
            <v>A313:  Transactions - Valuables [313.1 - 313.2]</v>
          </cell>
          <cell r="O129" t="str">
            <v>C313:  Transactions - Valuables [313.1 - 313.2]</v>
          </cell>
        </row>
        <row r="130">
          <cell r="M130" t="str">
            <v xml:space="preserve">A313.1:  Transactions - Acquisitions: valuables </v>
          </cell>
          <cell r="O130" t="str">
            <v xml:space="preserve">C313.1:  Transactions - Acquisitions: valuables </v>
          </cell>
        </row>
        <row r="131">
          <cell r="M131" t="str">
            <v xml:space="preserve">A313.2:  Transactions - Disposals: valuables </v>
          </cell>
          <cell r="O131" t="str">
            <v xml:space="preserve">C313.2:  Transactions - Disposals: valuables </v>
          </cell>
        </row>
        <row r="132">
          <cell r="M132" t="str">
            <v>A314:  Transactions - Nonproduced assets [314.1 - 314.2 - 314.3]</v>
          </cell>
          <cell r="O132" t="str">
            <v>C314:  Transactions - Nonproduced assets [314.1 - 314.2 - 314.3]</v>
          </cell>
        </row>
        <row r="133">
          <cell r="M133" t="str">
            <v>A314.1:  Transactions - Acquisitions: nonproduced assets [3141.1 + 3142.1 + 3143.1 + 3144.1]</v>
          </cell>
          <cell r="O133" t="str">
            <v>C314.1:  Transactions - Acquisitions: nonproduced assets [3141.1 + 3142.1 + 3143.1 + 3144.1]</v>
          </cell>
        </row>
        <row r="134">
          <cell r="M134" t="str">
            <v>A314.2:  Transactions - Disposals: nonproduced assets [3141.2 + 3142.2 + 3143.2 + 3144.2]</v>
          </cell>
          <cell r="O134" t="str">
            <v>C314.2:  Transactions - Disposals: nonproduced assets [3141.2 + 3142.2 + 3143.2 + 3144.2]</v>
          </cell>
        </row>
        <row r="135">
          <cell r="M135" t="str">
            <v>A314.3:  Transactions - CFC: major improvements, nonproduced assets [3141.3 + 3142.3 + 3143.3+ 3144.3]</v>
          </cell>
          <cell r="O135" t="str">
            <v>Not applicable</v>
          </cell>
        </row>
        <row r="136">
          <cell r="M136" t="str">
            <v>A3141:  Transactions - Nonproduced assets: Land  [3141.1 -3141.2 - 3141.3]</v>
          </cell>
          <cell r="O136" t="str">
            <v>C3141:  Transactions - Nonproduced assets: Land  [3141.1 -3141.2 - 3141.3]</v>
          </cell>
        </row>
        <row r="137">
          <cell r="M137" t="str">
            <v xml:space="preserve">A3141.1:  Transactions - Acquisitions: land </v>
          </cell>
          <cell r="O137" t="str">
            <v xml:space="preserve">C3141.1:  Transactions - Acquisitions: land </v>
          </cell>
        </row>
        <row r="138">
          <cell r="M138" t="str">
            <v xml:space="preserve">A3141.2:  Transactions - Disposals: land </v>
          </cell>
          <cell r="O138" t="str">
            <v xml:space="preserve">C3141.2:  Transactions - Disposals: land </v>
          </cell>
        </row>
        <row r="139">
          <cell r="M139" t="str">
            <v xml:space="preserve">A3141.3:  Transactions - CFC: major improvements, land </v>
          </cell>
          <cell r="O139" t="str">
            <v>Not applicable</v>
          </cell>
        </row>
        <row r="140">
          <cell r="M140" t="str">
            <v>A3142:  Transactions - Nonproduced assets: Subsoil assets [3142.1 - 3142.2 - 3142.3]</v>
          </cell>
          <cell r="O140" t="str">
            <v>C3142:  Transactions - Nonproduced assets: Subsoil assets [3142.1 - 3142.2 - 3142.3]</v>
          </cell>
        </row>
        <row r="141">
          <cell r="M141" t="str">
            <v xml:space="preserve">A3142.1:  Transactions - Acquisitions: subsoil assets </v>
          </cell>
          <cell r="O141" t="str">
            <v xml:space="preserve">C3142.1:  Transactions - Acquisitions: subsoil assets </v>
          </cell>
        </row>
        <row r="142">
          <cell r="M142" t="str">
            <v xml:space="preserve">A3142.2:  Transactions - Disposals: subsoil assets </v>
          </cell>
          <cell r="O142" t="str">
            <v xml:space="preserve">C3142.2:  Transactions - Disposals: subsoil assets </v>
          </cell>
        </row>
        <row r="143">
          <cell r="M143" t="str">
            <v xml:space="preserve">A3142.3:  Transactions - CFC: major improvements, subsoil assets </v>
          </cell>
          <cell r="O143" t="str">
            <v>Not applicable</v>
          </cell>
        </row>
        <row r="144">
          <cell r="M144" t="str">
            <v>A3143:  Transactions - Nonproduced assets: Other naturally occurring assets  [3143.1 - 3143.2]</v>
          </cell>
          <cell r="O144" t="str">
            <v>C3143:  Transactions - Nonproduced assets: Other naturally occurring assets  [3143.1 - 3143.2]</v>
          </cell>
        </row>
        <row r="145">
          <cell r="M145" t="str">
            <v xml:space="preserve">A3143.1:  Transactions - Acquisitions: other naturally occurring assets </v>
          </cell>
          <cell r="O145" t="str">
            <v xml:space="preserve">C3143.1:  Transactions - Acquisitions: other naturally occurring assets </v>
          </cell>
        </row>
        <row r="146">
          <cell r="M146" t="str">
            <v xml:space="preserve">A3143.2:  Transactions - Disposals: other naturally occurring assets </v>
          </cell>
          <cell r="O146" t="str">
            <v xml:space="preserve">C3143.2:  Transactions - Disposals: other naturally occurring assets </v>
          </cell>
        </row>
        <row r="147">
          <cell r="M147" t="str">
            <v>A3144:  Transactions - Nonproduced assets: Intangible nonproduced assets  [3144.1 - 3144.2]</v>
          </cell>
          <cell r="O147" t="str">
            <v>C3144:  Transactions - Nonproduced assets: Intangible nonproduced assets  [3144.1 - 3144.2]</v>
          </cell>
        </row>
        <row r="148">
          <cell r="M148" t="str">
            <v xml:space="preserve">A3144.1:  Transactions - Acquisitions: intangible nonproduced assets </v>
          </cell>
          <cell r="O148" t="str">
            <v xml:space="preserve">C3144.1:  Transactions - Acquisitions: intangible nonproduced assets </v>
          </cell>
        </row>
        <row r="149">
          <cell r="M149" t="str">
            <v xml:space="preserve">A3144.2:  Transactions - Disposals: intangible nonproduced assets </v>
          </cell>
          <cell r="O149" t="str">
            <v xml:space="preserve">C3144.2:  Transactions - Disposals: intangible nonproduced assets </v>
          </cell>
        </row>
        <row r="150">
          <cell r="M150" t="str">
            <v>A32:  Transactions - Net acquisition of financial assets [3202 + 3203 + 3204 + 3205 + 3206 + 3207 + 3208]</v>
          </cell>
          <cell r="O150" t="str">
            <v>C32:  Transactions - Net acquisition of financial assets [3202 + 3203 + 3204 + 3205 + 3206 + 3207 + 3208]</v>
          </cell>
        </row>
        <row r="151">
          <cell r="M151" t="str">
            <v xml:space="preserve">A3202:  Transactions - Net acquisition of financial assets :  Currency and deposits [3212+3222] </v>
          </cell>
          <cell r="O151" t="str">
            <v xml:space="preserve">C3202:  Transactions - Net acquisition of financial assets :  Currency and deposits [3212+3222] </v>
          </cell>
        </row>
        <row r="152">
          <cell r="M152" t="str">
            <v xml:space="preserve">A3203:  Transactions - Net acquisition of financial assets :  Securities other than shares [3213+3223] </v>
          </cell>
          <cell r="O152" t="str">
            <v xml:space="preserve">C3203:  Transactions - Net acquisition of financial assets :  Securities other than shares [3213+3223] </v>
          </cell>
        </row>
        <row r="153">
          <cell r="M153" t="str">
            <v xml:space="preserve">A3204:  Transactions - Net acquisition of financial assets :  Loans [3214+3224] </v>
          </cell>
          <cell r="O153" t="str">
            <v xml:space="preserve">C3204:  Transactions - Net acquisition of financial assets :  Loans [3214+3224] </v>
          </cell>
        </row>
        <row r="154">
          <cell r="M154" t="str">
            <v xml:space="preserve">A3205:  Transactions - Net acquisition of financial assets :  Shares and other equity [3215+3225] </v>
          </cell>
          <cell r="O154" t="str">
            <v xml:space="preserve">C3205:  Transactions - Net acquisition of financial assets :  Shares and other equity [3215+3225] </v>
          </cell>
        </row>
        <row r="155">
          <cell r="M155" t="str">
            <v xml:space="preserve">A3206:  Transactions - Net acquisition of financial assets :  Insurance technical reserves [3216+3226] </v>
          </cell>
          <cell r="O155" t="str">
            <v xml:space="preserve">C3206:  Transactions - Net acquisition of financial assets :  Insurance technical reserves [3216+3226] </v>
          </cell>
        </row>
        <row r="156">
          <cell r="M156" t="str">
            <v xml:space="preserve">A3207:  Transactions - Net acquisition of financial assets :  Financial derivatives [3217+3227] </v>
          </cell>
          <cell r="O156" t="str">
            <v xml:space="preserve">C3207:  Transactions - Net acquisition of financial assets :  Financial derivatives [3217+3227] </v>
          </cell>
        </row>
        <row r="157">
          <cell r="M157" t="str">
            <v xml:space="preserve">A3208:  Transactions - Net acquisition of financial assets :  Other accounts receivable [3218+3228] </v>
          </cell>
          <cell r="O157" t="str">
            <v xml:space="preserve">C3208:  Transactions - Net acquisition of financial assets :  Other accounts receivable [3218+3228] </v>
          </cell>
        </row>
        <row r="158">
          <cell r="M158" t="str">
            <v>A321:  Transactions - Net acquisition of financial assets :  Domestic [3212 + 3213 + 3214 + 3215 + 3216 + 3217 + 3218]</v>
          </cell>
          <cell r="O158" t="str">
            <v>C321:  Transactions - Net acquisition of financial assets :  Domestic [3212 + 3213 + 3214 + 3215 + 3216 + 3217 + 3218]</v>
          </cell>
        </row>
        <row r="159">
          <cell r="M159" t="str">
            <v xml:space="preserve">A3212:  Transactions - Net acquisition of financial assets :  Domestic - Currency and deposits </v>
          </cell>
          <cell r="O159" t="str">
            <v xml:space="preserve">C3212:  Transactions - Net acquisition of financial assets :  Domestic - Currency and deposits </v>
          </cell>
        </row>
        <row r="160">
          <cell r="M160" t="str">
            <v xml:space="preserve">A3213:  Transactions - Net acquisition of financial assets :  Domestic - Securities other than shares </v>
          </cell>
          <cell r="O160" t="str">
            <v xml:space="preserve">C3213:  Transactions - Net acquisition of financial assets :  Domestic - Securities other than shares </v>
          </cell>
        </row>
        <row r="161">
          <cell r="M161" t="str">
            <v xml:space="preserve">A3214:  Transactions - Net acquisition of financial assets :  Domestic - Loans </v>
          </cell>
          <cell r="O161" t="str">
            <v xml:space="preserve">C3214:  Transactions - Net acquisition of financial assets :  Domestic - Loans </v>
          </cell>
        </row>
        <row r="162">
          <cell r="M162" t="str">
            <v xml:space="preserve">A3215:  Transactions - Net acquisition of financial assets :  Domestic - Shares and other equity </v>
          </cell>
          <cell r="O162" t="str">
            <v xml:space="preserve">C3215:  Transactions - Net acquisition of financial assets :  Domestic - Shares and other equity </v>
          </cell>
        </row>
        <row r="163">
          <cell r="M163" t="str">
            <v xml:space="preserve">A3216:  Transactions - Net acquisition of financial assets :  Domestic - Insurance technical reserves </v>
          </cell>
          <cell r="O163" t="str">
            <v xml:space="preserve">C3216:  Transactions - Net acquisition of financial assets :  Domestic - Insurance technical reserves </v>
          </cell>
        </row>
        <row r="164">
          <cell r="M164" t="str">
            <v xml:space="preserve">A3217:  Transactions - Net acquisition of financial assets :  Domestic - Financial derivatives </v>
          </cell>
          <cell r="O164" t="str">
            <v xml:space="preserve">C3217:  Transactions - Net acquisition of financial assets :  Domestic - Financial derivatives </v>
          </cell>
        </row>
        <row r="165">
          <cell r="M165" t="str">
            <v xml:space="preserve">A3218:  Transactions - Net acquisition of financial assets :  Domestic - Other accounts receivable </v>
          </cell>
          <cell r="O165" t="str">
            <v xml:space="preserve">C3218:  Transactions - Net acquisition of financial assets :  Domestic - Other accounts receivable </v>
          </cell>
        </row>
        <row r="166">
          <cell r="M166" t="str">
            <v>A322:  Transactions - Net acquisition of financial assets :  Foreign [3222 + 3223 + 3224 + 3225 + 3226 + 3227 + 3228]</v>
          </cell>
          <cell r="O166" t="str">
            <v>C322:  Transactions - Net acquisition of financial assets :  Foreign [3222 + 3223 + 3224 + 3225 + 3226 + 3227 + 3228]</v>
          </cell>
        </row>
        <row r="167">
          <cell r="M167" t="str">
            <v xml:space="preserve">A3222:  Transactions - Net acquisition of financial assets :  Foreign - Currency and deposits </v>
          </cell>
          <cell r="O167" t="str">
            <v xml:space="preserve">C3222:  Transactions - Net acquisition of financial assets :  Foreign - Currency and deposits </v>
          </cell>
        </row>
        <row r="168">
          <cell r="M168" t="str">
            <v xml:space="preserve">A3223:  Transactions - Net acquisition of financial assets :  Foreign - Securities other than shares </v>
          </cell>
          <cell r="O168" t="str">
            <v xml:space="preserve">C3223:  Transactions - Net acquisition of financial assets :  Foreign - Securities other than shares </v>
          </cell>
        </row>
        <row r="169">
          <cell r="M169" t="str">
            <v xml:space="preserve">A3224:  Transactions - Net acquisition of financial assets :  Foreign - Loans </v>
          </cell>
          <cell r="O169" t="str">
            <v xml:space="preserve">C3224:  Transactions - Net acquisition of financial assets :  Foreign - Loans </v>
          </cell>
        </row>
        <row r="170">
          <cell r="M170" t="str">
            <v xml:space="preserve">A3225:  Transactions - Net acquisition of financial assets :  Foreign - Shares and other equity </v>
          </cell>
          <cell r="O170" t="str">
            <v xml:space="preserve">C3225:  Transactions - Net acquisition of financial assets :  Foreign - Shares and other equity </v>
          </cell>
        </row>
        <row r="171">
          <cell r="M171" t="str">
            <v xml:space="preserve">A3226:  Transactions - Net acquisition of financial assets :  Foreign - Insurance technical reserves </v>
          </cell>
          <cell r="O171" t="str">
            <v xml:space="preserve">C3226:  Transactions - Net acquisition of financial assets :  Foreign - Insurance technical reserves </v>
          </cell>
        </row>
        <row r="172">
          <cell r="M172" t="str">
            <v xml:space="preserve">A3227:  Transactions - Net acquisition of financial assets :  Foreign - Financial derivatives </v>
          </cell>
          <cell r="O172" t="str">
            <v xml:space="preserve">C3227:  Transactions - Net acquisition of financial assets :  Foreign - Financial derivatives </v>
          </cell>
        </row>
        <row r="173">
          <cell r="M173" t="str">
            <v xml:space="preserve">A3228:  Transactions - Net acquisition of financial assets :  Foreign - Other accounts receivable </v>
          </cell>
          <cell r="O173" t="str">
            <v xml:space="preserve">C3228:  Transactions - Net acquisition of financial assets :  Foreign - Other accounts receivable </v>
          </cell>
        </row>
        <row r="174">
          <cell r="M174" t="str">
            <v xml:space="preserve">A323:  Transactions - Monetary gold and SDRs </v>
          </cell>
          <cell r="O174" t="str">
            <v xml:space="preserve">C323:  Transactions - Monetary gold and SDRs </v>
          </cell>
        </row>
        <row r="175">
          <cell r="M175" t="str">
            <v>A33:  Transactions - Net incurrence of liabilities [3322 + 3323 + 3324 + 3325 + 3326 + 3327 + 3328]</v>
          </cell>
          <cell r="O175" t="str">
            <v>C33:  Transactions - Net incurrence of liabilities [3322 + 3323 + 3324 + 3325 + 3326 + 3327 + 3328]</v>
          </cell>
        </row>
        <row r="176">
          <cell r="M176" t="str">
            <v xml:space="preserve">A3302:  Transactions - Net incurrence of liabilities: Currency and deposits [3312+3322] </v>
          </cell>
          <cell r="O176" t="str">
            <v xml:space="preserve">C3302:  Transactions - Net incurrence of liabilities: Currency and deposits [3312+3322] </v>
          </cell>
        </row>
        <row r="177">
          <cell r="M177" t="str">
            <v xml:space="preserve">A3303:  Transactions - Net incurrence of liabilities: Securities other than shares [3313+3323] </v>
          </cell>
          <cell r="O177" t="str">
            <v xml:space="preserve">C3303:  Transactions - Net incurrence of liabilities: Securities other than shares [3313+3323] </v>
          </cell>
        </row>
        <row r="178">
          <cell r="M178" t="str">
            <v xml:space="preserve">A3304:  Transactions - Net incurrence of liabilities: Loans [3314+3324] </v>
          </cell>
          <cell r="O178" t="str">
            <v xml:space="preserve">C3304:  Transactions - Net incurrence of liabilities: Loans [3314+3324] </v>
          </cell>
        </row>
        <row r="179">
          <cell r="M179" t="str">
            <v xml:space="preserve">A3305:  Transactions - Net incurrence of liabilities: Shares and other equity [3315+3325] </v>
          </cell>
          <cell r="O179" t="str">
            <v xml:space="preserve">C3305:  Transactions - Net incurrence of liabilities: Shares and other equity [3315+3325] </v>
          </cell>
        </row>
        <row r="180">
          <cell r="M180" t="str">
            <v xml:space="preserve">A3306:  Transactions - Net incurrence of liabilities: Insurance technical reserves [3316+3326] </v>
          </cell>
          <cell r="O180" t="str">
            <v xml:space="preserve">C3306:  Transactions - Net incurrence of liabilities: Insurance technical reserves [3316+3326] </v>
          </cell>
        </row>
        <row r="181">
          <cell r="M181" t="str">
            <v xml:space="preserve">A3307:  Transactions - Net incurrence of liabilities: Financial derivatives [3317+3327] </v>
          </cell>
          <cell r="O181" t="str">
            <v xml:space="preserve">C3307:  Transactions - Net incurrence of liabilities: Financial derivatives [3317+3327] </v>
          </cell>
        </row>
        <row r="182">
          <cell r="M182" t="str">
            <v xml:space="preserve">A3308:  Transactions - Net incurrence of liabilities: Other accounts payable [3318+3328] </v>
          </cell>
          <cell r="O182" t="str">
            <v xml:space="preserve">C3308:  Transactions - Net incurrence of liabilities: Other accounts payable [3318+3328] </v>
          </cell>
        </row>
        <row r="183">
          <cell r="M183" t="str">
            <v>A331:  Transactions - Net incurrence of liabilities: Domestic [3313 + 3313 + 3314 + 3315 + 3316 + 3317 + 3318]</v>
          </cell>
          <cell r="O183" t="str">
            <v>C331:  Transactions - Net incurrence of liabilities: Domestic [3313 + 3313 + 3314 + 3315 + 3316 + 3317 + 3318]</v>
          </cell>
        </row>
        <row r="184">
          <cell r="M184" t="str">
            <v xml:space="preserve">A3312:  Transactions - Net incurrence of liabilities: Domestic - Currency and deposits </v>
          </cell>
          <cell r="O184" t="str">
            <v xml:space="preserve">C3312:  Transactions - Net incurrence of liabilities: Domestic - Currency and deposits </v>
          </cell>
        </row>
        <row r="185">
          <cell r="M185" t="str">
            <v xml:space="preserve">A3313:  Transactions - Net incurrence of liabilities: Domestic - Securities other than shares </v>
          </cell>
          <cell r="O185" t="str">
            <v xml:space="preserve">C3313:  Transactions - Net incurrence of liabilities: Domestic - Securities other than shares </v>
          </cell>
        </row>
        <row r="186">
          <cell r="M186" t="str">
            <v xml:space="preserve">A3314:  Transactions - Net incurrence of liabilities: Domestic - Loans </v>
          </cell>
          <cell r="O186" t="str">
            <v xml:space="preserve">C3314:  Transactions - Net incurrence of liabilities: Domestic - Loans </v>
          </cell>
        </row>
        <row r="187">
          <cell r="M187" t="str">
            <v xml:space="preserve">A3315:  Transactions - Net incurrence of liabilities: Domestic - Shares and other equity </v>
          </cell>
          <cell r="O187" t="str">
            <v xml:space="preserve">C3315:  Transactions - Net incurrence of liabilities: Domestic - Shares and other equity </v>
          </cell>
        </row>
        <row r="188">
          <cell r="M188" t="str">
            <v xml:space="preserve">A3316:  Transactions - Net incurrence of liabilities: Domestic - Insurance technical reserves </v>
          </cell>
          <cell r="O188" t="str">
            <v xml:space="preserve">C3316:  Transactions - Net incurrence of liabilities: Domestic - Insurance technical reserves </v>
          </cell>
        </row>
        <row r="189">
          <cell r="M189" t="str">
            <v xml:space="preserve">A3317:  Transactions - Net incurrence of liabilities: Domestic - Financial derivatives </v>
          </cell>
          <cell r="O189" t="str">
            <v xml:space="preserve">C3317:  Transactions - Net incurrence of liabilities: Domestic - Financial derivatives </v>
          </cell>
        </row>
        <row r="190">
          <cell r="M190" t="str">
            <v xml:space="preserve">A3318:  Transactions - Net incurrence of liabilities: Domestic - Other accounts payable </v>
          </cell>
          <cell r="O190" t="str">
            <v xml:space="preserve">C3318:  Transactions - Net incurrence of liabilities: Domestic - Other accounts payable </v>
          </cell>
        </row>
        <row r="191">
          <cell r="M191" t="str">
            <v>A332:  Transactions - Net incurrence of liabilities: Foreign [3322 + 3323 + 3324 + 3325 + 3326 +3327 +3328]</v>
          </cell>
          <cell r="O191" t="str">
            <v>C332:  Transactions - Net incurrence of liabilities: Foreign [3322 + 3323 + 3324 + 3325 + 3326 +3327 +3328]</v>
          </cell>
        </row>
        <row r="192">
          <cell r="M192" t="str">
            <v xml:space="preserve">A3322:  Transactions - Net incurrence of liabilities: Foreign  - Currency and deposits </v>
          </cell>
          <cell r="O192" t="str">
            <v xml:space="preserve">C3322:  Transactions - Net incurrence of liabilities: Foreign  - Currency and deposits </v>
          </cell>
        </row>
        <row r="193">
          <cell r="M193" t="str">
            <v xml:space="preserve">A3323:  Transactions - Net incurrence of liabilities: Foreign  - Securities other than shares </v>
          </cell>
          <cell r="O193" t="str">
            <v xml:space="preserve">C3323:  Transactions - Net incurrence of liabilities: Foreign  - Securities other than shares </v>
          </cell>
        </row>
        <row r="194">
          <cell r="M194" t="str">
            <v xml:space="preserve">A3324:  Transactions - Net incurrence of liabilities: Foreign  - Loans </v>
          </cell>
          <cell r="O194" t="str">
            <v xml:space="preserve">C3324:  Transactions - Net incurrence of liabilities: Foreign  - Loans </v>
          </cell>
        </row>
        <row r="195">
          <cell r="M195" t="str">
            <v xml:space="preserve">A3325:  Transactions - Net incurrence of liabilities: Foreign  - Shares and other equity </v>
          </cell>
          <cell r="O195" t="str">
            <v xml:space="preserve">C3325:  Transactions - Net incurrence of liabilities: Foreign  - Shares and other equity </v>
          </cell>
        </row>
        <row r="196">
          <cell r="M196" t="str">
            <v xml:space="preserve">A3326:  Transactions - Net incurrence of liabilities: Foreign  - Insurance technical reserves </v>
          </cell>
          <cell r="O196" t="str">
            <v xml:space="preserve">C3326:  Transactions - Net incurrence of liabilities: Foreign  - Insurance technical reserves </v>
          </cell>
        </row>
        <row r="197">
          <cell r="M197" t="str">
            <v xml:space="preserve">A3327:  Transactions - Net incurrence of liabilities: Foreign  - Financial derivatives </v>
          </cell>
          <cell r="O197" t="str">
            <v xml:space="preserve">C3327:  Transactions - Net incurrence of liabilities: Foreign  - Financial derivatives </v>
          </cell>
        </row>
        <row r="198">
          <cell r="M198" t="str">
            <v xml:space="preserve">A3328:  Transactions - Net incurrence of liabilities: Foreign  - Other accounts payable </v>
          </cell>
          <cell r="O198" t="str">
            <v xml:space="preserve">C3328:  Transactions - Net incurrence of liabilities: Foreign  - Other accounts payable </v>
          </cell>
        </row>
        <row r="199">
          <cell r="M199" t="str">
            <v>A4:  CHANGE IN NET WORTH: HOLDING GAINS [41 + 42 - 43]</v>
          </cell>
          <cell r="O199" t="str">
            <v>Not applicable</v>
          </cell>
        </row>
        <row r="200">
          <cell r="M200" t="str">
            <v>A41:  Holding Gains- Nonfinancial assets [411 + 412 + 413 + 414]</v>
          </cell>
          <cell r="O200" t="str">
            <v>C41:  Holding Gains- Nonfinancial assets [411 + 412 + 413 + 414]</v>
          </cell>
        </row>
        <row r="201">
          <cell r="M201" t="str">
            <v>A411:  Holding Gains- Nonfinancial assets:  Fixed assets [4111 + 4112 + 4113]</v>
          </cell>
          <cell r="O201" t="str">
            <v>C411:  Holding Gains- Nonfinancial assets:  Fixed assets [4111 + 4112 + 4113]</v>
          </cell>
        </row>
        <row r="202">
          <cell r="M202" t="str">
            <v xml:space="preserve">A4111:  Holding Gains- Nonfinancial assets:  Fixed assets:  Buildings and structures </v>
          </cell>
          <cell r="O202" t="str">
            <v xml:space="preserve">C4111:  Holding Gains- Nonfinancial assets:  Fixed assets:  Buildings and structures </v>
          </cell>
        </row>
        <row r="203">
          <cell r="M203" t="str">
            <v xml:space="preserve">A4112:  Holding Gains- Nonfinancial assets:  Fixed assets:  Machinery and equipment </v>
          </cell>
          <cell r="O203" t="str">
            <v xml:space="preserve">C4112:  Holding Gains- Nonfinancial assets:  Fixed assets:  Machinery and equipment </v>
          </cell>
        </row>
        <row r="204">
          <cell r="M204" t="str">
            <v xml:space="preserve">A4113:  Holding Gains- Nonfinancial assets:  Fixed assets:  Other fixed assets </v>
          </cell>
          <cell r="O204" t="str">
            <v xml:space="preserve">C4113:  Holding Gains- Nonfinancial assets:  Fixed assets:  Other fixed assets </v>
          </cell>
        </row>
        <row r="205">
          <cell r="M205" t="str">
            <v xml:space="preserve">A412:  Holding Gains- Nonfinancial assets:  Inventories </v>
          </cell>
          <cell r="O205" t="str">
            <v xml:space="preserve">C412:  Holding Gains- Nonfinancial assets:  Inventories </v>
          </cell>
        </row>
        <row r="206">
          <cell r="M206" t="str">
            <v xml:space="preserve">A413:  Holding Gains- Nonfinancial assets:  Valuables </v>
          </cell>
          <cell r="O206" t="str">
            <v xml:space="preserve">C413:  Holding Gains- Nonfinancial assets:  Valuables </v>
          </cell>
        </row>
        <row r="207">
          <cell r="M207" t="str">
            <v>A414:  Holding Gains- Nonfinancial assets:  Nonproduced assets [4141 + 4142 + 4143 + 4144]</v>
          </cell>
          <cell r="O207" t="str">
            <v>C414:  Holding Gains- Nonfinancial assets:  Nonproduced assets [4141 + 4142 + 4143 + 4144]</v>
          </cell>
        </row>
        <row r="208">
          <cell r="M208" t="str">
            <v xml:space="preserve">A4141:  Holding Gains- Nonfinancial assets:  Nonproduced assets:  Land </v>
          </cell>
          <cell r="O208" t="str">
            <v xml:space="preserve">C4141:  Holding Gains- Nonfinancial assets:  Nonproduced assets:  Land </v>
          </cell>
        </row>
        <row r="209">
          <cell r="M209" t="str">
            <v xml:space="preserve">A4142:  Holding Gains- Nonfinancial assets:  Nonproduced assets:  Subsoil assets </v>
          </cell>
          <cell r="O209" t="str">
            <v xml:space="preserve">C4142:  Holding Gains- Nonfinancial assets:  Nonproduced assets:  Subsoil assets </v>
          </cell>
        </row>
        <row r="210">
          <cell r="M210" t="str">
            <v xml:space="preserve">A4143:  Holding Gains- Nonfinancial assets:  Nonproduced assets:  Other naturally occurring assets </v>
          </cell>
          <cell r="O210" t="str">
            <v xml:space="preserve">C4143:  Holding Gains- Nonfinancial assets:  Nonproduced assets:  Other naturally occurring assets </v>
          </cell>
        </row>
        <row r="211">
          <cell r="M211" t="str">
            <v xml:space="preserve">A4144:  Holding Gains- Nonfinancial assets:  Nonproduced assets:  Intangible nonproduced assets </v>
          </cell>
          <cell r="O211" t="str">
            <v xml:space="preserve">C4144:  Holding Gains- Nonfinancial assets:  Nonproduced assets:  Intangible nonproduced assets </v>
          </cell>
        </row>
        <row r="212">
          <cell r="M212" t="str">
            <v xml:space="preserve">A42:  Holding Gains- Financial assets [421+422+423] </v>
          </cell>
          <cell r="O212" t="str">
            <v xml:space="preserve">C42:  Holding Gains- Financial assets [421+422+423] </v>
          </cell>
        </row>
        <row r="213">
          <cell r="M213" t="str">
            <v xml:space="preserve">A4202:  Holding Gains- Financial assets:  Currency and deposits [4212+4222] </v>
          </cell>
          <cell r="O213" t="str">
            <v xml:space="preserve">C4202:  Holding Gains- Financial assets:  Currency and deposits [4212+4222] </v>
          </cell>
        </row>
        <row r="214">
          <cell r="M214" t="str">
            <v xml:space="preserve">A4203:  Holding Gains- Financial assets:  Securities other than shares [4213+4223] </v>
          </cell>
          <cell r="O214" t="str">
            <v xml:space="preserve">C4203:  Holding Gains- Financial assets:  Securities other than shares [4213+4223] </v>
          </cell>
        </row>
        <row r="215">
          <cell r="M215" t="str">
            <v xml:space="preserve">A4204:  Holding Gains- Financial assets:  Loans [4214+4224] </v>
          </cell>
          <cell r="O215" t="str">
            <v xml:space="preserve">C4204:  Holding Gains- Financial assets:  Loans [4214+4224] </v>
          </cell>
        </row>
        <row r="216">
          <cell r="M216" t="str">
            <v xml:space="preserve">A4205:  Holding Gains- Financial assets:  Shares and other equity [4215+4225] </v>
          </cell>
          <cell r="O216" t="str">
            <v xml:space="preserve">C4205:  Holding Gains- Financial assets:  Shares and other equity [4215+4225] </v>
          </cell>
        </row>
        <row r="217">
          <cell r="M217" t="str">
            <v xml:space="preserve">A4206:  Holding Gains- Financial assets:  Insurance technical reserves [4216+4226] </v>
          </cell>
          <cell r="O217" t="str">
            <v xml:space="preserve">C4206:  Holding Gains- Financial assets:  Insurance technical reserves [4216+4226] </v>
          </cell>
        </row>
        <row r="218">
          <cell r="M218" t="str">
            <v xml:space="preserve">A4207:  Holding Gains- Financial assets:  Financial derivatives [4217+4227] </v>
          </cell>
          <cell r="O218" t="str">
            <v xml:space="preserve">C4207:  Holding Gains- Financial assets:  Financial derivatives [4217+4227] </v>
          </cell>
        </row>
        <row r="219">
          <cell r="M219" t="str">
            <v xml:space="preserve">A4208:  Holding Gains- Financial assets:  Other accounts receivable [4218+4228] </v>
          </cell>
          <cell r="O219" t="str">
            <v xml:space="preserve">C4208:  Holding Gains- Financial assets:  Other accounts receivable [4218+4228] </v>
          </cell>
        </row>
        <row r="220">
          <cell r="M220" t="str">
            <v>A421:  Holding Gains- Financial assets:  Domestic [4212 + 4213 + 4214 + 4215 + 4216 + 4217 + 4218]</v>
          </cell>
          <cell r="O220" t="str">
            <v>C421:  Holding Gains- Financial assets:  Domestic [4212 + 4213 + 4214 + 4215 + 4216 + 4217 + 4218]</v>
          </cell>
        </row>
        <row r="221">
          <cell r="M221" t="str">
            <v xml:space="preserve">A4212:  Holding Gains- Financial assets:  Domestic - Currency and deposits </v>
          </cell>
          <cell r="O221" t="str">
            <v xml:space="preserve">C4212:  Holding Gains- Financial assets:  Domestic - Currency and deposits </v>
          </cell>
        </row>
        <row r="222">
          <cell r="M222" t="str">
            <v xml:space="preserve">A4213:  Holding Gains- Financial assets:  Domestic - Securities other than shares </v>
          </cell>
          <cell r="O222" t="str">
            <v xml:space="preserve">C4213:  Holding Gains- Financial assets:  Domestic - Securities other than shares </v>
          </cell>
        </row>
        <row r="223">
          <cell r="M223" t="str">
            <v xml:space="preserve">A4214:  Holding Gains- Financial assets:  Domestic - Loans </v>
          </cell>
          <cell r="O223" t="str">
            <v xml:space="preserve">C4214:  Holding Gains- Financial assets:  Domestic - Loans </v>
          </cell>
        </row>
        <row r="224">
          <cell r="M224" t="str">
            <v xml:space="preserve">A4215:  Holding Gains- Financial assets:  Domestic - Shares and other equity </v>
          </cell>
          <cell r="O224" t="str">
            <v xml:space="preserve">C4215:  Holding Gains- Financial assets:  Domestic - Shares and other equity </v>
          </cell>
        </row>
        <row r="225">
          <cell r="M225" t="str">
            <v xml:space="preserve">A4216:  Holding Gains- Financial assets:  Domestic - Insurance technical reserves </v>
          </cell>
          <cell r="O225" t="str">
            <v xml:space="preserve">C4216:  Holding Gains- Financial assets:  Domestic - Insurance technical reserves </v>
          </cell>
        </row>
        <row r="226">
          <cell r="M226" t="str">
            <v xml:space="preserve">A4217:  Holding Gains- Financial assets:  Domestic - Financial derivatives </v>
          </cell>
          <cell r="O226" t="str">
            <v xml:space="preserve">C4217:  Holding Gains- Financial assets:  Domestic - Financial derivatives </v>
          </cell>
        </row>
        <row r="227">
          <cell r="M227" t="str">
            <v xml:space="preserve">A4218:  Holding Gains- Financial assets:  Domestic - Other accounts receivable </v>
          </cell>
          <cell r="O227" t="str">
            <v xml:space="preserve">C4218:  Holding Gains- Financial assets:  Domestic - Other accounts receivable </v>
          </cell>
        </row>
        <row r="228">
          <cell r="M228" t="str">
            <v>A422:  Holding Gains- Financial assets:  Foreign -  [4222 + 4223 + 4224 + 4225 + 4226 + 4227 + 4228]</v>
          </cell>
          <cell r="O228" t="str">
            <v>C422:  Holding Gains- Financial assets:  Foreign -  [4222 + 4223 + 4224 + 4225 + 4226 + 4227 + 4228]</v>
          </cell>
        </row>
        <row r="229">
          <cell r="M229" t="str">
            <v xml:space="preserve">A4222:  Holding Gains- Financial assets:  Foreign - Currency and deposits </v>
          </cell>
          <cell r="O229" t="str">
            <v xml:space="preserve">C4222:  Holding Gains- Financial assets:  Foreign - Currency and deposits </v>
          </cell>
        </row>
        <row r="230">
          <cell r="M230" t="str">
            <v xml:space="preserve">A4223:  Holding Gains- Financial assets:  Foreign - Securities other than shares </v>
          </cell>
          <cell r="O230" t="str">
            <v xml:space="preserve">C4223:  Holding Gains- Financial assets:  Foreign - Securities other than shares </v>
          </cell>
        </row>
        <row r="231">
          <cell r="M231" t="str">
            <v xml:space="preserve">A4224:  Holding Gains- Financial assets:  Foreign - Loans </v>
          </cell>
          <cell r="O231" t="str">
            <v xml:space="preserve">C4224:  Holding Gains- Financial assets:  Foreign - Loans </v>
          </cell>
        </row>
        <row r="232">
          <cell r="M232" t="str">
            <v xml:space="preserve">A4225:  Holding Gains- Financial assets:  Foreign - Shares and other equity </v>
          </cell>
          <cell r="O232" t="str">
            <v xml:space="preserve">C4225:  Holding Gains- Financial assets:  Foreign - Shares and other equity </v>
          </cell>
        </row>
        <row r="233">
          <cell r="M233" t="str">
            <v xml:space="preserve">A4226:  Holding Gains- Financial assets:  Foreign - Insurance technical reserves </v>
          </cell>
          <cell r="O233" t="str">
            <v xml:space="preserve">C4226:  Holding Gains- Financial assets:  Foreign - Insurance technical reserves </v>
          </cell>
        </row>
        <row r="234">
          <cell r="M234" t="str">
            <v xml:space="preserve">A4227:  Holding Gains- Financial assets:  Foreign - Financial derivatives </v>
          </cell>
          <cell r="O234" t="str">
            <v xml:space="preserve">C4227:  Holding Gains- Financial assets:  Foreign - Financial derivatives </v>
          </cell>
        </row>
        <row r="235">
          <cell r="M235" t="str">
            <v xml:space="preserve">A4228:  Holding Gains- Financial assets:  Foreign - Other accounts receivable </v>
          </cell>
          <cell r="O235" t="str">
            <v xml:space="preserve">C4228:  Holding Gains- Financial assets:  Foreign - Other accounts receivable </v>
          </cell>
        </row>
        <row r="236">
          <cell r="M236" t="str">
            <v xml:space="preserve">A423:  Holding Gains- Financial assets:  Monetary gold and SDRs </v>
          </cell>
          <cell r="O236" t="str">
            <v xml:space="preserve">C423:  Holding Gains- Financial assets:  Monetary gold and SDRs </v>
          </cell>
        </row>
        <row r="237">
          <cell r="M237" t="str">
            <v xml:space="preserve">A43:  Holding Gains- Liabilities [431+432] </v>
          </cell>
          <cell r="O237" t="str">
            <v xml:space="preserve">C43:  Holding Gains- Liabilities [431+432] </v>
          </cell>
        </row>
        <row r="238">
          <cell r="M238" t="str">
            <v xml:space="preserve">A4302:  Holding Gains- Liabilities :  Currency and deposits [4312+4322] </v>
          </cell>
          <cell r="O238" t="str">
            <v xml:space="preserve">C4302:  Holding Gains- Liabilities :  Currency and deposits [4312+4322] </v>
          </cell>
        </row>
        <row r="239">
          <cell r="M239" t="str">
            <v xml:space="preserve">A4303:  Holding Gains- Liabilities :  Securities other than shares [4313+4323] </v>
          </cell>
          <cell r="O239" t="str">
            <v xml:space="preserve">C4303:  Holding Gains- Liabilities :  Securities other than shares [4313+4323] </v>
          </cell>
        </row>
        <row r="240">
          <cell r="M240" t="str">
            <v xml:space="preserve">A4304:  Holding Gains- Liabilities :  Loans [4314+4324] </v>
          </cell>
          <cell r="O240" t="str">
            <v xml:space="preserve">C4304:  Holding Gains- Liabilities :  Loans [4314+4324] </v>
          </cell>
        </row>
        <row r="241">
          <cell r="M241" t="str">
            <v xml:space="preserve">A4305:  Holding Gains- Liabilities :  Shares and other equity [4315+4325] </v>
          </cell>
          <cell r="O241" t="str">
            <v xml:space="preserve">C4305:  Holding Gains- Liabilities :  Shares and other equity [4315+4325] </v>
          </cell>
        </row>
        <row r="242">
          <cell r="M242" t="str">
            <v xml:space="preserve">A4306:  Holding Gains- Liabilities :  Insurance technical reserves [4316+4326] </v>
          </cell>
          <cell r="O242" t="str">
            <v xml:space="preserve">C4306:  Holding Gains- Liabilities :  Insurance technical reserves [4316+4326] </v>
          </cell>
        </row>
        <row r="243">
          <cell r="M243" t="str">
            <v xml:space="preserve">A4307:  Holding Gains- Liabilities :  Financial derivatives [4317+4327] </v>
          </cell>
          <cell r="O243" t="str">
            <v xml:space="preserve">C4307:  Holding Gains- Liabilities :  Financial derivatives [4317+4327] </v>
          </cell>
        </row>
        <row r="244">
          <cell r="M244" t="str">
            <v xml:space="preserve">A4308:  Holding Gains- Liabilities :  Other accounts payable [4318+4328] </v>
          </cell>
          <cell r="O244" t="str">
            <v xml:space="preserve">C4308:  Holding Gains- Liabilities :  Other accounts payable [4318+4328] </v>
          </cell>
        </row>
        <row r="245">
          <cell r="M245" t="str">
            <v>A431:  Holding Gains- Liabilities :  Domestic  [4312 + 4313 + 4314 + 4315 + 4316+ 4317 + 4318]</v>
          </cell>
          <cell r="O245" t="str">
            <v>C431:  Holding Gains- Liabilities :  Domestic  [4312 + 4313 + 4314 + 4315 + 4316+ 4317 + 4318]</v>
          </cell>
        </row>
        <row r="246">
          <cell r="M246" t="str">
            <v xml:space="preserve">A4312:  Holding Gains- Liabilities :  Domestic  - Currency and deposits </v>
          </cell>
          <cell r="O246" t="str">
            <v xml:space="preserve">C4312:  Holding Gains- Liabilities :  Domestic  - Currency and deposits </v>
          </cell>
        </row>
        <row r="247">
          <cell r="M247" t="str">
            <v xml:space="preserve">A4313:  Holding Gains- Liabilities :  Domestic  - Securities other than shares </v>
          </cell>
          <cell r="O247" t="str">
            <v xml:space="preserve">C4313:  Holding Gains- Liabilities :  Domestic  - Securities other than shares </v>
          </cell>
        </row>
        <row r="248">
          <cell r="M248" t="str">
            <v xml:space="preserve">A4314:  Holding Gains- Liabilities :  Domestic  - Loans </v>
          </cell>
          <cell r="O248" t="str">
            <v xml:space="preserve">C4314:  Holding Gains- Liabilities :  Domestic  - Loans </v>
          </cell>
        </row>
        <row r="249">
          <cell r="M249" t="str">
            <v xml:space="preserve">A4315:  Holding Gains- Liabilities :  Domestic  - Shares and other equity </v>
          </cell>
          <cell r="O249" t="str">
            <v xml:space="preserve">C4315:  Holding Gains- Liabilities :  Domestic  - Shares and other equity </v>
          </cell>
        </row>
        <row r="250">
          <cell r="M250" t="str">
            <v xml:space="preserve">A4316:  Holding Gains- Liabilities :  Domestic  - Insurance technical reserves </v>
          </cell>
          <cell r="O250" t="str">
            <v xml:space="preserve">C4316:  Holding Gains- Liabilities :  Domestic  - Insurance technical reserves </v>
          </cell>
        </row>
        <row r="251">
          <cell r="M251" t="str">
            <v xml:space="preserve">A4317:  Holding Gains- Liabilities :  Domestic  - Financial derivatives </v>
          </cell>
          <cell r="O251" t="str">
            <v xml:space="preserve">C4317:  Holding Gains- Liabilities :  Domestic  - Financial derivatives </v>
          </cell>
        </row>
        <row r="252">
          <cell r="M252" t="str">
            <v xml:space="preserve">A4318:  Holding Gains- Liabilities :  Domestic  - Other accounts payable </v>
          </cell>
          <cell r="O252" t="str">
            <v xml:space="preserve">C4318:  Holding Gains- Liabilities :  Domestic  - Other accounts payable </v>
          </cell>
        </row>
        <row r="253">
          <cell r="M253" t="str">
            <v>A432:  Holding Gains- Liabilities :  Foreign [4322 + 4323 + 4324 + 4325 + 4326 + 4327 + 4328]</v>
          </cell>
          <cell r="O253" t="str">
            <v>C432:  Holding Gains- Liabilities :  Foreign [4322 + 4323 + 4324 + 4325 + 4326 + 4327 + 4328]</v>
          </cell>
        </row>
        <row r="254">
          <cell r="M254" t="str">
            <v xml:space="preserve">A4322:  Holding Gains- Liabilities :  Foreign - Currency and deposits </v>
          </cell>
          <cell r="O254" t="str">
            <v xml:space="preserve">C4322:  Holding Gains- Liabilities :  Foreign - Currency and deposits </v>
          </cell>
        </row>
        <row r="255">
          <cell r="M255" t="str">
            <v xml:space="preserve">A4323:  Holding Gains- Liabilities :  Foreign - Securities other than shares </v>
          </cell>
          <cell r="O255" t="str">
            <v xml:space="preserve">C4323:  Holding Gains- Liabilities :  Foreign - Securities other than shares </v>
          </cell>
        </row>
        <row r="256">
          <cell r="M256" t="str">
            <v xml:space="preserve">A4324:  Holding Gains- Liabilities :  Foreign - Loans </v>
          </cell>
          <cell r="O256" t="str">
            <v xml:space="preserve">C4324:  Holding Gains- Liabilities :  Foreign - Loans </v>
          </cell>
        </row>
        <row r="257">
          <cell r="M257" t="str">
            <v xml:space="preserve">A4325:  Holding Gains- Liabilities :  Foreign - Shares and other equity </v>
          </cell>
          <cell r="O257" t="str">
            <v xml:space="preserve">C4325:  Holding Gains- Liabilities :  Foreign - Shares and other equity </v>
          </cell>
        </row>
        <row r="258">
          <cell r="M258" t="str">
            <v xml:space="preserve">A4326:  Holding Gains- Liabilities :  Foreign - Insurance technical reserves </v>
          </cell>
          <cell r="O258" t="str">
            <v xml:space="preserve">C4326:  Holding Gains- Liabilities :  Foreign - Insurance technical reserves </v>
          </cell>
        </row>
        <row r="259">
          <cell r="M259" t="str">
            <v xml:space="preserve">A4327:  Holding Gains- Liabilities :  Foreign - Financial derivatives </v>
          </cell>
          <cell r="O259" t="str">
            <v xml:space="preserve">C4327:  Holding Gains- Liabilities :  Foreign - Financial derivatives </v>
          </cell>
        </row>
        <row r="260">
          <cell r="M260" t="str">
            <v xml:space="preserve">A4328:  Holding Gains- Liabilities :  Foreign - Other accounts payable </v>
          </cell>
          <cell r="O260" t="str">
            <v xml:space="preserve">C4328:  Holding Gains- Liabilities :  Foreign - Other accounts payable </v>
          </cell>
        </row>
        <row r="261">
          <cell r="M261" t="str">
            <v>A5:  CHANGE IN NET WORTH: VOLUME CHANGES [51 + 52 - 53]</v>
          </cell>
          <cell r="O261" t="str">
            <v>Not applicable</v>
          </cell>
        </row>
        <row r="262">
          <cell r="M262" t="str">
            <v>A51:  Volume Changes - Nonfinancial assets [511 + 512 + 513 + 514]</v>
          </cell>
          <cell r="O262" t="str">
            <v>C51:  Volume Changes - Nonfinancial assets [511 + 512 + 513 + 514]</v>
          </cell>
        </row>
        <row r="263">
          <cell r="M263" t="str">
            <v>A511:  Volume Changes - Nonfinancial assets : Fixed assets [5111 + 5112 + 5113]</v>
          </cell>
          <cell r="O263" t="str">
            <v>C511:  Volume Changes - Nonfinancial assets : Fixed assets [5111 + 5112 + 5113]</v>
          </cell>
        </row>
        <row r="264">
          <cell r="M264" t="str">
            <v xml:space="preserve">A5111:  Volume Changes - Nonfinancial assets : Fixed assets:   Buildings and structures </v>
          </cell>
          <cell r="O264" t="str">
            <v xml:space="preserve">C5111:  Volume Changes - Nonfinancial assets : Fixed assets:   Buildings and structures </v>
          </cell>
        </row>
        <row r="265">
          <cell r="M265" t="str">
            <v xml:space="preserve">A5112:  Volume Changes - Nonfinancial assets : Fixed assets:  Machinery and equipment </v>
          </cell>
          <cell r="O265" t="str">
            <v xml:space="preserve">C5112:  Volume Changes - Nonfinancial assets : Fixed assets:  Machinery and equipment </v>
          </cell>
        </row>
        <row r="266">
          <cell r="M266" t="str">
            <v xml:space="preserve">A5113:  Volume Changes - Nonfinancial assets : Fixed assets:  Other fixed assets </v>
          </cell>
          <cell r="O266" t="str">
            <v xml:space="preserve">C5113:  Volume Changes - Nonfinancial assets : Fixed assets:  Other fixed assets </v>
          </cell>
        </row>
        <row r="267">
          <cell r="M267" t="str">
            <v xml:space="preserve">A512:  Volume Changes - Inventories </v>
          </cell>
          <cell r="O267" t="str">
            <v xml:space="preserve">C512:  Volume Changes - Inventories </v>
          </cell>
        </row>
        <row r="268">
          <cell r="M268" t="str">
            <v xml:space="preserve">A513:  Volume Changes - Valuables </v>
          </cell>
          <cell r="O268" t="str">
            <v xml:space="preserve">C513:  Volume Changes - Valuables </v>
          </cell>
        </row>
        <row r="269">
          <cell r="M269" t="str">
            <v>A514:  Volume Changes - Nonfinancial assets : Nonproduced assets [5141 + 5142 + 5143 + 5144]</v>
          </cell>
          <cell r="O269" t="str">
            <v>C514:  Volume Changes - Nonfinancial assets : Nonproduced assets [5141 + 5142 + 5143 + 5144]</v>
          </cell>
        </row>
        <row r="270">
          <cell r="M270" t="str">
            <v xml:space="preserve">A5141:  Volume Changes - Nonfinancial assets : Nonproduced assets:  Land </v>
          </cell>
          <cell r="O270" t="str">
            <v xml:space="preserve">C5141:  Volume Changes - Nonfinancial assets : Nonproduced assets:  Land </v>
          </cell>
        </row>
        <row r="271">
          <cell r="M271" t="str">
            <v xml:space="preserve">A5142:  Volume Changes - Nonfinancial assets : Nonproduced assets:  Subsoil assets </v>
          </cell>
          <cell r="O271" t="str">
            <v xml:space="preserve">C5142:  Volume Changes - Nonfinancial assets : Nonproduced assets:  Subsoil assets </v>
          </cell>
        </row>
        <row r="272">
          <cell r="M272" t="str">
            <v xml:space="preserve">A5143:  Volume Changes - Nonfinancial assets : Nonproduced assets:  Other naturally occurring assets </v>
          </cell>
          <cell r="O272" t="str">
            <v xml:space="preserve">C5143:  Volume Changes - Nonfinancial assets : Nonproduced assets:  Other naturally occurring assets </v>
          </cell>
        </row>
        <row r="273">
          <cell r="M273" t="str">
            <v xml:space="preserve">A5144:  Volume Changes - Nonfinancial assets : Nonproduced assets:  Intangible nonproduced assets </v>
          </cell>
          <cell r="O273" t="str">
            <v xml:space="preserve">C5144:  Volume Changes - Nonfinancial assets : Nonproduced assets:  Intangible nonproduced assets </v>
          </cell>
        </row>
        <row r="274">
          <cell r="M274" t="str">
            <v xml:space="preserve">A52:  Volume Changes - Financial assets [521+522+523] </v>
          </cell>
          <cell r="O274" t="str">
            <v xml:space="preserve">C52:  Volume Changes - Financial assets [521+522+523] </v>
          </cell>
        </row>
        <row r="275">
          <cell r="M275" t="str">
            <v xml:space="preserve">A5202:  Volume Changes - Financial assets:  Currency and deposits [5212+5222] </v>
          </cell>
          <cell r="O275" t="str">
            <v xml:space="preserve">C5202:  Volume Changes - Financial assets:  Currency and deposits [5212+5222] </v>
          </cell>
        </row>
        <row r="276">
          <cell r="M276" t="str">
            <v xml:space="preserve">A5203:  Volume Changes - Financial assets:  Securities other than shares [5213+5223] </v>
          </cell>
          <cell r="O276" t="str">
            <v xml:space="preserve">C5203:  Volume Changes - Financial assets:  Securities other than shares [5213+5223] </v>
          </cell>
        </row>
        <row r="277">
          <cell r="M277" t="str">
            <v xml:space="preserve">A5204:  Volume Changes - Financial assets:  Loans [5214+5224] </v>
          </cell>
          <cell r="O277" t="str">
            <v xml:space="preserve">C5204:  Volume Changes - Financial assets:  Loans [5214+5224] </v>
          </cell>
        </row>
        <row r="278">
          <cell r="M278" t="str">
            <v xml:space="preserve">A5205:  Volume Changes - Financial assets:  Shares and other equity [5215+5225] </v>
          </cell>
          <cell r="O278" t="str">
            <v xml:space="preserve">C5205:  Volume Changes - Financial assets:  Shares and other equity [5215+5225] </v>
          </cell>
        </row>
        <row r="279">
          <cell r="M279" t="str">
            <v xml:space="preserve">A5206:  Volume Changes - Financial assets:  Insurance technical reserves [5216+5226] </v>
          </cell>
          <cell r="O279" t="str">
            <v xml:space="preserve">C5206:  Volume Changes - Financial assets:  Insurance technical reserves [5216+5226] </v>
          </cell>
        </row>
        <row r="280">
          <cell r="M280" t="str">
            <v xml:space="preserve">A5207:  Volume Changes - Financial assets:  Financial derivatives [5217+5227] </v>
          </cell>
          <cell r="O280" t="str">
            <v xml:space="preserve">C5207:  Volume Changes - Financial assets:  Financial derivatives [5217+5227] </v>
          </cell>
        </row>
        <row r="281">
          <cell r="M281" t="str">
            <v xml:space="preserve">A5208:  Volume Changes - Financial assets:  Other accounts receivable [5218+5228] </v>
          </cell>
          <cell r="O281" t="str">
            <v xml:space="preserve">C5208:  Volume Changes - Financial assets:  Other accounts receivable [5218+5228] </v>
          </cell>
        </row>
        <row r="282">
          <cell r="M282" t="str">
            <v>A521:  Volume Changes - Financial assets:  Domestic  [5212 + 5213 + 5214 + 5215 + 5216+ 5217 + 5218]</v>
          </cell>
          <cell r="O282" t="str">
            <v>C521:  Volume Changes - Financial assets:  Domestic  [5212 + 5213 + 5214 + 5215 + 5216+ 5217 + 5218]</v>
          </cell>
        </row>
        <row r="283">
          <cell r="M283" t="str">
            <v xml:space="preserve">A5212:  Volume Changes - Financial assets:  Domestic - Currency and deposits </v>
          </cell>
          <cell r="O283" t="str">
            <v xml:space="preserve">C5212:  Volume Changes - Financial assets:  Domestic - Currency and deposits </v>
          </cell>
        </row>
        <row r="284">
          <cell r="M284" t="str">
            <v xml:space="preserve">A5213:  Volume Changes - Financial assets:  Domestic - Securities other than shares </v>
          </cell>
          <cell r="O284" t="str">
            <v xml:space="preserve">C5213:  Volume Changes - Financial assets:  Domestic - Securities other than shares </v>
          </cell>
        </row>
        <row r="285">
          <cell r="M285" t="str">
            <v xml:space="preserve">A5214:  Volume Changes - Financial assets:  Domestic - Loans </v>
          </cell>
          <cell r="O285" t="str">
            <v xml:space="preserve">C5214:  Volume Changes - Financial assets:  Domestic - Loans </v>
          </cell>
        </row>
        <row r="286">
          <cell r="M286" t="str">
            <v xml:space="preserve">A5215:  Volume Changes - Financial assets:  Domestic - Shares and other equity </v>
          </cell>
          <cell r="O286" t="str">
            <v xml:space="preserve">C5215:  Volume Changes - Financial assets:  Domestic - Shares and other equity </v>
          </cell>
        </row>
        <row r="287">
          <cell r="M287" t="str">
            <v xml:space="preserve">A5216:  Volume Changes - Financial assets:  Domestic - Insurance technical reserves </v>
          </cell>
          <cell r="O287" t="str">
            <v xml:space="preserve">C5216:  Volume Changes - Financial assets:  Domestic - Insurance technical reserves </v>
          </cell>
        </row>
        <row r="288">
          <cell r="M288" t="str">
            <v xml:space="preserve">A5217:  Volume Changes - Financial assets:  Domestic - Financial derivatives </v>
          </cell>
          <cell r="O288" t="str">
            <v xml:space="preserve">C5217:  Volume Changes - Financial assets:  Domestic - Financial derivatives </v>
          </cell>
        </row>
        <row r="289">
          <cell r="M289" t="str">
            <v xml:space="preserve">A5218:  Volume Changes - Financial assets:  Domestic - Other accounts receivable </v>
          </cell>
          <cell r="O289" t="str">
            <v xml:space="preserve">C5218:  Volume Changes - Financial assets:  Domestic - Other accounts receivable </v>
          </cell>
        </row>
        <row r="290">
          <cell r="M290" t="str">
            <v>A522:  Volume Changes - Financial assets:  Foreign  [5222 + 5223 + 5224 + 5225 + 5226+ 5227 + 5228]</v>
          </cell>
          <cell r="O290" t="str">
            <v>C522:  Volume Changes - Financial assets:  Foreign  [5222 + 5223 + 5224 + 5225 + 5226+ 5227 + 5228]</v>
          </cell>
        </row>
        <row r="291">
          <cell r="M291" t="str">
            <v xml:space="preserve">A5222:  Volume Changes - Financial assets:  Foreign  - Currency and deposits </v>
          </cell>
          <cell r="O291" t="str">
            <v xml:space="preserve">C5222:  Volume Changes - Financial assets:  Foreign  - Currency and deposits </v>
          </cell>
        </row>
        <row r="292">
          <cell r="M292" t="str">
            <v xml:space="preserve">A5223:  Volume Changes - Financial assets:  Foreign  - Securities other than shares </v>
          </cell>
          <cell r="O292" t="str">
            <v xml:space="preserve">C5223:  Volume Changes - Financial assets:  Foreign  - Securities other than shares </v>
          </cell>
        </row>
        <row r="293">
          <cell r="M293" t="str">
            <v xml:space="preserve">A5224:  Volume Changes - Financial assets:  Foreign  - Loans </v>
          </cell>
          <cell r="O293" t="str">
            <v xml:space="preserve">C5224:  Volume Changes - Financial assets:  Foreign  - Loans </v>
          </cell>
        </row>
        <row r="294">
          <cell r="M294" t="str">
            <v xml:space="preserve">A5225:  Volume Changes - Financial assets:  Foreign  - Shares and other equity </v>
          </cell>
          <cell r="O294" t="str">
            <v xml:space="preserve">C5225:  Volume Changes - Financial assets:  Foreign  - Shares and other equity </v>
          </cell>
        </row>
        <row r="295">
          <cell r="M295" t="str">
            <v xml:space="preserve">A5226:  Volume Changes - Financial assets:  Foreign  - Insurance technical reserves </v>
          </cell>
          <cell r="O295" t="str">
            <v xml:space="preserve">C5226:  Volume Changes - Financial assets:  Foreign  - Insurance technical reserves </v>
          </cell>
        </row>
        <row r="296">
          <cell r="M296" t="str">
            <v xml:space="preserve">A5227:  Volume Changes - Financial assets:  Foreign  - Financial derivatives </v>
          </cell>
          <cell r="O296" t="str">
            <v xml:space="preserve">C5227:  Volume Changes - Financial assets:  Foreign  - Financial derivatives </v>
          </cell>
        </row>
        <row r="297">
          <cell r="M297" t="str">
            <v xml:space="preserve">A5228:  Volume Changes - Financial assets:  Foreign  - Other accounts receivable </v>
          </cell>
          <cell r="O297" t="str">
            <v xml:space="preserve">C5228:  Volume Changes - Financial assets:  Foreign  - Other accounts receivable </v>
          </cell>
        </row>
        <row r="298">
          <cell r="M298" t="str">
            <v xml:space="preserve">A523:  Volume Changes - Financial assets:  Monetary gold and SDRs </v>
          </cell>
          <cell r="O298" t="str">
            <v xml:space="preserve">C523:  Volume Changes - Financial assets:  Monetary gold and SDRs </v>
          </cell>
        </row>
        <row r="299">
          <cell r="M299" t="str">
            <v xml:space="preserve">A53:  Volume Changes - Liabilities [531+532] </v>
          </cell>
          <cell r="O299" t="str">
            <v xml:space="preserve">C53:  Volume Changes - Liabilities [531+532] </v>
          </cell>
        </row>
        <row r="300">
          <cell r="M300" t="str">
            <v xml:space="preserve">A5302:  Volume Changes - Liabilities:  Currency and deposits [5312+5322] </v>
          </cell>
          <cell r="O300" t="str">
            <v xml:space="preserve">C5302:  Volume Changes - Liabilities:  Currency and deposits [5312+5322] </v>
          </cell>
        </row>
        <row r="301">
          <cell r="M301" t="str">
            <v xml:space="preserve">A5303:  Volume Changes - Liabilities:  Securities other than shares [5313+5323] </v>
          </cell>
          <cell r="O301" t="str">
            <v xml:space="preserve">C5303:  Volume Changes - Liabilities:  Securities other than shares [5313+5323] </v>
          </cell>
        </row>
        <row r="302">
          <cell r="M302" t="str">
            <v xml:space="preserve">A5304:  Volume Changes - Liabilities:  Loans [5314+5324] </v>
          </cell>
          <cell r="O302" t="str">
            <v xml:space="preserve">C5304:  Volume Changes - Liabilities:  Loans [5314+5324] </v>
          </cell>
        </row>
        <row r="303">
          <cell r="M303" t="str">
            <v xml:space="preserve">A5305:  Volume Changes - Liabilities:  Shares and other equity [5315+5325] </v>
          </cell>
          <cell r="O303" t="str">
            <v xml:space="preserve">C5305:  Volume Changes - Liabilities:  Shares and other equity [5315+5325] </v>
          </cell>
        </row>
        <row r="304">
          <cell r="M304" t="str">
            <v xml:space="preserve">A5306:  Volume Changes - Liabilities:  Insurance technical reserves [5316+5326] </v>
          </cell>
          <cell r="O304" t="str">
            <v xml:space="preserve">C5306:  Volume Changes - Liabilities:  Insurance technical reserves [5316+5326] </v>
          </cell>
        </row>
        <row r="305">
          <cell r="M305" t="str">
            <v xml:space="preserve">A5307:  Volume Changes - Liabilities:  Financial derivatives [5317+5327] </v>
          </cell>
          <cell r="O305" t="str">
            <v xml:space="preserve">C5307:  Volume Changes - Liabilities:  Financial derivatives [5317+5327] </v>
          </cell>
        </row>
        <row r="306">
          <cell r="M306" t="str">
            <v xml:space="preserve">A5308:  Volume Changes - Liabilities:  Other accounts payable [5318+5328] </v>
          </cell>
          <cell r="O306" t="str">
            <v xml:space="preserve">C5308:  Volume Changes - Liabilities:  Other accounts payable [5318+5328] </v>
          </cell>
        </row>
        <row r="307">
          <cell r="M307" t="str">
            <v>A531:  Volume Changes - Liabilities:  Domestic  [5312 + 5313 + 5314 + 5315 + 5316+ 5317 + 5318]</v>
          </cell>
          <cell r="O307" t="str">
            <v>C531:  Volume Changes - Liabilities:  Domestic  [5312 + 5313 + 5314 + 5315 + 5316+ 5317 + 5318]</v>
          </cell>
        </row>
        <row r="308">
          <cell r="M308" t="str">
            <v xml:space="preserve">A5312:  Volume Changes - Liabilities:  Domestic - Currency and deposits </v>
          </cell>
          <cell r="O308" t="str">
            <v xml:space="preserve">C5312:  Volume Changes - Liabilities:  Domestic - Currency and deposits </v>
          </cell>
        </row>
        <row r="309">
          <cell r="M309" t="str">
            <v xml:space="preserve">A5313:  Volume Changes - Liabilities:  Domestic - Securities other than shares </v>
          </cell>
          <cell r="O309" t="str">
            <v xml:space="preserve">C5313:  Volume Changes - Liabilities:  Domestic - Securities other than shares </v>
          </cell>
        </row>
        <row r="310">
          <cell r="M310" t="str">
            <v xml:space="preserve">A5314:  Volume Changes - Liabilities:  Domestic - Loans </v>
          </cell>
          <cell r="O310" t="str">
            <v xml:space="preserve">C5314:  Volume Changes - Liabilities:  Domestic - Loans </v>
          </cell>
        </row>
        <row r="311">
          <cell r="M311" t="str">
            <v xml:space="preserve">A5315:  Volume Changes - Liabilities:  Domestic - Shares and other equity </v>
          </cell>
          <cell r="O311" t="str">
            <v xml:space="preserve">C5315:  Volume Changes - Liabilities:  Domestic - Shares and other equity </v>
          </cell>
        </row>
        <row r="312">
          <cell r="M312" t="str">
            <v xml:space="preserve">A5316:  Volume Changes - Liabilities:  Domestic - Insurance technical reserves </v>
          </cell>
          <cell r="O312" t="str">
            <v xml:space="preserve">C5316:  Volume Changes - Liabilities:  Domestic - Insurance technical reserves </v>
          </cell>
        </row>
        <row r="313">
          <cell r="M313" t="str">
            <v xml:space="preserve">A5317:  Volume Changes - Liabilities:  Domestic - Financial derivatives </v>
          </cell>
          <cell r="O313" t="str">
            <v xml:space="preserve">C5317:  Volume Changes - Liabilities:  Domestic - Financial derivatives </v>
          </cell>
        </row>
        <row r="314">
          <cell r="M314" t="str">
            <v xml:space="preserve">A5318:  Volume Changes - Liabilities:  Domestic - Other accounts payable </v>
          </cell>
          <cell r="O314" t="str">
            <v xml:space="preserve">C5318:  Volume Changes - Liabilities:  Domestic - Other accounts payable </v>
          </cell>
        </row>
        <row r="315">
          <cell r="M315" t="str">
            <v>A532:  Volume Changes - Liabilities:  Foreign [5322 + 5323 + 5324 + 5325 + 5326+ 5327 + 5328]</v>
          </cell>
          <cell r="O315" t="str">
            <v>C532:  Volume Changes - Liabilities:  Foreign [5322 + 5323 + 5324 + 5325 + 5326+ 5327 + 5328]</v>
          </cell>
        </row>
        <row r="316">
          <cell r="M316" t="str">
            <v xml:space="preserve">A5322:  Volume Changes - Liabilities:  Foreign  - Currency and deposits </v>
          </cell>
          <cell r="O316" t="str">
            <v xml:space="preserve">C5322:  Volume Changes - Liabilities:  Foreign  - Currency and deposits </v>
          </cell>
        </row>
        <row r="317">
          <cell r="M317" t="str">
            <v xml:space="preserve">A5323:  Volume Changes - Liabilities:  Foreign  - Securities other than shares </v>
          </cell>
          <cell r="O317" t="str">
            <v xml:space="preserve">C5323:  Volume Changes - Liabilities:  Foreign  - Securities other than shares </v>
          </cell>
        </row>
        <row r="318">
          <cell r="M318" t="str">
            <v xml:space="preserve">A5324:  Volume Changes - Liabilities:  Foreign  - Loans </v>
          </cell>
          <cell r="O318" t="str">
            <v xml:space="preserve">C5324:  Volume Changes - Liabilities:  Foreign  - Loans </v>
          </cell>
        </row>
        <row r="319">
          <cell r="M319" t="str">
            <v xml:space="preserve">A5325:  Volume Changes - Liabilities:  Foreign  - Shares and other equity </v>
          </cell>
          <cell r="O319" t="str">
            <v xml:space="preserve">C5325:  Volume Changes - Liabilities:  Foreign  - Shares and other equity </v>
          </cell>
        </row>
        <row r="320">
          <cell r="M320" t="str">
            <v xml:space="preserve">A5326:  Volume Changes - Liabilities:  Foreign  - Insurance technical reserves </v>
          </cell>
          <cell r="O320" t="str">
            <v xml:space="preserve">C5326:  Volume Changes - Liabilities:  Foreign  - Insurance technical reserves </v>
          </cell>
        </row>
        <row r="321">
          <cell r="M321" t="str">
            <v xml:space="preserve">A5327:  Volume Changes - Liabilities:  Foreign  - Financial derivatives </v>
          </cell>
          <cell r="O321" t="str">
            <v xml:space="preserve">C5327:  Volume Changes - Liabilities:  Foreign  - Financial derivatives </v>
          </cell>
        </row>
        <row r="322">
          <cell r="M322" t="str">
            <v xml:space="preserve">A5328:  Volume Changes - Liabilities:  Foreign  - Other accounts payable </v>
          </cell>
          <cell r="O322" t="str">
            <v xml:space="preserve">C5328:  Volume Changes - Liabilities:  Foreign  - Other accounts payable </v>
          </cell>
        </row>
        <row r="323">
          <cell r="M323" t="str">
            <v>A6:  NET WORTH  [Stocks = 61 + 62 - 63]</v>
          </cell>
          <cell r="O323" t="str">
            <v>C6:  NET WORTH  [Stocks = 61 + 62 - 63]</v>
          </cell>
        </row>
        <row r="324">
          <cell r="M324" t="str">
            <v>A61:  Stocks -Nonfinancial assets [611 + 612 + 613 +614]</v>
          </cell>
          <cell r="O324" t="str">
            <v>C61:  Stocks -Nonfinancial assets [611 + 612 + 613 +614]</v>
          </cell>
        </row>
        <row r="325">
          <cell r="M325" t="str">
            <v>A611:  Stocks -Nonfinancial assets:  Fixed assets [6111 + 6112 + 6113]</v>
          </cell>
          <cell r="O325" t="str">
            <v>C611:  Stocks -Nonfinancial assets:  Fixed assets [6111 + 6112 + 6113]</v>
          </cell>
        </row>
        <row r="326">
          <cell r="M326" t="str">
            <v xml:space="preserve">A6111:  Stocks -Nonfinancial assets:  Fixed assets : Buildings and structures </v>
          </cell>
          <cell r="O326" t="str">
            <v xml:space="preserve">C6111:  Stocks -Nonfinancial assets:  Fixed assets : Buildings and structures </v>
          </cell>
        </row>
        <row r="327">
          <cell r="M327" t="str">
            <v xml:space="preserve">A6112:  Stocks -Nonfinancial assets:  Fixed assets : Machinery and equipment </v>
          </cell>
          <cell r="O327" t="str">
            <v xml:space="preserve">C6112:  Stocks -Nonfinancial assets:  Fixed assets : Machinery and equipment </v>
          </cell>
        </row>
        <row r="328">
          <cell r="M328" t="str">
            <v xml:space="preserve">A6113:  Stocks -Nonfinancial assets:  Fixed assets : Other fixed assets </v>
          </cell>
          <cell r="O328" t="str">
            <v xml:space="preserve">C6113:  Stocks -Nonfinancial assets:  Fixed assets : Other fixed assets </v>
          </cell>
        </row>
        <row r="329">
          <cell r="M329" t="str">
            <v xml:space="preserve">A612:  Stocks -Inventories </v>
          </cell>
          <cell r="O329" t="str">
            <v xml:space="preserve">C612:  Stocks -Inventories </v>
          </cell>
        </row>
        <row r="330">
          <cell r="M330" t="str">
            <v xml:space="preserve">A613:  Stocks -Valuables </v>
          </cell>
          <cell r="O330" t="str">
            <v xml:space="preserve">C613:  Stocks -Valuables </v>
          </cell>
        </row>
        <row r="331">
          <cell r="M331" t="str">
            <v>A614:  Stocks -Nonfinancial assets:  Nonproduced assets [6141 + 6142 + 6143 + 6144]</v>
          </cell>
          <cell r="O331" t="str">
            <v>C614:  Stocks -Nonfinancial assets:  Nonproduced assets [6141 + 6142 + 6143 + 6144]</v>
          </cell>
        </row>
        <row r="332">
          <cell r="M332" t="str">
            <v xml:space="preserve">A6141:  Stocks -Nonfinancial assets:  Nonproduced assets:  Land </v>
          </cell>
          <cell r="O332" t="str">
            <v xml:space="preserve">C6141:  Stocks -Nonfinancial assets:  Nonproduced assets:  Land </v>
          </cell>
        </row>
        <row r="333">
          <cell r="M333" t="str">
            <v xml:space="preserve">A6142:  Stocks -Nonfinancial assets:  Nonproduced assets: Subsoil assets </v>
          </cell>
          <cell r="O333" t="str">
            <v xml:space="preserve">C6142:  Stocks -Nonfinancial assets:  Nonproduced assets: Subsoil assets </v>
          </cell>
        </row>
        <row r="334">
          <cell r="M334" t="str">
            <v xml:space="preserve">A6143:  Stocks -Nonfinancial assets:  Nonproduced assets: Other naturally occurring assets </v>
          </cell>
          <cell r="O334" t="str">
            <v xml:space="preserve">C6143:  Stocks -Nonfinancial assets:  Nonproduced assets: Other naturally occurring assets </v>
          </cell>
        </row>
        <row r="335">
          <cell r="M335" t="str">
            <v xml:space="preserve">A6144:  Stocks -Nonfinancial assets:  Nonproduced assets: Intangible nonproduced assets </v>
          </cell>
          <cell r="O335" t="str">
            <v xml:space="preserve">C6144:  Stocks -Nonfinancial assets:  Nonproduced assets: Intangible nonproduced assets </v>
          </cell>
        </row>
        <row r="336">
          <cell r="M336" t="str">
            <v xml:space="preserve">A62:  Stocks -Financial assets [621+622+623] </v>
          </cell>
          <cell r="O336" t="str">
            <v xml:space="preserve">C62:  Stocks -Financial assets [621+622+623] </v>
          </cell>
        </row>
        <row r="337">
          <cell r="M337" t="str">
            <v xml:space="preserve">A6202:  Stocks -Financial assets : Currency and deposits [6212+6222] </v>
          </cell>
          <cell r="O337" t="str">
            <v xml:space="preserve">C6202:  Stocks -Financial assets : Currency and deposits [6212+6222] </v>
          </cell>
        </row>
        <row r="338">
          <cell r="M338" t="str">
            <v xml:space="preserve">A6203:  Stocks -Financial assets : Securities other than shares [6213+6223] </v>
          </cell>
          <cell r="O338" t="str">
            <v xml:space="preserve">C6203:  Stocks -Financial assets : Securities other than shares [6213+6223] </v>
          </cell>
        </row>
        <row r="339">
          <cell r="M339" t="str">
            <v xml:space="preserve">A6204:  Stocks -Financial assets : Loans [6214+6224] </v>
          </cell>
          <cell r="O339" t="str">
            <v xml:space="preserve">C6204:  Stocks -Financial assets : Loans [6214+6224] </v>
          </cell>
        </row>
        <row r="340">
          <cell r="M340" t="str">
            <v xml:space="preserve">A6205:  Stocks -Financial assets : Shares and other equity [6215+6225] </v>
          </cell>
          <cell r="O340" t="str">
            <v xml:space="preserve">C6205:  Stocks -Financial assets : Shares and other equity [6215+6225] </v>
          </cell>
        </row>
        <row r="341">
          <cell r="M341" t="str">
            <v xml:space="preserve">A6206:  Stocks -Financial assets : Insurance technical reserves [6216+6226] </v>
          </cell>
          <cell r="O341" t="str">
            <v xml:space="preserve">C6206:  Stocks -Financial assets : Insurance technical reserves [6216+6226] </v>
          </cell>
        </row>
        <row r="342">
          <cell r="M342" t="str">
            <v xml:space="preserve">A6207:  Stocks -Financial assets : Financial derivatives [6217+6227] </v>
          </cell>
          <cell r="O342" t="str">
            <v xml:space="preserve">C6207:  Stocks -Financial assets : Financial derivatives [6217+6227] </v>
          </cell>
        </row>
        <row r="343">
          <cell r="M343" t="str">
            <v xml:space="preserve">A6208:  Stocks -Financial assets : Other accounts receivable [6218+6228] </v>
          </cell>
          <cell r="O343" t="str">
            <v xml:space="preserve">C6208:  Stocks -Financial assets : Other accounts receivable [6218+6228] </v>
          </cell>
        </row>
        <row r="344">
          <cell r="M344" t="str">
            <v>A621:  Stocks -Financial assets : Domestic [6212 + 6213 + 6214 + 6215 + 6216 + 6217 + 6218]</v>
          </cell>
          <cell r="O344" t="str">
            <v>C621:  Stocks -Financial assets : Domestic [6212 + 6213 + 6214 + 6215 + 6216 + 6217 + 6218]</v>
          </cell>
        </row>
        <row r="345">
          <cell r="M345" t="str">
            <v xml:space="preserve">A6212:  Stocks -Financial assets : Domestic - Currency and deposits </v>
          </cell>
          <cell r="O345" t="str">
            <v xml:space="preserve">C6212:  Stocks -Financial assets : Domestic - Currency and deposits </v>
          </cell>
        </row>
        <row r="346">
          <cell r="M346" t="str">
            <v xml:space="preserve">A6213:  Stocks -Financial assets : Domestic - Securities other than shares </v>
          </cell>
          <cell r="O346" t="str">
            <v xml:space="preserve">C6213:  Stocks -Financial assets : Domestic - Securities other than shares </v>
          </cell>
        </row>
        <row r="347">
          <cell r="M347" t="str">
            <v xml:space="preserve">A6214:  Stocks -Financial assets : Domestic - Loans </v>
          </cell>
          <cell r="O347" t="str">
            <v xml:space="preserve">C6214:  Stocks -Financial assets : Domestic - Loans </v>
          </cell>
        </row>
        <row r="348">
          <cell r="M348" t="str">
            <v xml:space="preserve">A6215:  Stocks -Financial assets : Domestic - Shares and other equity </v>
          </cell>
          <cell r="O348" t="str">
            <v xml:space="preserve">C6215:  Stocks -Financial assets : Domestic - Shares and other equity </v>
          </cell>
        </row>
        <row r="349">
          <cell r="M349" t="str">
            <v xml:space="preserve">A6216:  Stocks -Financial assets : Domestic - Insurance technical reserves </v>
          </cell>
          <cell r="O349" t="str">
            <v xml:space="preserve">C6216:  Stocks -Financial assets : Domestic - Insurance technical reserves </v>
          </cell>
        </row>
        <row r="350">
          <cell r="M350" t="str">
            <v xml:space="preserve">A6217:  Stocks -Financial assets : Domestic - Financial derivatives </v>
          </cell>
          <cell r="O350" t="str">
            <v xml:space="preserve">C6217:  Stocks -Financial assets : Domestic - Financial derivatives </v>
          </cell>
        </row>
        <row r="351">
          <cell r="M351" t="str">
            <v xml:space="preserve">A6218:  Stocks -Financial assets : Domestic - Other accounts receivable </v>
          </cell>
          <cell r="O351" t="str">
            <v xml:space="preserve">C6218:  Stocks -Financial assets : Domestic - Other accounts receivable </v>
          </cell>
        </row>
        <row r="352">
          <cell r="M352" t="str">
            <v>A622:  Stocks -Financial assets : Foreign  [6222 + 6223 + 6224 + 6225 + 6226 + 6227 + 6228]</v>
          </cell>
          <cell r="O352" t="str">
            <v>C622:  Stocks -Financial assets : Foreign  [6222 + 6223 + 6224 + 6225 + 6226 + 6227 + 6228]</v>
          </cell>
        </row>
        <row r="353">
          <cell r="M353" t="str">
            <v xml:space="preserve">A6222:  Stocks -Financial assets : Foreign  - Currency and deposits </v>
          </cell>
          <cell r="O353" t="str">
            <v xml:space="preserve">C6222:  Stocks -Financial assets : Foreign  - Currency and deposits </v>
          </cell>
        </row>
        <row r="354">
          <cell r="M354" t="str">
            <v xml:space="preserve">A6223:  Stocks -Financial assets : Foreign  - Securities other than shares </v>
          </cell>
          <cell r="O354" t="str">
            <v xml:space="preserve">C6223:  Stocks -Financial assets : Foreign  - Securities other than shares </v>
          </cell>
        </row>
        <row r="355">
          <cell r="M355" t="str">
            <v xml:space="preserve">A6224:  Stocks -Financial assets : Foreign  - Loans </v>
          </cell>
          <cell r="O355" t="str">
            <v xml:space="preserve">C6224:  Stocks -Financial assets : Foreign  - Loans </v>
          </cell>
        </row>
        <row r="356">
          <cell r="M356" t="str">
            <v xml:space="preserve">A6225:  Stocks -Financial assets : Foreign  - Shares and other equity </v>
          </cell>
          <cell r="O356" t="str">
            <v xml:space="preserve">C6225:  Stocks -Financial assets : Foreign  - Shares and other equity </v>
          </cell>
        </row>
        <row r="357">
          <cell r="M357" t="str">
            <v xml:space="preserve">A6226:  Stocks -Financial assets : Foreign  - Insurance technical reserves </v>
          </cell>
          <cell r="O357" t="str">
            <v xml:space="preserve">C6226:  Stocks -Financial assets : Foreign  - Insurance technical reserves </v>
          </cell>
        </row>
        <row r="358">
          <cell r="M358" t="str">
            <v xml:space="preserve">A6227:  Stocks -Financial assets : Foreign  - Financial derivatives </v>
          </cell>
          <cell r="O358" t="str">
            <v xml:space="preserve">C6227:  Stocks -Financial assets : Foreign  - Financial derivatives </v>
          </cell>
        </row>
        <row r="359">
          <cell r="M359" t="str">
            <v xml:space="preserve">A6228:  Stocks -Financial assets : Foreign  - Other accounts receivable </v>
          </cell>
          <cell r="O359" t="str">
            <v xml:space="preserve">C6228:  Stocks -Financial assets : Foreign  - Other accounts receivable </v>
          </cell>
        </row>
        <row r="360">
          <cell r="M360" t="str">
            <v xml:space="preserve">A623:  Stocks -Financial assets : Monetary gold and SDRs </v>
          </cell>
          <cell r="O360" t="str">
            <v xml:space="preserve">C623:  Stocks -Financial assets : Monetary gold and SDRs </v>
          </cell>
        </row>
        <row r="361">
          <cell r="M361" t="str">
            <v xml:space="preserve">A63:  Stocks -Liabilities [631+632] </v>
          </cell>
          <cell r="O361" t="str">
            <v xml:space="preserve">C63:  Stocks -Liabilities [631+632] </v>
          </cell>
        </row>
        <row r="362">
          <cell r="M362" t="str">
            <v xml:space="preserve">A6302:  Stocks -Liabilities : Currency and deposits [6312+6322] </v>
          </cell>
          <cell r="O362" t="str">
            <v xml:space="preserve">C6302:  Stocks -Liabilities : Currency and deposits [6312+6322] </v>
          </cell>
        </row>
        <row r="363">
          <cell r="M363" t="str">
            <v xml:space="preserve">A6303:  Stocks -Liabilities : Securities other than shares [6313+6323] </v>
          </cell>
          <cell r="O363" t="str">
            <v xml:space="preserve">C6303:  Stocks -Liabilities : Securities other than shares [6313+6323] </v>
          </cell>
        </row>
        <row r="364">
          <cell r="M364" t="str">
            <v xml:space="preserve">A6304:  Stocks -Liabilities : Loans [6314+6324] </v>
          </cell>
          <cell r="O364" t="str">
            <v xml:space="preserve">C6304:  Stocks -Liabilities : Loans [6314+6324] </v>
          </cell>
        </row>
        <row r="365">
          <cell r="M365" t="str">
            <v xml:space="preserve">A6305:  Stocks -Liabilities : Shares and other equity [6315+6325] </v>
          </cell>
          <cell r="O365" t="str">
            <v xml:space="preserve">C6305:  Stocks -Liabilities : Shares and other equity [6315+6325] </v>
          </cell>
        </row>
        <row r="366">
          <cell r="M366" t="str">
            <v xml:space="preserve">A6306:  Stocks -Liabilities : Insurance technical reserves [6316+6326] </v>
          </cell>
          <cell r="O366" t="str">
            <v xml:space="preserve">C6306:  Stocks -Liabilities : Insurance technical reserves [6316+6326] </v>
          </cell>
        </row>
        <row r="367">
          <cell r="M367" t="str">
            <v xml:space="preserve">A6307:  Stocks -Liabilities : Financial derivatives [6317+6327] </v>
          </cell>
          <cell r="O367" t="str">
            <v xml:space="preserve">C6307:  Stocks -Liabilities : Financial derivatives [6317+6327] </v>
          </cell>
        </row>
        <row r="368">
          <cell r="M368" t="str">
            <v xml:space="preserve">A6308:  Stocks -Liabilities : Other accounts payable [6318+6328] </v>
          </cell>
          <cell r="O368" t="str">
            <v xml:space="preserve">C6308:  Stocks -Liabilities : Other accounts payable [6318+6328] </v>
          </cell>
        </row>
        <row r="369">
          <cell r="M369" t="str">
            <v>A631:  Stocks -Liabilities : Domestic [6312 + 6313 + 6314 + 6315 + 6316 + 6317 + 6318]</v>
          </cell>
          <cell r="O369" t="str">
            <v>C631:  Stocks -Liabilities : Domestic [6312 + 6313 + 6314 + 6315 + 6316 + 6317 + 6318]</v>
          </cell>
        </row>
        <row r="370">
          <cell r="M370" t="str">
            <v xml:space="preserve">A6312:  Stocks -Liabilities : Domestic - Currency and deposits </v>
          </cell>
          <cell r="O370" t="str">
            <v xml:space="preserve">C6312:  Stocks -Liabilities : Domestic - Currency and deposits </v>
          </cell>
        </row>
        <row r="371">
          <cell r="M371" t="str">
            <v xml:space="preserve">A6313:  Stocks -Liabilities : Domestic - Securities other than shares </v>
          </cell>
          <cell r="O371" t="str">
            <v xml:space="preserve">C6313:  Stocks -Liabilities : Domestic - Securities other than shares </v>
          </cell>
        </row>
        <row r="372">
          <cell r="M372" t="str">
            <v xml:space="preserve">A6314:  Stocks -Liabilities : Domestic - Loans </v>
          </cell>
          <cell r="O372" t="str">
            <v xml:space="preserve">C6314:  Stocks -Liabilities : Domestic - Loans </v>
          </cell>
        </row>
        <row r="373">
          <cell r="M373" t="str">
            <v xml:space="preserve">A6315:  Stocks -Liabilities : Domestic - Shares and other equity </v>
          </cell>
          <cell r="O373" t="str">
            <v xml:space="preserve">C6315:  Stocks -Liabilities : Domestic - Shares and other equity </v>
          </cell>
        </row>
        <row r="374">
          <cell r="M374" t="str">
            <v xml:space="preserve">A6316:  Stocks -Liabilities : Domestic - Insurance technical reserves </v>
          </cell>
          <cell r="O374" t="str">
            <v xml:space="preserve">C6316:  Stocks -Liabilities : Domestic - Insurance technical reserves </v>
          </cell>
        </row>
        <row r="375">
          <cell r="M375" t="str">
            <v xml:space="preserve">A6317:  Stocks -Liabilities : Domestic - Financial derivatives </v>
          </cell>
          <cell r="O375" t="str">
            <v xml:space="preserve">C6317:  Stocks -Liabilities : Domestic - Financial derivatives </v>
          </cell>
        </row>
        <row r="376">
          <cell r="M376" t="str">
            <v xml:space="preserve">A6318:  Stocks -Liabilities : Domestic - Other accounts payable </v>
          </cell>
          <cell r="O376" t="str">
            <v xml:space="preserve">C6318:  Stocks -Liabilities : Domestic - Other accounts payable </v>
          </cell>
        </row>
        <row r="377">
          <cell r="M377" t="str">
            <v>A632:  Stocks -Liabilities : Foreign  [6322 + 6323 + 6324 + 6325 + 6326 + 6327 + 6328]</v>
          </cell>
          <cell r="O377" t="str">
            <v>C632:  Stocks -Liabilities : Foreign  [6322 + 6323 + 6324 + 6325 + 6326 + 6327 + 6328]</v>
          </cell>
        </row>
        <row r="378">
          <cell r="M378" t="str">
            <v xml:space="preserve">A6322:  Stocks -Liabilities : Foreign - Currency and deposits </v>
          </cell>
          <cell r="O378" t="str">
            <v xml:space="preserve">C6322:  Stocks -Liabilities : Foreign - Currency and deposits </v>
          </cell>
        </row>
        <row r="379">
          <cell r="M379" t="str">
            <v xml:space="preserve">A6323:  Stocks -Liabilities : Foreign - Securities other than shares </v>
          </cell>
          <cell r="O379" t="str">
            <v xml:space="preserve">C6323:  Stocks -Liabilities : Foreign - Securities other than shares </v>
          </cell>
        </row>
        <row r="380">
          <cell r="M380" t="str">
            <v xml:space="preserve">A6324:  Stocks -Liabilities : Foreign - Loans </v>
          </cell>
          <cell r="O380" t="str">
            <v xml:space="preserve">C6324:  Stocks -Liabilities : Foreign - Loans </v>
          </cell>
        </row>
        <row r="381">
          <cell r="M381" t="str">
            <v xml:space="preserve">A6325:  Stocks -Liabilities : Foreign - Shares and other equity </v>
          </cell>
          <cell r="O381" t="str">
            <v xml:space="preserve">C6325:  Stocks -Liabilities : Foreign - Shares and other equity </v>
          </cell>
        </row>
        <row r="382">
          <cell r="M382" t="str">
            <v xml:space="preserve">A6326:  Stocks -Liabilities : Foreign - Insurance technical reserves </v>
          </cell>
          <cell r="O382" t="str">
            <v xml:space="preserve">C6326:  Stocks -Liabilities : Foreign - Insurance technical reserves </v>
          </cell>
        </row>
        <row r="383">
          <cell r="M383" t="str">
            <v xml:space="preserve">A6327:  Stocks -Liabilities : Foreign - Financial derivatives </v>
          </cell>
          <cell r="O383" t="str">
            <v xml:space="preserve">C6327:  Stocks -Liabilities : Foreign - Financial derivatives </v>
          </cell>
        </row>
        <row r="384">
          <cell r="M384" t="str">
            <v xml:space="preserve">A6328:  Stocks -Liabilities : Foreign - Other accounts payable </v>
          </cell>
          <cell r="O384" t="str">
            <v xml:space="preserve">C6328:  Stocks -Liabilities : Foreign - Other accounts payable </v>
          </cell>
        </row>
        <row r="385">
          <cell r="M385" t="str">
            <v xml:space="preserve">A7:  TOTAL OUTLAYS </v>
          </cell>
          <cell r="O385" t="str">
            <v xml:space="preserve">C7:  TOTAL OUTLAYS </v>
          </cell>
        </row>
        <row r="386">
          <cell r="M386" t="str">
            <v xml:space="preserve">A701:  General public services </v>
          </cell>
          <cell r="O386" t="str">
            <v xml:space="preserve">C701:  General public services </v>
          </cell>
        </row>
        <row r="387">
          <cell r="M387" t="str">
            <v xml:space="preserve">A7017:  Public debt transactions </v>
          </cell>
          <cell r="O387" t="str">
            <v xml:space="preserve">C7017:  Public debt transactions </v>
          </cell>
        </row>
        <row r="388">
          <cell r="M388" t="str">
            <v>A7018:  Transfers of general character betw levels of govtc/</v>
          </cell>
          <cell r="O388" t="str">
            <v>C7018:  Transfers of general character betw levels of govtc/</v>
          </cell>
        </row>
        <row r="389">
          <cell r="M389" t="str">
            <v xml:space="preserve">A702:  Defense </v>
          </cell>
          <cell r="O389" t="str">
            <v xml:space="preserve">C702:  Defense </v>
          </cell>
        </row>
        <row r="390">
          <cell r="M390" t="str">
            <v xml:space="preserve">A703:  Public order and safety </v>
          </cell>
          <cell r="O390" t="str">
            <v xml:space="preserve">C703:  Public order and safety </v>
          </cell>
        </row>
        <row r="391">
          <cell r="M391" t="str">
            <v xml:space="preserve">A704:  Economic affairs </v>
          </cell>
          <cell r="O391" t="str">
            <v xml:space="preserve">C704:  Economic affairs </v>
          </cell>
        </row>
        <row r="392">
          <cell r="M392" t="str">
            <v xml:space="preserve">A7042:  Agriculture, forestry, fishing, and hunting </v>
          </cell>
          <cell r="O392" t="str">
            <v xml:space="preserve">C7042:  Agriculture, forestry, fishing, and hunting </v>
          </cell>
        </row>
        <row r="393">
          <cell r="M393" t="str">
            <v xml:space="preserve">A7043:  Fuel and energy </v>
          </cell>
          <cell r="O393" t="str">
            <v xml:space="preserve">C7043:  Fuel and energy </v>
          </cell>
        </row>
        <row r="394">
          <cell r="M394" t="str">
            <v xml:space="preserve">A7044:  Mining, manufacturing, and construction </v>
          </cell>
          <cell r="O394" t="str">
            <v xml:space="preserve">C7044:  Mining, manufacturing, and construction </v>
          </cell>
        </row>
        <row r="395">
          <cell r="M395" t="str">
            <v xml:space="preserve">A7045:  Transport </v>
          </cell>
          <cell r="O395" t="str">
            <v xml:space="preserve">C7045:  Transport </v>
          </cell>
        </row>
        <row r="396">
          <cell r="M396" t="str">
            <v xml:space="preserve">A7046:  Communication </v>
          </cell>
          <cell r="O396" t="str">
            <v xml:space="preserve">C7046:  Communication </v>
          </cell>
        </row>
        <row r="397">
          <cell r="M397" t="str">
            <v xml:space="preserve">A705:  Environmental protection </v>
          </cell>
          <cell r="O397" t="str">
            <v xml:space="preserve">C705:  Environmental protection </v>
          </cell>
        </row>
        <row r="398">
          <cell r="M398" t="str">
            <v xml:space="preserve">A706:  Housing and community amenities </v>
          </cell>
          <cell r="O398" t="str">
            <v xml:space="preserve">C706:  Housing and community amenities </v>
          </cell>
        </row>
        <row r="399">
          <cell r="M399" t="str">
            <v xml:space="preserve">A707:  Health </v>
          </cell>
          <cell r="O399" t="str">
            <v xml:space="preserve">C707:  Health </v>
          </cell>
        </row>
        <row r="400">
          <cell r="M400" t="str">
            <v xml:space="preserve">A7072:  Outpatient services </v>
          </cell>
          <cell r="O400" t="str">
            <v xml:space="preserve">C7072:  Outpatient services </v>
          </cell>
        </row>
        <row r="401">
          <cell r="M401" t="str">
            <v xml:space="preserve">A7073:  Hospital services </v>
          </cell>
          <cell r="O401" t="str">
            <v xml:space="preserve">C7073:  Hospital services </v>
          </cell>
        </row>
        <row r="402">
          <cell r="M402" t="str">
            <v xml:space="preserve">A7074:  Public health services </v>
          </cell>
          <cell r="O402" t="str">
            <v xml:space="preserve">C7074:  Public health services </v>
          </cell>
        </row>
        <row r="403">
          <cell r="M403" t="str">
            <v xml:space="preserve">A708:  Recreation, culture and religion </v>
          </cell>
          <cell r="O403" t="str">
            <v xml:space="preserve">C708:  Recreation, culture and religion </v>
          </cell>
        </row>
        <row r="404">
          <cell r="M404" t="str">
            <v xml:space="preserve">A709:  Education </v>
          </cell>
          <cell r="O404" t="str">
            <v xml:space="preserve">C709:  Education </v>
          </cell>
        </row>
        <row r="405">
          <cell r="M405" t="str">
            <v xml:space="preserve">A7091:  Pre-primary and primary education </v>
          </cell>
          <cell r="O405" t="str">
            <v xml:space="preserve">C7091:  Pre-primary and primary education </v>
          </cell>
        </row>
        <row r="406">
          <cell r="M406" t="str">
            <v xml:space="preserve">A7092:  Secondary education </v>
          </cell>
          <cell r="O406" t="str">
            <v xml:space="preserve">C7092:  Secondary education </v>
          </cell>
        </row>
        <row r="407">
          <cell r="M407" t="str">
            <v xml:space="preserve">A7094:  Tertiary education </v>
          </cell>
          <cell r="O407" t="str">
            <v xml:space="preserve">C7094:  Tertiary education </v>
          </cell>
        </row>
        <row r="408">
          <cell r="M408" t="str">
            <v xml:space="preserve">A710:  Social protection </v>
          </cell>
          <cell r="O408" t="str">
            <v xml:space="preserve">C710:  Social protection </v>
          </cell>
        </row>
        <row r="409">
          <cell r="M409" t="str">
            <v xml:space="preserve">A82:  Net acquisition of financial assets [=32] </v>
          </cell>
          <cell r="O409" t="str">
            <v xml:space="preserve">C82:  Net acquisition of financial assets [=32] </v>
          </cell>
        </row>
        <row r="410">
          <cell r="M410" t="str">
            <v>A821:  Net acquisition of financial assets : Domestic [=321]</v>
          </cell>
          <cell r="O410" t="str">
            <v>C821:  Net acquisition of financial assets : Domestic [=321]</v>
          </cell>
        </row>
        <row r="411">
          <cell r="M411" t="str">
            <v>A8211:  Net acquisition of financial assets : Domestic : General government</v>
          </cell>
          <cell r="O411" t="str">
            <v>C8211:  Net acquisition of financial assets : Domestic : General government</v>
          </cell>
        </row>
        <row r="412">
          <cell r="M412" t="str">
            <v>A8212:  Net acquisition of financial assets : Domestic :Central bank</v>
          </cell>
          <cell r="O412" t="str">
            <v>C8212:  Net acquisition of financial assets : Domestic :Central bank</v>
          </cell>
        </row>
        <row r="413">
          <cell r="M413" t="str">
            <v>A8213:  Net acquisition of financial assets : Domestic :Other depository corporations</v>
          </cell>
          <cell r="O413" t="str">
            <v>C8213:  Net acquisition of financial assets : Domestic :Other depository corporations</v>
          </cell>
        </row>
        <row r="414">
          <cell r="M414" t="str">
            <v xml:space="preserve">A8214:  Net acquisition of financial assets : Domestic :Financial corporations not elsewhere classified </v>
          </cell>
          <cell r="O414" t="str">
            <v xml:space="preserve">C8214:  Net acquisition of financial assets : Domestic :Financial corporations not elsewhere classified </v>
          </cell>
        </row>
        <row r="415">
          <cell r="M415" t="str">
            <v xml:space="preserve">A8215:  Net acquisition of financial assets : Domestic :Nonfinancial corporations </v>
          </cell>
          <cell r="O415" t="str">
            <v xml:space="preserve">C8215:  Net acquisition of financial assets : Domestic :Nonfinancial corporations </v>
          </cell>
        </row>
        <row r="416">
          <cell r="M416" t="str">
            <v xml:space="preserve">A8216:  Net acquisition of financial assets : Domestic :Households &amp; nonprofit institutions serving h/holds </v>
          </cell>
          <cell r="O416" t="str">
            <v xml:space="preserve">C8216:  Net acquisition of financial assets : Domestic :Households &amp; nonprofit institutions serving h/holds </v>
          </cell>
        </row>
        <row r="417">
          <cell r="M417" t="str">
            <v xml:space="preserve">A822:  Net acquisition of financial assets : Foreign [=322] </v>
          </cell>
          <cell r="O417" t="str">
            <v xml:space="preserve">C822:  Net acquisition of financial assets : Foreign [=322] </v>
          </cell>
        </row>
        <row r="418">
          <cell r="M418" t="str">
            <v xml:space="preserve">A8221:  Net acquisition of financial assets : Foreign : General government </v>
          </cell>
          <cell r="O418" t="str">
            <v xml:space="preserve">C8221:  Net acquisition of financial assets : Foreign : General government </v>
          </cell>
        </row>
        <row r="419">
          <cell r="M419" t="str">
            <v xml:space="preserve">A8227:  Net acquisition of financial assets : Foreign : International organizations </v>
          </cell>
          <cell r="O419" t="str">
            <v xml:space="preserve">C8227:  Net acquisition of financial assets : Foreign : International organizations </v>
          </cell>
        </row>
        <row r="420">
          <cell r="M420" t="str">
            <v>A8228:  Net acquisition of financial assets : Foreign : Financial corporations other than internat'l org's</v>
          </cell>
          <cell r="O420" t="str">
            <v>C8228:  Net acquisition of financial assets : Foreign : Financial corporations other than internat'l org's</v>
          </cell>
        </row>
        <row r="421">
          <cell r="M421" t="str">
            <v xml:space="preserve">A8229:  Net acquisition of financial assets : Foreign : Other nonresidents </v>
          </cell>
          <cell r="O421" t="str">
            <v xml:space="preserve">C8229:  Net acquisition of financial assets : Foreign : Other nonresidents </v>
          </cell>
        </row>
        <row r="422">
          <cell r="M422" t="str">
            <v>A823:  Net acquisition of Monetary gold and SDRs [=323]</v>
          </cell>
          <cell r="O422" t="str">
            <v>C823:  Net acquisition of Monetary gold and SDRs [=323]</v>
          </cell>
        </row>
        <row r="423">
          <cell r="M423" t="str">
            <v xml:space="preserve">A83:  Net incurrence of liabilities [=33] </v>
          </cell>
          <cell r="O423" t="str">
            <v xml:space="preserve">C83:  Net incurrence of liabilities [=33] </v>
          </cell>
        </row>
        <row r="424">
          <cell r="M424" t="str">
            <v xml:space="preserve">A831:  Net incurrence of liabilities : Domestic [=331] </v>
          </cell>
          <cell r="O424" t="str">
            <v xml:space="preserve">C831:  Net incurrence of liabilities : Domestic [=331] </v>
          </cell>
        </row>
        <row r="425">
          <cell r="M425" t="str">
            <v xml:space="preserve">A8311:  Net incurrence of liabilities : Domestic : General government </v>
          </cell>
          <cell r="O425" t="str">
            <v xml:space="preserve">C8311:  Net incurrence of liabilities : Domestic : General government </v>
          </cell>
        </row>
        <row r="426">
          <cell r="M426" t="str">
            <v xml:space="preserve">A8312:  Net incurrence of liabilities : Domestic : Central bank </v>
          </cell>
          <cell r="O426" t="str">
            <v xml:space="preserve">C8312:  Net incurrence of liabilities : Domestic : Central bank </v>
          </cell>
        </row>
        <row r="427">
          <cell r="M427" t="str">
            <v xml:space="preserve">A8313:  Net incurrence of liabilities : Domestic : Other depository corporations </v>
          </cell>
          <cell r="O427" t="str">
            <v xml:space="preserve">C8313:  Net incurrence of liabilities : Domestic : Other depository corporations </v>
          </cell>
        </row>
        <row r="428">
          <cell r="M428" t="str">
            <v>A8314:  Net incurrence of liabilities : Domestic : Financial corporations not elsewhere classified</v>
          </cell>
          <cell r="O428" t="str">
            <v>C8314:  Net incurrence of liabilities : Domestic : Financial corporations not elsewhere classified</v>
          </cell>
        </row>
        <row r="429">
          <cell r="M429" t="str">
            <v xml:space="preserve">A8315:  Net incurrence of liabilities : Domestic : Nonfinancial corporations </v>
          </cell>
          <cell r="O429" t="str">
            <v xml:space="preserve">C8315:  Net incurrence of liabilities : Domestic : Nonfinancial corporations </v>
          </cell>
        </row>
        <row r="430">
          <cell r="M430" t="str">
            <v>A8316:  Net incurrence of liabilities : Domestic : Households &amp; nonprofit institutions serving h/holds</v>
          </cell>
          <cell r="O430" t="str">
            <v>C8316:  Net incurrence of liabilities : Domestic : Households &amp; nonprofit institutions serving h/holds</v>
          </cell>
        </row>
        <row r="431">
          <cell r="M431" t="str">
            <v xml:space="preserve">A832:  Net incurrence of liabities : Foreign [=332] </v>
          </cell>
          <cell r="O431" t="str">
            <v xml:space="preserve">C832:  Net incurrence of liabities : Foreign [=332] </v>
          </cell>
        </row>
        <row r="432">
          <cell r="M432" t="str">
            <v xml:space="preserve">A8321:  Net incurrence of liabities : Foreign : General government </v>
          </cell>
          <cell r="O432" t="str">
            <v xml:space="preserve">C8321:  Net incurrence of liabities : Foreign : General government </v>
          </cell>
        </row>
        <row r="433">
          <cell r="M433" t="str">
            <v>A8327:  Net incurrence of liabities : Foreign : International organizations</v>
          </cell>
          <cell r="O433" t="str">
            <v>C8327:  Net incurrence of liabities : Foreign : International organizations</v>
          </cell>
        </row>
        <row r="434">
          <cell r="M434" t="str">
            <v>A8328:  Net incurrence of liabities : Foreign : Financial corporations other than internat'l org's</v>
          </cell>
          <cell r="O434" t="str">
            <v>C8328:  Net incurrence of liabities : Foreign : Financial corporations other than internat'l org's</v>
          </cell>
        </row>
        <row r="435">
          <cell r="M435" t="str">
            <v xml:space="preserve">A8329:  Net incurrence of liabities : Foreign : Other nonresidents </v>
          </cell>
          <cell r="O435" t="str">
            <v xml:space="preserve">C8329:  Net incurrence of liabities : Foreign : Other nonresidents </v>
          </cell>
        </row>
        <row r="436">
          <cell r="M436" t="str">
            <v>A9:  CHANGE IN NET WORTH: Other Flows [51 + 52 - 53]</v>
          </cell>
          <cell r="O436" t="str">
            <v>Not applicable</v>
          </cell>
        </row>
        <row r="437">
          <cell r="M437" t="str">
            <v>A91:  Other Flows - Nonfinancial assets [511 + 512 + 513 + 514]</v>
          </cell>
          <cell r="O437" t="str">
            <v>C91:  Other Flows - Nonfinancial assets [511 + 512 + 513 + 514]</v>
          </cell>
        </row>
        <row r="438">
          <cell r="M438" t="str">
            <v>A911:  Other Flows - Nonfinancial assets : Fixed assets [5111 + 5112 + 5113]</v>
          </cell>
          <cell r="O438" t="str">
            <v>C911:  Other Flows - Nonfinancial assets : Fixed assets [5111 + 5112 + 5113]</v>
          </cell>
        </row>
        <row r="439">
          <cell r="M439" t="str">
            <v xml:space="preserve">A9111:  Other Flows - Nonfinancial assets : Fixed assets:   Buildings and structures </v>
          </cell>
          <cell r="O439" t="str">
            <v xml:space="preserve">C9111:  Other Flows - Nonfinancial assets : Fixed assets:   Buildings and structures </v>
          </cell>
        </row>
        <row r="440">
          <cell r="M440" t="str">
            <v xml:space="preserve">A9112:  Other Flows - Nonfinancial assets : Fixed assets:  Machinery and equipment </v>
          </cell>
          <cell r="O440" t="str">
            <v xml:space="preserve">C9112:  Other Flows - Nonfinancial assets : Fixed assets:  Machinery and equipment </v>
          </cell>
        </row>
        <row r="441">
          <cell r="M441" t="str">
            <v xml:space="preserve">A9113:  Other Flows - Nonfinancial assets : Fixed assets:  Other fixed assets </v>
          </cell>
          <cell r="O441" t="str">
            <v xml:space="preserve">C9113:  Other Flows - Nonfinancial assets : Fixed assets:  Other fixed assets </v>
          </cell>
        </row>
        <row r="442">
          <cell r="M442" t="str">
            <v xml:space="preserve">A912:  Other Flows - Inventories </v>
          </cell>
          <cell r="O442" t="str">
            <v xml:space="preserve">C912:  Other Flows - Inventories </v>
          </cell>
        </row>
        <row r="443">
          <cell r="M443" t="str">
            <v xml:space="preserve">A913:  Other Flows - Valuables </v>
          </cell>
          <cell r="O443" t="str">
            <v xml:space="preserve">C913:  Other Flows - Valuables </v>
          </cell>
        </row>
        <row r="444">
          <cell r="M444" t="str">
            <v>A914:  Other Flows - Nonfinancial assets : Nonproduced assets [5141 + 5142 + 5143 + 5144]</v>
          </cell>
          <cell r="O444" t="str">
            <v>C914:  Other Flows - Nonfinancial assets : Nonproduced assets [5141 + 5142 + 5143 + 5144]</v>
          </cell>
        </row>
        <row r="445">
          <cell r="M445" t="str">
            <v xml:space="preserve">A9141:  Other Flows - Nonfinancial assets : Nonproduced assets:  Land </v>
          </cell>
          <cell r="O445" t="str">
            <v xml:space="preserve">C9141:  Other Flows - Nonfinancial assets : Nonproduced assets:  Land </v>
          </cell>
        </row>
        <row r="446">
          <cell r="M446" t="str">
            <v xml:space="preserve">A9142:  Other Flows - Nonfinancial assets : Nonproduced assets:  Subsoil assets </v>
          </cell>
          <cell r="O446" t="str">
            <v xml:space="preserve">C9142:  Other Flows - Nonfinancial assets : Nonproduced assets:  Subsoil assets </v>
          </cell>
        </row>
        <row r="447">
          <cell r="M447" t="str">
            <v xml:space="preserve">A9143:  Other Flows - Nonfinancial assets : Nonproduced assets:  Other naturally occurring assets </v>
          </cell>
          <cell r="O447" t="str">
            <v xml:space="preserve">C9143:  Other Flows - Nonfinancial assets : Nonproduced assets:  Other naturally occurring assets </v>
          </cell>
        </row>
        <row r="448">
          <cell r="M448" t="str">
            <v xml:space="preserve">A9144:  Other Flows - Nonfinancial assets : Nonproduced assets:  Intangible nonproduced assets </v>
          </cell>
          <cell r="O448" t="str">
            <v xml:space="preserve">C9144:  Other Flows - Nonfinancial assets : Nonproduced assets:  Intangible nonproduced assets </v>
          </cell>
        </row>
        <row r="449">
          <cell r="M449" t="str">
            <v xml:space="preserve">A92:  Other Flows - Financial assets [521+522+523] </v>
          </cell>
          <cell r="O449" t="str">
            <v xml:space="preserve">C92:  Other Flows - Financial assets [521+522+523] </v>
          </cell>
        </row>
        <row r="450">
          <cell r="M450" t="str">
            <v xml:space="preserve">A9202:  Other Flows - Financial assets:  Currency and deposits [5212+5222] </v>
          </cell>
          <cell r="O450" t="str">
            <v xml:space="preserve">C9202:  Other Flows - Financial assets:  Currency and deposits [5212+5222] </v>
          </cell>
        </row>
        <row r="451">
          <cell r="M451" t="str">
            <v xml:space="preserve">A9203:  Other Flows - Financial assets:  Securities other than shares [5213+5223] </v>
          </cell>
          <cell r="O451" t="str">
            <v xml:space="preserve">C9203:  Other Flows - Financial assets:  Securities other than shares [5213+5223] </v>
          </cell>
        </row>
        <row r="452">
          <cell r="M452" t="str">
            <v xml:space="preserve">A9204:  Other Flows - Financial assets:  Loans [5214+5224] </v>
          </cell>
          <cell r="O452" t="str">
            <v xml:space="preserve">C9204:  Other Flows - Financial assets:  Loans [5214+5224] </v>
          </cell>
        </row>
        <row r="453">
          <cell r="M453" t="str">
            <v xml:space="preserve">A9205:  Other Flows - Financial assets:  Shares and other equity [5215+5225] </v>
          </cell>
          <cell r="O453" t="str">
            <v xml:space="preserve">C9205:  Other Flows - Financial assets:  Shares and other equity [5215+5225] </v>
          </cell>
        </row>
        <row r="454">
          <cell r="M454" t="str">
            <v xml:space="preserve">A9206:  Other Flows - Financial assets:  Insurance technical reserves [5216+5226] </v>
          </cell>
          <cell r="O454" t="str">
            <v xml:space="preserve">C9206:  Other Flows - Financial assets:  Insurance technical reserves [5216+5226] </v>
          </cell>
        </row>
        <row r="455">
          <cell r="M455" t="str">
            <v xml:space="preserve">A9207:  Other Flows - Financial assets:  Financial derivatives [5217+5227] </v>
          </cell>
          <cell r="O455" t="str">
            <v xml:space="preserve">C9207:  Other Flows - Financial assets:  Financial derivatives [5217+5227] </v>
          </cell>
        </row>
        <row r="456">
          <cell r="M456" t="str">
            <v xml:space="preserve">A9208:  Other Flows - Financial assets:  Other accounts receivable [5218+5228] </v>
          </cell>
          <cell r="O456" t="str">
            <v xml:space="preserve">C9208:  Other Flows - Financial assets:  Other accounts receivable [5218+5228] </v>
          </cell>
        </row>
        <row r="457">
          <cell r="M457" t="str">
            <v>A921:  Other Flows - Financial assets:  Domestic  [5212 + 5213 + 5214 + 5215 + 5216+ 5217 + 5218]</v>
          </cell>
          <cell r="O457" t="str">
            <v>C921:  Other Flows - Financial assets:  Domestic  [5212 + 5213 + 5214 + 5215 + 5216+ 5217 + 5218]</v>
          </cell>
        </row>
        <row r="458">
          <cell r="M458" t="str">
            <v xml:space="preserve">A9212:  Other Flows - Financial assets:  Domestic - Currency and deposits </v>
          </cell>
          <cell r="O458" t="str">
            <v xml:space="preserve">C9212:  Other Flows - Financial assets:  Domestic - Currency and deposits </v>
          </cell>
        </row>
        <row r="459">
          <cell r="M459" t="str">
            <v xml:space="preserve">A9213:  Other Flows - Financial assets:  Domestic - Securities other than shares </v>
          </cell>
          <cell r="O459" t="str">
            <v xml:space="preserve">C9213:  Other Flows - Financial assets:  Domestic - Securities other than shares </v>
          </cell>
        </row>
        <row r="460">
          <cell r="M460" t="str">
            <v xml:space="preserve">A9214:  Other Flows - Financial assets:  Domestic - Loans </v>
          </cell>
          <cell r="O460" t="str">
            <v xml:space="preserve">C9214:  Other Flows - Financial assets:  Domestic - Loans </v>
          </cell>
        </row>
        <row r="461">
          <cell r="M461" t="str">
            <v xml:space="preserve">A9215:  Other Flows - Financial assets:  Domestic - Shares and other equity </v>
          </cell>
          <cell r="O461" t="str">
            <v xml:space="preserve">C9215:  Other Flows - Financial assets:  Domestic - Shares and other equity </v>
          </cell>
        </row>
        <row r="462">
          <cell r="M462" t="str">
            <v xml:space="preserve">A9216:  Other Flows - Financial assets:  Domestic - Insurance technical reserves </v>
          </cell>
          <cell r="O462" t="str">
            <v xml:space="preserve">C9216:  Other Flows - Financial assets:  Domestic - Insurance technical reserves </v>
          </cell>
        </row>
        <row r="463">
          <cell r="M463" t="str">
            <v xml:space="preserve">A9217:  Other Flows - Financial assets:  Domestic - Financial derivatives </v>
          </cell>
          <cell r="O463" t="str">
            <v xml:space="preserve">C9217:  Other Flows - Financial assets:  Domestic - Financial derivatives </v>
          </cell>
        </row>
        <row r="464">
          <cell r="M464" t="str">
            <v xml:space="preserve">A9218:  Other Flows - Financial assets:  Domestic - Other accounts receivable </v>
          </cell>
          <cell r="O464" t="str">
            <v xml:space="preserve">C9218:  Other Flows - Financial assets:  Domestic - Other accounts receivable </v>
          </cell>
        </row>
        <row r="465">
          <cell r="M465" t="str">
            <v>A922:  Other Flows - Financial assets:  Foreign  [5222 + 5223 + 5224 + 5225 + 5226+ 5227 + 5228]</v>
          </cell>
          <cell r="O465" t="str">
            <v>C922:  Other Flows - Financial assets:  Foreign  [5222 + 5223 + 5224 + 5225 + 5226+ 5227 + 5228]</v>
          </cell>
        </row>
        <row r="466">
          <cell r="M466" t="str">
            <v xml:space="preserve">A9222:  Other Flows - Financial assets:  Foreign  - Currency and deposits </v>
          </cell>
          <cell r="O466" t="str">
            <v xml:space="preserve">C9222:  Other Flows - Financial assets:  Foreign  - Currency and deposits </v>
          </cell>
        </row>
        <row r="467">
          <cell r="M467" t="str">
            <v xml:space="preserve">A9223:  Other Flows - Financial assets:  Foreign  - Securities other than shares </v>
          </cell>
          <cell r="O467" t="str">
            <v xml:space="preserve">C9223:  Other Flows - Financial assets:  Foreign  - Securities other than shares </v>
          </cell>
        </row>
        <row r="468">
          <cell r="M468" t="str">
            <v xml:space="preserve">A9224:  Other Flows - Financial assets:  Foreign  - Loans </v>
          </cell>
          <cell r="O468" t="str">
            <v xml:space="preserve">C9224:  Other Flows - Financial assets:  Foreign  - Loans </v>
          </cell>
        </row>
        <row r="469">
          <cell r="M469" t="str">
            <v xml:space="preserve">A9225:  Other Flows - Financial assets:  Foreign  - Shares and other equity </v>
          </cell>
          <cell r="O469" t="str">
            <v xml:space="preserve">C9225:  Other Flows - Financial assets:  Foreign  - Shares and other equity </v>
          </cell>
        </row>
        <row r="470">
          <cell r="M470" t="str">
            <v xml:space="preserve">A9226:  Other Flows - Financial assets:  Foreign  - Insurance technical reserves </v>
          </cell>
          <cell r="O470" t="str">
            <v xml:space="preserve">C9226:  Other Flows - Financial assets:  Foreign  - Insurance technical reserves </v>
          </cell>
        </row>
        <row r="471">
          <cell r="M471" t="str">
            <v xml:space="preserve">A9227:  Other Flows - Financial assets:  Foreign  - Financial derivatives </v>
          </cell>
          <cell r="O471" t="str">
            <v xml:space="preserve">C9227:  Other Flows - Financial assets:  Foreign  - Financial derivatives </v>
          </cell>
        </row>
        <row r="472">
          <cell r="M472" t="str">
            <v xml:space="preserve">A9228:  Other Flows - Financial assets:  Foreign  - Other accounts receivable </v>
          </cell>
          <cell r="O472" t="str">
            <v xml:space="preserve">C9228:  Other Flows - Financial assets:  Foreign  - Other accounts receivable </v>
          </cell>
        </row>
        <row r="473">
          <cell r="M473" t="str">
            <v xml:space="preserve">A923:  Other Flows - Financial assets:  Monetary gold and SDRs </v>
          </cell>
          <cell r="O473" t="str">
            <v xml:space="preserve">C923:  Other Flows - Financial assets:  Monetary gold and SDRs </v>
          </cell>
        </row>
        <row r="474">
          <cell r="M474" t="str">
            <v xml:space="preserve">A93:  Other Flows - Liabilities [531+532] </v>
          </cell>
          <cell r="O474" t="str">
            <v xml:space="preserve">C93:  Other Flows - Liabilities [531+532] </v>
          </cell>
        </row>
        <row r="475">
          <cell r="M475" t="str">
            <v xml:space="preserve">A9302:  Other Flows - Liabilities:  Currency and deposits [5312+5322] </v>
          </cell>
          <cell r="O475" t="str">
            <v xml:space="preserve">C9302:  Other Flows - Liabilities:  Currency and deposits [5312+5322] </v>
          </cell>
        </row>
        <row r="476">
          <cell r="M476" t="str">
            <v xml:space="preserve">A9303:  Other Flows - Liabilities:  Securities other than shares [5313+5323] </v>
          </cell>
          <cell r="O476" t="str">
            <v xml:space="preserve">C9303:  Other Flows - Liabilities:  Securities other than shares [5313+5323] </v>
          </cell>
        </row>
        <row r="477">
          <cell r="M477" t="str">
            <v xml:space="preserve">A9304:  Other Flows - Liabilities:  Loans [5314+5324] </v>
          </cell>
          <cell r="O477" t="str">
            <v xml:space="preserve">C9304:  Other Flows - Liabilities:  Loans [5314+5324] </v>
          </cell>
        </row>
        <row r="478">
          <cell r="M478" t="str">
            <v xml:space="preserve">A9305:  Other Flows - Liabilities:  Shares and other equity [5315+5325] </v>
          </cell>
          <cell r="O478" t="str">
            <v xml:space="preserve">C9305:  Other Flows - Liabilities:  Shares and other equity [5315+5325] </v>
          </cell>
        </row>
        <row r="479">
          <cell r="M479" t="str">
            <v xml:space="preserve">A9306:  Other Flows - Liabilities:  Insurance technical reserves [5316+5326] </v>
          </cell>
          <cell r="O479" t="str">
            <v xml:space="preserve">C9306:  Other Flows - Liabilities:  Insurance technical reserves [5316+5326] </v>
          </cell>
        </row>
        <row r="480">
          <cell r="M480" t="str">
            <v xml:space="preserve">A9307:  Other Flows - Liabilities:  Financial derivatives [5317+5327] </v>
          </cell>
          <cell r="O480" t="str">
            <v xml:space="preserve">C9307:  Other Flows - Liabilities:  Financial derivatives [5317+5327] </v>
          </cell>
        </row>
        <row r="481">
          <cell r="M481" t="str">
            <v xml:space="preserve">A9308:  Other Flows - Liabilities:  Other accounts payable [5318+5328] </v>
          </cell>
          <cell r="O481" t="str">
            <v xml:space="preserve">C9308:  Other Flows - Liabilities:  Other accounts payable [5318+5328] </v>
          </cell>
        </row>
        <row r="482">
          <cell r="M482" t="str">
            <v>A931:  Other Flows - Liabilities:  Domestic  [5312 + 5313 + 5314 + 5315 + 5316+ 5317 + 5318]</v>
          </cell>
          <cell r="O482" t="str">
            <v>C931:  Other Flows - Liabilities:  Domestic  [5312 + 5313 + 5314 + 5315 + 5316+ 5317 + 5318]</v>
          </cell>
        </row>
        <row r="483">
          <cell r="M483" t="str">
            <v xml:space="preserve">A9312:  Other Flows - Liabilities:  Domestic - Currency and deposits </v>
          </cell>
          <cell r="O483" t="str">
            <v xml:space="preserve">C9312:  Other Flows - Liabilities:  Domestic - Currency and deposits </v>
          </cell>
        </row>
        <row r="484">
          <cell r="M484" t="str">
            <v xml:space="preserve">A9313:  Other Flows - Liabilities:  Domestic - Securities other than shares </v>
          </cell>
          <cell r="O484" t="str">
            <v xml:space="preserve">C9313:  Other Flows - Liabilities:  Domestic - Securities other than shares </v>
          </cell>
        </row>
        <row r="485">
          <cell r="M485" t="str">
            <v xml:space="preserve">A9314:  Other Flows - Liabilities:  Domestic - Loans </v>
          </cell>
          <cell r="O485" t="str">
            <v xml:space="preserve">C9314:  Other Flows - Liabilities:  Domestic - Loans </v>
          </cell>
        </row>
        <row r="486">
          <cell r="M486" t="str">
            <v xml:space="preserve">A9315:  Other Flows - Liabilities:  Domestic - Shares and other equity </v>
          </cell>
          <cell r="O486" t="str">
            <v xml:space="preserve">C9315:  Other Flows - Liabilities:  Domestic - Shares and other equity </v>
          </cell>
        </row>
        <row r="487">
          <cell r="M487" t="str">
            <v xml:space="preserve">A9316:  Other Flows - Liabilities:  Domestic - Insurance technical reserves </v>
          </cell>
          <cell r="O487" t="str">
            <v xml:space="preserve">C9316:  Other Flows - Liabilities:  Domestic - Insurance technical reserves </v>
          </cell>
        </row>
        <row r="488">
          <cell r="M488" t="str">
            <v xml:space="preserve">A9317:  Other Flows - Liabilities:  Domestic - Financial derivatives </v>
          </cell>
          <cell r="O488" t="str">
            <v xml:space="preserve">C9317:  Other Flows - Liabilities:  Domestic - Financial derivatives </v>
          </cell>
        </row>
        <row r="489">
          <cell r="M489" t="str">
            <v xml:space="preserve">A9318:  Other Flows - Liabilities:  Domestic - Other accounts payable </v>
          </cell>
          <cell r="O489" t="str">
            <v xml:space="preserve">C9318:  Other Flows - Liabilities:  Domestic - Other accounts payable </v>
          </cell>
        </row>
        <row r="490">
          <cell r="M490" t="str">
            <v>A932:  Other Flows - Liabilities:  Foreign [5322 + 5323 + 5324 + 5325 + 5326+ 5327 + 5328]</v>
          </cell>
          <cell r="O490" t="str">
            <v>C932:  Other Flows - Liabilities:  Foreign [5322 + 5323 + 5324 + 5325 + 5326+ 5327 + 5328]</v>
          </cell>
        </row>
        <row r="491">
          <cell r="M491" t="str">
            <v xml:space="preserve">A9322:  Other Flows - Liabilities:  Foreign  - Currency and deposits </v>
          </cell>
          <cell r="O491" t="str">
            <v xml:space="preserve">C9322:  Other Flows - Liabilities:  Foreign  - Currency and deposits </v>
          </cell>
        </row>
        <row r="492">
          <cell r="M492" t="str">
            <v xml:space="preserve">A9323:  Other Flows - Liabilities:  Foreign  - Securities other than shares </v>
          </cell>
          <cell r="O492" t="str">
            <v xml:space="preserve">C9323:  Other Flows - Liabilities:  Foreign  - Securities other than shares </v>
          </cell>
        </row>
        <row r="493">
          <cell r="M493" t="str">
            <v xml:space="preserve">A9324:  Other Flows - Liabilities:  Foreign  - Loans </v>
          </cell>
          <cell r="O493" t="str">
            <v xml:space="preserve">C9324:  Other Flows - Liabilities:  Foreign  - Loans </v>
          </cell>
        </row>
        <row r="494">
          <cell r="M494" t="str">
            <v xml:space="preserve">A9325:  Other Flows - Liabilities:  Foreign  - Shares and other equity </v>
          </cell>
          <cell r="O494" t="str">
            <v xml:space="preserve">C9325:  Other Flows - Liabilities:  Foreign  - Shares and other equity </v>
          </cell>
        </row>
        <row r="495">
          <cell r="M495" t="str">
            <v xml:space="preserve">A9326:  Other Flows - Liabilities:  Foreign  - Insurance technical reserves </v>
          </cell>
          <cell r="O495" t="str">
            <v xml:space="preserve">C9326:  Other Flows - Liabilities:  Foreign  - Insurance technical reserves </v>
          </cell>
        </row>
        <row r="496">
          <cell r="M496" t="str">
            <v xml:space="preserve">A9327:  Other Flows - Liabilities:  Foreign  - Financial derivatives </v>
          </cell>
          <cell r="O496" t="str">
            <v xml:space="preserve">C9327:  Other Flows - Liabilities:  Foreign  - Financial derivatives </v>
          </cell>
        </row>
        <row r="497">
          <cell r="M497" t="str">
            <v xml:space="preserve">A9328:  Other Flows - Liabilities:  Foreign  - Other accounts payable </v>
          </cell>
          <cell r="O497" t="str">
            <v xml:space="preserve">C9328:  Other Flows - Liabilities:  Foreign  - Other accounts payable </v>
          </cell>
        </row>
        <row r="512">
          <cell r="E512" t="str">
            <v>Budgetary central government</v>
          </cell>
        </row>
        <row r="513">
          <cell r="E513" t="str">
            <v>Extra- budgetary units</v>
          </cell>
        </row>
        <row r="514">
          <cell r="E514" t="str">
            <v>Social security funds</v>
          </cell>
        </row>
        <row r="515">
          <cell r="E515" t="str">
            <v>Central government</v>
          </cell>
        </row>
        <row r="516">
          <cell r="E516" t="str">
            <v>State governments</v>
          </cell>
        </row>
        <row r="517">
          <cell r="E517" t="str">
            <v>Local governments</v>
          </cell>
        </row>
        <row r="518">
          <cell r="E518" t="str">
            <v>General government</v>
          </cell>
        </row>
        <row r="519">
          <cell r="E519" t="str">
            <v xml:space="preserve">NFPCs </v>
          </cell>
        </row>
        <row r="520">
          <cell r="E520" t="str">
            <v>NFPS</v>
          </cell>
        </row>
        <row r="521">
          <cell r="E521" t="str">
            <v>Treasury Fund</v>
          </cell>
        </row>
        <row r="522">
          <cell r="E522" t="str">
            <v>Special Fund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EBD1-0C42-4DFF-8D67-448B8EAD6694}">
  <sheetPr>
    <pageSetUpPr fitToPage="1"/>
  </sheetPr>
  <dimension ref="A1:X56"/>
  <sheetViews>
    <sheetView tabSelected="1" zoomScale="80" zoomScaleNormal="80" workbookViewId="0">
      <pane xSplit="5" ySplit="4" topLeftCell="F5" activePane="bottomRight" state="frozen"/>
      <selection activeCell="F24" sqref="F24"/>
      <selection pane="topRight" activeCell="F24" sqref="F24"/>
      <selection pane="bottomLeft" activeCell="F24" sqref="F24"/>
      <selection pane="bottomRight" activeCell="W28" sqref="W28"/>
    </sheetView>
  </sheetViews>
  <sheetFormatPr defaultColWidth="9.140625" defaultRowHeight="15.75" x14ac:dyDescent="0.25"/>
  <cols>
    <col min="1" max="1" width="7.28515625" bestFit="1" customWidth="1"/>
    <col min="2" max="2" width="51.5703125" customWidth="1"/>
    <col min="3" max="5" width="14.28515625" customWidth="1"/>
    <col min="6" max="20" width="10" customWidth="1"/>
    <col min="21" max="22" width="13.42578125" style="2" customWidth="1"/>
  </cols>
  <sheetData>
    <row r="1" spans="1:24" ht="21" x14ac:dyDescent="0.35">
      <c r="A1" s="1" t="s">
        <v>0</v>
      </c>
      <c r="B1" s="19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24" ht="14.45" customHeight="1" x14ac:dyDescent="0.25">
      <c r="A2" s="204" t="s">
        <v>1</v>
      </c>
      <c r="B2" s="204"/>
      <c r="C2" s="205"/>
      <c r="D2" s="205"/>
      <c r="E2" s="206"/>
      <c r="F2" s="210" t="s">
        <v>3</v>
      </c>
      <c r="G2" s="211"/>
      <c r="H2" s="211"/>
      <c r="I2" s="212"/>
      <c r="J2" s="210" t="s">
        <v>4</v>
      </c>
      <c r="K2" s="211"/>
      <c r="L2" s="211"/>
      <c r="M2" s="212"/>
      <c r="N2" s="209" t="s">
        <v>5</v>
      </c>
      <c r="O2" s="209"/>
      <c r="P2" s="209"/>
      <c r="Q2" s="209"/>
      <c r="R2" s="210" t="s">
        <v>6</v>
      </c>
      <c r="S2" s="211"/>
      <c r="T2" s="212"/>
    </row>
    <row r="3" spans="1:24" ht="19.5" customHeight="1" x14ac:dyDescent="0.25">
      <c r="A3" s="204"/>
      <c r="B3" s="204"/>
      <c r="C3" s="207" t="s">
        <v>3</v>
      </c>
      <c r="D3" s="207" t="s">
        <v>4</v>
      </c>
      <c r="E3" s="207" t="s">
        <v>5</v>
      </c>
      <c r="F3" s="213">
        <v>44805</v>
      </c>
      <c r="G3" s="213">
        <v>44896</v>
      </c>
      <c r="H3" s="213">
        <v>44986</v>
      </c>
      <c r="I3" s="213">
        <v>45078</v>
      </c>
      <c r="J3" s="213">
        <v>45170</v>
      </c>
      <c r="K3" s="213">
        <v>45261</v>
      </c>
      <c r="L3" s="213">
        <v>45352</v>
      </c>
      <c r="M3" s="213">
        <v>45444</v>
      </c>
      <c r="N3" s="213">
        <v>45536</v>
      </c>
      <c r="O3" s="213">
        <v>45627</v>
      </c>
      <c r="P3" s="213">
        <v>45717</v>
      </c>
      <c r="Q3" s="213">
        <v>45809</v>
      </c>
      <c r="R3" s="213">
        <v>45901</v>
      </c>
      <c r="S3" s="213">
        <v>45992</v>
      </c>
      <c r="T3" s="213">
        <v>46082</v>
      </c>
    </row>
    <row r="4" spans="1:24" s="7" customFormat="1" ht="13.9" customHeight="1" x14ac:dyDescent="0.25">
      <c r="A4" s="5"/>
      <c r="B4" s="5" t="s">
        <v>161</v>
      </c>
      <c r="C4" s="208"/>
      <c r="D4" s="208"/>
      <c r="E4" s="208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6"/>
      <c r="V4" s="6"/>
    </row>
    <row r="5" spans="1:24" s="7" customFormat="1" ht="18" customHeight="1" x14ac:dyDescent="0.25">
      <c r="A5" s="8">
        <v>1</v>
      </c>
      <c r="B5" s="9" t="s">
        <v>7</v>
      </c>
      <c r="C5" s="10">
        <v>898.84500042000002</v>
      </c>
      <c r="D5" s="10">
        <v>1154.5748825400001</v>
      </c>
      <c r="E5" s="10">
        <v>1114.1058285600002</v>
      </c>
      <c r="F5" s="11">
        <v>186.13503264999997</v>
      </c>
      <c r="G5" s="11">
        <v>225.30332195999998</v>
      </c>
      <c r="H5" s="11">
        <v>233.09923057000003</v>
      </c>
      <c r="I5" s="11">
        <v>254.30741523999998</v>
      </c>
      <c r="J5" s="11">
        <v>247.86714081999997</v>
      </c>
      <c r="K5" s="11">
        <v>261.59578756999997</v>
      </c>
      <c r="L5" s="11">
        <v>259.20315411999997</v>
      </c>
      <c r="M5" s="11">
        <v>385.90880003000001</v>
      </c>
      <c r="N5" s="11">
        <v>240.97688069999998</v>
      </c>
      <c r="O5" s="11">
        <v>284.62383148999999</v>
      </c>
      <c r="P5" s="11">
        <v>269.97536228000001</v>
      </c>
      <c r="Q5" s="11">
        <v>318.52975408999998</v>
      </c>
      <c r="R5" s="11">
        <v>249.43343647</v>
      </c>
      <c r="S5" s="11">
        <v>257.48207644999997</v>
      </c>
      <c r="T5" s="11">
        <v>218.08419348999999</v>
      </c>
      <c r="U5" s="12"/>
      <c r="V5" s="12"/>
      <c r="X5" s="13"/>
    </row>
    <row r="6" spans="1:24" s="13" customFormat="1" ht="18" customHeight="1" x14ac:dyDescent="0.25">
      <c r="A6" s="14">
        <v>11</v>
      </c>
      <c r="B6" s="15" t="s">
        <v>8</v>
      </c>
      <c r="C6" s="16">
        <v>673.93480106999993</v>
      </c>
      <c r="D6" s="16">
        <v>784.86540453999999</v>
      </c>
      <c r="E6" s="16">
        <v>836.51744356000006</v>
      </c>
      <c r="F6" s="17">
        <v>155.60016144999997</v>
      </c>
      <c r="G6" s="17">
        <v>181.62499208999998</v>
      </c>
      <c r="H6" s="17">
        <v>166.97882255000002</v>
      </c>
      <c r="I6" s="17">
        <v>169.73082497999999</v>
      </c>
      <c r="J6" s="17">
        <v>184.21397413999998</v>
      </c>
      <c r="K6" s="17">
        <v>217.35587734000001</v>
      </c>
      <c r="L6" s="17">
        <v>178.96786253999997</v>
      </c>
      <c r="M6" s="17">
        <v>204.32769052</v>
      </c>
      <c r="N6" s="17">
        <v>192.76712234999999</v>
      </c>
      <c r="O6" s="17">
        <v>236.20724274999998</v>
      </c>
      <c r="P6" s="17">
        <v>203.50536767</v>
      </c>
      <c r="Q6" s="17">
        <v>204.03771078999998</v>
      </c>
      <c r="R6" s="17">
        <v>202.43764693</v>
      </c>
      <c r="S6" s="196">
        <v>219.12508061</v>
      </c>
      <c r="T6" s="17">
        <v>184.98711029999998</v>
      </c>
      <c r="U6" s="12"/>
      <c r="V6" s="12"/>
      <c r="X6" s="241"/>
    </row>
    <row r="7" spans="1:24" s="13" customFormat="1" ht="18" customHeight="1" x14ac:dyDescent="0.25">
      <c r="A7" s="14">
        <v>13</v>
      </c>
      <c r="B7" s="15" t="s">
        <v>9</v>
      </c>
      <c r="C7" s="16">
        <v>141.27887238</v>
      </c>
      <c r="D7" s="16">
        <v>269.91099267999999</v>
      </c>
      <c r="E7" s="16">
        <v>186.57512653999999</v>
      </c>
      <c r="F7" s="18">
        <v>14.811249140000001</v>
      </c>
      <c r="G7" s="18">
        <v>32.285860730000003</v>
      </c>
      <c r="H7" s="18">
        <v>46.000361900000001</v>
      </c>
      <c r="I7" s="18">
        <v>48.181400609999997</v>
      </c>
      <c r="J7" s="18">
        <v>47.075334900000001</v>
      </c>
      <c r="K7" s="18">
        <v>26.390527930000001</v>
      </c>
      <c r="L7" s="18">
        <v>60.540587709999997</v>
      </c>
      <c r="M7" s="18">
        <v>135.90454213999999</v>
      </c>
      <c r="N7" s="18">
        <v>23.303282539999998</v>
      </c>
      <c r="O7" s="18">
        <v>33.699725289999996</v>
      </c>
      <c r="P7" s="18">
        <v>43.313615259999999</v>
      </c>
      <c r="Q7" s="18">
        <v>86.258503449999992</v>
      </c>
      <c r="R7" s="196">
        <v>11.277068359999999</v>
      </c>
      <c r="S7" s="196">
        <v>24.198356459999996</v>
      </c>
      <c r="T7" s="18">
        <v>12.41894918</v>
      </c>
      <c r="U7" s="12"/>
      <c r="V7" s="12"/>
      <c r="X7" s="241"/>
    </row>
    <row r="8" spans="1:24" s="13" customFormat="1" ht="18" customHeight="1" x14ac:dyDescent="0.25">
      <c r="A8" s="14">
        <v>14</v>
      </c>
      <c r="B8" s="15" t="s">
        <v>10</v>
      </c>
      <c r="C8" s="16">
        <v>83.631326970000003</v>
      </c>
      <c r="D8" s="16">
        <v>99.798485319999998</v>
      </c>
      <c r="E8" s="16">
        <v>91.013258460000003</v>
      </c>
      <c r="F8" s="17">
        <v>15.72362206</v>
      </c>
      <c r="G8" s="17">
        <v>11.392469140000001</v>
      </c>
      <c r="H8" s="17">
        <v>20.120046119999998</v>
      </c>
      <c r="I8" s="17">
        <v>36.395189649999999</v>
      </c>
      <c r="J8" s="17">
        <v>16.57783178</v>
      </c>
      <c r="K8" s="17">
        <v>17.849382300000002</v>
      </c>
      <c r="L8" s="17">
        <v>19.694703870000001</v>
      </c>
      <c r="M8" s="17">
        <v>45.676567370000001</v>
      </c>
      <c r="N8" s="17">
        <v>24.906475809999996</v>
      </c>
      <c r="O8" s="17">
        <v>14.71686345</v>
      </c>
      <c r="P8" s="17">
        <v>23.156379350000002</v>
      </c>
      <c r="Q8" s="17">
        <v>28.23353985</v>
      </c>
      <c r="R8" s="17">
        <v>35.71872118000001</v>
      </c>
      <c r="S8" s="196">
        <v>14.15863938</v>
      </c>
      <c r="T8" s="17">
        <v>20.678134009999997</v>
      </c>
      <c r="U8" s="12"/>
      <c r="V8" s="12"/>
      <c r="X8" s="241"/>
    </row>
    <row r="9" spans="1:24" s="7" customFormat="1" ht="18" customHeight="1" x14ac:dyDescent="0.25">
      <c r="A9" s="8">
        <v>2</v>
      </c>
      <c r="B9" s="9" t="s">
        <v>11</v>
      </c>
      <c r="C9" s="10">
        <v>705.04342818223961</v>
      </c>
      <c r="D9" s="10">
        <v>798.47283903995867</v>
      </c>
      <c r="E9" s="10">
        <v>833.3168275852297</v>
      </c>
      <c r="F9" s="11">
        <v>163.0016868278679</v>
      </c>
      <c r="G9" s="11">
        <v>161.30192560672396</v>
      </c>
      <c r="H9" s="11">
        <v>188.02873215623057</v>
      </c>
      <c r="I9" s="11">
        <v>192.71108359141721</v>
      </c>
      <c r="J9" s="11">
        <v>173.85948225863572</v>
      </c>
      <c r="K9" s="11">
        <v>184.71240545735466</v>
      </c>
      <c r="L9" s="11">
        <v>211.74002832965323</v>
      </c>
      <c r="M9" s="11">
        <v>228.16092299431517</v>
      </c>
      <c r="N9" s="11">
        <v>198.11518431578691</v>
      </c>
      <c r="O9" s="11">
        <v>184.07625099393465</v>
      </c>
      <c r="P9" s="11">
        <v>218.31041003705383</v>
      </c>
      <c r="Q9" s="11">
        <v>232.81498223845409</v>
      </c>
      <c r="R9" s="11">
        <v>122.17676854169294</v>
      </c>
      <c r="S9" s="11">
        <v>214.42693478449416</v>
      </c>
      <c r="T9" s="11">
        <v>251.49454527095486</v>
      </c>
      <c r="U9" s="12"/>
      <c r="V9" s="12"/>
    </row>
    <row r="10" spans="1:24" s="13" customFormat="1" ht="18" customHeight="1" x14ac:dyDescent="0.25">
      <c r="A10" s="14">
        <v>21</v>
      </c>
      <c r="B10" s="15" t="s">
        <v>12</v>
      </c>
      <c r="C10" s="16">
        <v>278.77646371000003</v>
      </c>
      <c r="D10" s="16">
        <v>295.89180106999999</v>
      </c>
      <c r="E10" s="16">
        <v>315.07463326999999</v>
      </c>
      <c r="F10" s="17">
        <v>63.705844819999996</v>
      </c>
      <c r="G10" s="17">
        <v>74.414414759999985</v>
      </c>
      <c r="H10" s="17">
        <v>64.199323460000016</v>
      </c>
      <c r="I10" s="17">
        <v>76.456880670000004</v>
      </c>
      <c r="J10" s="17">
        <v>66.08343223</v>
      </c>
      <c r="K10" s="17">
        <v>81.467632739999999</v>
      </c>
      <c r="L10" s="17">
        <v>78.09116161</v>
      </c>
      <c r="M10" s="17">
        <v>70.249574490000001</v>
      </c>
      <c r="N10" s="17">
        <v>81.839397689999998</v>
      </c>
      <c r="O10" s="17">
        <v>73.819404629999994</v>
      </c>
      <c r="P10" s="17">
        <v>82.864930559999991</v>
      </c>
      <c r="Q10" s="17">
        <v>76.550900389999995</v>
      </c>
      <c r="R10" s="17">
        <v>75.955725650000005</v>
      </c>
      <c r="S10" s="17">
        <v>80.83097819999999</v>
      </c>
      <c r="T10" s="17">
        <v>89.940267169999998</v>
      </c>
      <c r="U10" s="12"/>
      <c r="V10" s="12"/>
    </row>
    <row r="11" spans="1:24" s="13" customFormat="1" ht="18" customHeight="1" x14ac:dyDescent="0.25">
      <c r="A11" s="14">
        <v>22</v>
      </c>
      <c r="B11" s="15" t="s">
        <v>13</v>
      </c>
      <c r="C11" s="16">
        <v>187.93924193000001</v>
      </c>
      <c r="D11" s="16">
        <v>255.06070180999998</v>
      </c>
      <c r="E11" s="16">
        <v>232.22049369000001</v>
      </c>
      <c r="F11" s="17">
        <v>46.396925630000005</v>
      </c>
      <c r="G11" s="17">
        <v>43.999543709999998</v>
      </c>
      <c r="H11" s="17">
        <v>50.383522849999999</v>
      </c>
      <c r="I11" s="17">
        <v>47.15924974</v>
      </c>
      <c r="J11" s="17">
        <v>43.507037079999996</v>
      </c>
      <c r="K11" s="17">
        <v>48.82165036</v>
      </c>
      <c r="L11" s="17">
        <v>55.541832540000001</v>
      </c>
      <c r="M11" s="17">
        <v>107.19018183</v>
      </c>
      <c r="N11" s="17">
        <v>52.448093180000001</v>
      </c>
      <c r="O11" s="17">
        <v>56.089374360000001</v>
      </c>
      <c r="P11" s="17">
        <v>50.21021082</v>
      </c>
      <c r="Q11" s="17">
        <v>73.472815330000003</v>
      </c>
      <c r="R11" s="196">
        <v>29.089237119999996</v>
      </c>
      <c r="S11" s="196">
        <v>52.231323240000002</v>
      </c>
      <c r="T11" s="202">
        <v>43.14880505</v>
      </c>
      <c r="U11" s="12"/>
      <c r="V11" s="12"/>
    </row>
    <row r="12" spans="1:24" s="13" customFormat="1" ht="18" customHeight="1" x14ac:dyDescent="0.25">
      <c r="A12" s="14">
        <v>24</v>
      </c>
      <c r="B12" s="15" t="s">
        <v>14</v>
      </c>
      <c r="C12" s="16">
        <v>12.666263072239628</v>
      </c>
      <c r="D12" s="16">
        <v>14.369095179958705</v>
      </c>
      <c r="E12" s="16">
        <v>12.838518485229491</v>
      </c>
      <c r="F12" s="18">
        <v>4.7227828978678934</v>
      </c>
      <c r="G12" s="18">
        <v>1.5505651967239791</v>
      </c>
      <c r="H12" s="18">
        <v>4.5325619162305566</v>
      </c>
      <c r="I12" s="18">
        <v>1.8603530614171979</v>
      </c>
      <c r="J12" s="18">
        <v>5.1023865886357358</v>
      </c>
      <c r="K12" s="18">
        <v>2.2445376873546254</v>
      </c>
      <c r="L12" s="18">
        <v>4.6879482596531981</v>
      </c>
      <c r="M12" s="18">
        <v>2.3342226443151466</v>
      </c>
      <c r="N12" s="18">
        <v>4.3920000657868714</v>
      </c>
      <c r="O12" s="18">
        <v>2.1976448139346658</v>
      </c>
      <c r="P12" s="18">
        <v>4.161831187053834</v>
      </c>
      <c r="Q12" s="18">
        <v>2.0870424184541196</v>
      </c>
      <c r="R12" s="18">
        <v>3.8539777816929415</v>
      </c>
      <c r="S12" s="18">
        <v>2.2099947444941912</v>
      </c>
      <c r="T12" s="18">
        <v>3.7003167409548992</v>
      </c>
      <c r="U12" s="12"/>
      <c r="V12" s="12"/>
    </row>
    <row r="13" spans="1:24" s="13" customFormat="1" ht="18" customHeight="1" x14ac:dyDescent="0.25">
      <c r="A13" s="14">
        <v>25</v>
      </c>
      <c r="B13" s="15" t="s">
        <v>15</v>
      </c>
      <c r="C13" s="16">
        <v>2.4</v>
      </c>
      <c r="D13" s="16">
        <v>5.75</v>
      </c>
      <c r="E13" s="16">
        <v>6.4528172999999995</v>
      </c>
      <c r="F13" s="18">
        <v>0.50050123000000002</v>
      </c>
      <c r="G13" s="18">
        <v>1.22310019</v>
      </c>
      <c r="H13" s="18">
        <v>0.42639858000000003</v>
      </c>
      <c r="I13" s="18">
        <v>0.25</v>
      </c>
      <c r="J13" s="18">
        <v>0.05</v>
      </c>
      <c r="K13" s="18">
        <v>4.8851149600000001</v>
      </c>
      <c r="L13" s="18">
        <v>0</v>
      </c>
      <c r="M13" s="18">
        <v>0.81488503999999995</v>
      </c>
      <c r="N13" s="18">
        <v>0.15000000000000002</v>
      </c>
      <c r="O13" s="18">
        <v>0</v>
      </c>
      <c r="P13" s="18">
        <v>5.9528172999999995</v>
      </c>
      <c r="Q13" s="18">
        <v>0.35</v>
      </c>
      <c r="R13" s="18">
        <v>0</v>
      </c>
      <c r="S13" s="18">
        <v>0.2</v>
      </c>
      <c r="T13" s="18">
        <v>8.2978453499999993</v>
      </c>
      <c r="U13" s="12"/>
      <c r="V13" s="12"/>
    </row>
    <row r="14" spans="1:24" s="13" customFormat="1" ht="18" customHeight="1" x14ac:dyDescent="0.25">
      <c r="A14" s="14">
        <v>26</v>
      </c>
      <c r="B14" s="15" t="s">
        <v>9</v>
      </c>
      <c r="C14" s="16">
        <v>178.23731970999998</v>
      </c>
      <c r="D14" s="16">
        <v>185.47282112000002</v>
      </c>
      <c r="E14" s="16">
        <v>221.62539186000004</v>
      </c>
      <c r="F14" s="18">
        <v>37.830920979999995</v>
      </c>
      <c r="G14" s="18">
        <v>32.91349701</v>
      </c>
      <c r="H14" s="18">
        <v>54.874492290000006</v>
      </c>
      <c r="I14" s="18">
        <v>52.618409429999993</v>
      </c>
      <c r="J14" s="18">
        <v>48.154335680000003</v>
      </c>
      <c r="K14" s="18">
        <v>36.903631060000002</v>
      </c>
      <c r="L14" s="18">
        <v>63.025814830000002</v>
      </c>
      <c r="M14" s="18">
        <v>37.389039550000007</v>
      </c>
      <c r="N14" s="18">
        <v>50.593081570000003</v>
      </c>
      <c r="O14" s="18">
        <v>39.444379480000002</v>
      </c>
      <c r="P14" s="18">
        <v>63.877805300000006</v>
      </c>
      <c r="Q14" s="18">
        <v>67.710125509999997</v>
      </c>
      <c r="R14" s="18">
        <v>3.2966877199999995</v>
      </c>
      <c r="S14" s="18">
        <v>64.132649969999989</v>
      </c>
      <c r="T14" s="18">
        <v>93.231237989999997</v>
      </c>
      <c r="U14" s="12"/>
      <c r="V14" s="12"/>
    </row>
    <row r="15" spans="1:24" s="13" customFormat="1" ht="18" customHeight="1" x14ac:dyDescent="0.25">
      <c r="A15" s="14">
        <v>27</v>
      </c>
      <c r="B15" s="15" t="s">
        <v>16</v>
      </c>
      <c r="C15" s="16">
        <v>35.626748880000001</v>
      </c>
      <c r="D15" s="16">
        <v>34.717995139999999</v>
      </c>
      <c r="E15" s="16">
        <v>35.689996800000003</v>
      </c>
      <c r="F15" s="18">
        <v>7.6953853400000005</v>
      </c>
      <c r="G15" s="18">
        <v>5.3330629700000003</v>
      </c>
      <c r="H15" s="18">
        <v>10.64096617</v>
      </c>
      <c r="I15" s="18">
        <v>11.957334400000001</v>
      </c>
      <c r="J15" s="18">
        <v>9.1396415900000001</v>
      </c>
      <c r="K15" s="18">
        <v>8.9439846799999998</v>
      </c>
      <c r="L15" s="18">
        <v>8.606792089999999</v>
      </c>
      <c r="M15" s="18">
        <v>8.0275767800000004</v>
      </c>
      <c r="N15" s="18">
        <v>6.9534747299999999</v>
      </c>
      <c r="O15" s="18">
        <v>9.1078401199999988</v>
      </c>
      <c r="P15" s="18">
        <v>9.5201285900000006</v>
      </c>
      <c r="Q15" s="18">
        <v>10.10855336</v>
      </c>
      <c r="R15" s="18">
        <v>8.8678082599999986</v>
      </c>
      <c r="S15" s="18">
        <v>13.217357589999999</v>
      </c>
      <c r="T15" s="18">
        <v>10.64760774</v>
      </c>
      <c r="U15" s="12"/>
      <c r="V15" s="12"/>
    </row>
    <row r="16" spans="1:24" s="13" customFormat="1" ht="18" customHeight="1" x14ac:dyDescent="0.25">
      <c r="A16" s="14">
        <v>28</v>
      </c>
      <c r="B16" s="15" t="s">
        <v>17</v>
      </c>
      <c r="C16" s="16">
        <v>9.3973908799999997</v>
      </c>
      <c r="D16" s="16">
        <v>7.2104247199999971</v>
      </c>
      <c r="E16" s="16">
        <v>9.4149761799999983</v>
      </c>
      <c r="F16" s="18">
        <v>2.1493259299999998</v>
      </c>
      <c r="G16" s="18">
        <v>1.8677417699999996</v>
      </c>
      <c r="H16" s="18">
        <v>2.9714668899999985</v>
      </c>
      <c r="I16" s="18">
        <v>2.408856290000001</v>
      </c>
      <c r="J16" s="18">
        <v>1.8226490899999981</v>
      </c>
      <c r="K16" s="18">
        <v>1.4458539699999988</v>
      </c>
      <c r="L16" s="18">
        <v>1.7864789999999999</v>
      </c>
      <c r="M16" s="18">
        <v>2.1554426600000003</v>
      </c>
      <c r="N16" s="18">
        <v>1.7391370800000001</v>
      </c>
      <c r="O16" s="18">
        <v>3.4176075899999998</v>
      </c>
      <c r="P16" s="18">
        <v>1.7226862799999993</v>
      </c>
      <c r="Q16" s="18">
        <v>2.5355452299999985</v>
      </c>
      <c r="R16" s="18">
        <v>1.1133320099999997</v>
      </c>
      <c r="S16" s="18">
        <v>1.604631039999999</v>
      </c>
      <c r="T16" s="18">
        <v>2.5284652300000006</v>
      </c>
      <c r="U16" s="12"/>
      <c r="V16" s="12"/>
    </row>
    <row r="17" spans="1:22" s="13" customFormat="1" ht="18" customHeight="1" x14ac:dyDescent="0.25">
      <c r="A17" s="19"/>
      <c r="B17" s="15"/>
      <c r="C17" s="16"/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2"/>
      <c r="V17" s="12"/>
    </row>
    <row r="18" spans="1:22" s="7" customFormat="1" ht="18" customHeight="1" x14ac:dyDescent="0.25">
      <c r="A18" s="20" t="s">
        <v>162</v>
      </c>
      <c r="B18" s="9" t="s">
        <v>18</v>
      </c>
      <c r="C18" s="10">
        <v>193.80157223776041</v>
      </c>
      <c r="D18" s="10">
        <v>356.10204350004142</v>
      </c>
      <c r="E18" s="10">
        <v>280.78900097477049</v>
      </c>
      <c r="F18" s="11">
        <v>23.133345822132071</v>
      </c>
      <c r="G18" s="11">
        <v>64.001396353276022</v>
      </c>
      <c r="H18" s="11">
        <v>45.070498413769457</v>
      </c>
      <c r="I18" s="11">
        <v>61.596331648582776</v>
      </c>
      <c r="J18" s="11">
        <v>74.007658561364252</v>
      </c>
      <c r="K18" s="11">
        <v>76.883382112645307</v>
      </c>
      <c r="L18" s="11">
        <v>47.463125790346737</v>
      </c>
      <c r="M18" s="11">
        <v>157.74787703568484</v>
      </c>
      <c r="N18" s="11">
        <v>42.861696384213076</v>
      </c>
      <c r="O18" s="11">
        <v>100.54758049606534</v>
      </c>
      <c r="P18" s="11">
        <v>51.664952242946185</v>
      </c>
      <c r="Q18" s="11">
        <v>85.714771851545891</v>
      </c>
      <c r="R18" s="11">
        <v>127.25666792830707</v>
      </c>
      <c r="S18" s="11">
        <v>43.055141665505801</v>
      </c>
      <c r="T18" s="11">
        <v>-33.410351780954869</v>
      </c>
      <c r="U18" s="12"/>
      <c r="V18" s="12"/>
    </row>
    <row r="19" spans="1:22" s="7" customFormat="1" ht="18" customHeight="1" x14ac:dyDescent="0.25">
      <c r="A19" s="20"/>
      <c r="B19" s="9"/>
      <c r="C19" s="10"/>
      <c r="D19" s="10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2"/>
      <c r="V19" s="12"/>
    </row>
    <row r="20" spans="1:22" s="7" customFormat="1" ht="18" customHeight="1" x14ac:dyDescent="0.25">
      <c r="A20" s="20"/>
      <c r="B20" s="9" t="s">
        <v>19</v>
      </c>
      <c r="C20" s="10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2"/>
      <c r="V20" s="12"/>
    </row>
    <row r="21" spans="1:22" s="7" customFormat="1" ht="18" customHeight="1" x14ac:dyDescent="0.25">
      <c r="A21" s="8">
        <v>31</v>
      </c>
      <c r="B21" s="9" t="s">
        <v>20</v>
      </c>
      <c r="C21" s="10">
        <v>116.73162272604968</v>
      </c>
      <c r="D21" s="10">
        <v>55.116964389716159</v>
      </c>
      <c r="E21" s="10">
        <v>111.36448882010768</v>
      </c>
      <c r="F21" s="21">
        <v>37.650343005334122</v>
      </c>
      <c r="G21" s="21">
        <v>46.940157728173219</v>
      </c>
      <c r="H21" s="21">
        <v>9.3791099916894733</v>
      </c>
      <c r="I21" s="21">
        <v>22.762012000852867</v>
      </c>
      <c r="J21" s="21">
        <v>11.9396229291885</v>
      </c>
      <c r="K21" s="21">
        <v>6.1681299919413108</v>
      </c>
      <c r="L21" s="21">
        <v>9.3914335267691822</v>
      </c>
      <c r="M21" s="21">
        <v>27.617777941817163</v>
      </c>
      <c r="N21" s="21">
        <v>42.524024745109827</v>
      </c>
      <c r="O21" s="21">
        <v>37.100353431260388</v>
      </c>
      <c r="P21" s="21">
        <v>1.0007215172155015</v>
      </c>
      <c r="Q21" s="21">
        <v>30.739389126521967</v>
      </c>
      <c r="R21" s="21">
        <v>23.178348120949583</v>
      </c>
      <c r="S21" s="21">
        <v>44.595175046529832</v>
      </c>
      <c r="T21" s="21">
        <v>1.5119984869528413</v>
      </c>
      <c r="U21" s="12"/>
      <c r="V21" s="12"/>
    </row>
    <row r="22" spans="1:22" s="13" customFormat="1" ht="18" customHeight="1" x14ac:dyDescent="0.25">
      <c r="A22" s="14">
        <v>311</v>
      </c>
      <c r="B22" s="15" t="s">
        <v>21</v>
      </c>
      <c r="C22" s="16">
        <v>116.73162272604968</v>
      </c>
      <c r="D22" s="16">
        <v>55.116964389716159</v>
      </c>
      <c r="E22" s="16">
        <v>111.36448882010768</v>
      </c>
      <c r="F22" s="18">
        <v>37.650343005334122</v>
      </c>
      <c r="G22" s="18">
        <v>46.940157728173219</v>
      </c>
      <c r="H22" s="18">
        <v>9.3791099916894733</v>
      </c>
      <c r="I22" s="18">
        <v>22.762012000852867</v>
      </c>
      <c r="J22" s="18">
        <v>11.9396229291885</v>
      </c>
      <c r="K22" s="18">
        <v>6.1681299919413108</v>
      </c>
      <c r="L22" s="18">
        <v>9.3914335267691822</v>
      </c>
      <c r="M22" s="18">
        <v>27.617777941817163</v>
      </c>
      <c r="N22" s="18">
        <v>42.524024745109827</v>
      </c>
      <c r="O22" s="18">
        <v>37.100353431260388</v>
      </c>
      <c r="P22" s="22">
        <v>1.0007215172155015</v>
      </c>
      <c r="Q22" s="18">
        <v>30.739389126521967</v>
      </c>
      <c r="R22" s="18">
        <v>23.178348120949583</v>
      </c>
      <c r="S22" s="18">
        <v>44.595175046529832</v>
      </c>
      <c r="T22" s="18">
        <v>1.5119984869528413</v>
      </c>
      <c r="U22" s="12"/>
      <c r="V22" s="12"/>
    </row>
    <row r="23" spans="1:22" s="13" customFormat="1" ht="18" customHeight="1" x14ac:dyDescent="0.25">
      <c r="A23" s="14"/>
      <c r="B23" s="15"/>
      <c r="C23" s="16"/>
      <c r="D23" s="16"/>
      <c r="E23" s="16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2"/>
      <c r="V23" s="12"/>
    </row>
    <row r="24" spans="1:22" s="7" customFormat="1" ht="18" customHeight="1" x14ac:dyDescent="0.25">
      <c r="A24" s="23" t="s">
        <v>22</v>
      </c>
      <c r="B24" s="24" t="s">
        <v>23</v>
      </c>
      <c r="C24" s="10">
        <v>821.77505090828924</v>
      </c>
      <c r="D24" s="10">
        <v>853.58980342967482</v>
      </c>
      <c r="E24" s="10">
        <v>944.68131640533738</v>
      </c>
      <c r="F24" s="21">
        <v>200.65202983320202</v>
      </c>
      <c r="G24" s="21">
        <v>208.24208333489719</v>
      </c>
      <c r="H24" s="21">
        <v>197.40784214792004</v>
      </c>
      <c r="I24" s="21">
        <v>215.47309559227008</v>
      </c>
      <c r="J24" s="21">
        <v>185.79910518782421</v>
      </c>
      <c r="K24" s="21">
        <v>190.88053544929596</v>
      </c>
      <c r="L24" s="21">
        <v>221.13146185642242</v>
      </c>
      <c r="M24" s="21">
        <v>255.77870093613234</v>
      </c>
      <c r="N24" s="21">
        <v>240.63920906089675</v>
      </c>
      <c r="O24" s="21">
        <v>221.17660442519502</v>
      </c>
      <c r="P24" s="21">
        <v>219.31113155426934</v>
      </c>
      <c r="Q24" s="21">
        <v>263.55437136497608</v>
      </c>
      <c r="R24" s="21">
        <v>145.35511666264253</v>
      </c>
      <c r="S24" s="21">
        <v>259.02210983102401</v>
      </c>
      <c r="T24" s="21">
        <v>253.00654375790771</v>
      </c>
      <c r="U24" s="12"/>
      <c r="V24" s="12"/>
    </row>
    <row r="25" spans="1:22" s="13" customFormat="1" ht="18" customHeight="1" x14ac:dyDescent="0.25">
      <c r="A25" s="14"/>
      <c r="B25" s="15"/>
      <c r="C25" s="16"/>
      <c r="D25" s="16"/>
      <c r="E25" s="16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2"/>
      <c r="V25" s="12"/>
    </row>
    <row r="26" spans="1:22" s="7" customFormat="1" ht="18" customHeight="1" x14ac:dyDescent="0.25">
      <c r="A26" s="8" t="s">
        <v>163</v>
      </c>
      <c r="B26" s="9" t="s">
        <v>24</v>
      </c>
      <c r="C26" s="10">
        <v>77.069949511710774</v>
      </c>
      <c r="D26" s="10">
        <v>300.98507911032527</v>
      </c>
      <c r="E26" s="10">
        <v>169.42451215466281</v>
      </c>
      <c r="F26" s="21">
        <v>-14.516997183202051</v>
      </c>
      <c r="G26" s="21">
        <v>17.061238625102789</v>
      </c>
      <c r="H26" s="21">
        <v>35.691388422079996</v>
      </c>
      <c r="I26" s="21">
        <v>38.834319647729899</v>
      </c>
      <c r="J26" s="21">
        <v>62.068035632175764</v>
      </c>
      <c r="K26" s="21">
        <v>70.715252120704008</v>
      </c>
      <c r="L26" s="21">
        <v>38.071692263577546</v>
      </c>
      <c r="M26" s="21">
        <v>130.13009909386767</v>
      </c>
      <c r="N26" s="21">
        <v>0.33767163910323461</v>
      </c>
      <c r="O26" s="21">
        <v>63.447227064804963</v>
      </c>
      <c r="P26" s="21">
        <v>50.664230725730675</v>
      </c>
      <c r="Q26" s="21">
        <v>54.975382725023906</v>
      </c>
      <c r="R26" s="21">
        <v>104.07831980735747</v>
      </c>
      <c r="S26" s="21">
        <v>-1.5400333810240454</v>
      </c>
      <c r="T26" s="21">
        <v>-34.922350267907717</v>
      </c>
      <c r="U26" s="12"/>
      <c r="V26" s="12"/>
    </row>
    <row r="27" spans="1:22" s="7" customFormat="1" ht="18" customHeight="1" x14ac:dyDescent="0.25">
      <c r="A27" s="8"/>
      <c r="B27" s="9"/>
      <c r="C27" s="10"/>
      <c r="D27" s="10"/>
      <c r="E27" s="1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2"/>
      <c r="V27" s="12"/>
    </row>
    <row r="28" spans="1:22" s="7" customFormat="1" ht="18" customHeight="1" x14ac:dyDescent="0.25">
      <c r="A28" s="8"/>
      <c r="B28" s="25" t="s">
        <v>25</v>
      </c>
      <c r="C28" s="10"/>
      <c r="D28" s="10"/>
      <c r="E28" s="1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12"/>
      <c r="V28" s="12"/>
    </row>
    <row r="29" spans="1:22" s="7" customFormat="1" ht="18" customHeight="1" x14ac:dyDescent="0.25">
      <c r="A29" s="8">
        <v>32</v>
      </c>
      <c r="B29" s="9" t="s">
        <v>26</v>
      </c>
      <c r="C29" s="10">
        <v>5.7934045770064735</v>
      </c>
      <c r="D29" s="10">
        <v>215.96787562</v>
      </c>
      <c r="E29" s="10">
        <v>89.33350968000002</v>
      </c>
      <c r="F29" s="21">
        <v>-42.555573925846659</v>
      </c>
      <c r="G29" s="21">
        <v>14.158008502853146</v>
      </c>
      <c r="H29" s="21">
        <v>7.1917100000000076</v>
      </c>
      <c r="I29" s="21">
        <v>26.999259999999978</v>
      </c>
      <c r="J29" s="21">
        <v>31.535049999999988</v>
      </c>
      <c r="K29" s="21">
        <v>58.563810000000032</v>
      </c>
      <c r="L29" s="21">
        <v>7.7771631363725788</v>
      </c>
      <c r="M29" s="21">
        <v>118.09185248362741</v>
      </c>
      <c r="N29" s="21">
        <v>-28.22042562</v>
      </c>
      <c r="O29" s="21">
        <v>51.012491297717773</v>
      </c>
      <c r="P29" s="21">
        <v>23.610065427331655</v>
      </c>
      <c r="Q29" s="21">
        <v>42.9313785749506</v>
      </c>
      <c r="R29" s="21">
        <v>77.330749430000012</v>
      </c>
      <c r="S29" s="21">
        <v>-13.261300540000121</v>
      </c>
      <c r="T29" s="21">
        <v>-61.870126979999839</v>
      </c>
      <c r="U29" s="12"/>
      <c r="V29" s="12"/>
    </row>
    <row r="30" spans="1:22" s="13" customFormat="1" ht="18" customHeight="1" x14ac:dyDescent="0.25">
      <c r="A30" s="14">
        <v>321</v>
      </c>
      <c r="B30" s="15" t="s">
        <v>27</v>
      </c>
      <c r="C30" s="16">
        <v>5.7934045770064735</v>
      </c>
      <c r="D30" s="16">
        <v>215.96787562</v>
      </c>
      <c r="E30" s="16">
        <v>89.33350968000002</v>
      </c>
      <c r="F30" s="18">
        <v>-42.555573925846659</v>
      </c>
      <c r="G30" s="18">
        <v>14.158008502853146</v>
      </c>
      <c r="H30" s="18">
        <v>7.1917100000000076</v>
      </c>
      <c r="I30" s="18">
        <v>26.999259999999978</v>
      </c>
      <c r="J30" s="18">
        <v>31.535049999999988</v>
      </c>
      <c r="K30" s="18">
        <v>58.563810000000032</v>
      </c>
      <c r="L30" s="18">
        <v>7.7771631363725788</v>
      </c>
      <c r="M30" s="18">
        <v>118.09185248362741</v>
      </c>
      <c r="N30" s="18">
        <v>-28.22042562</v>
      </c>
      <c r="O30" s="18">
        <v>51.012491297717773</v>
      </c>
      <c r="P30" s="18">
        <v>23.610065427331655</v>
      </c>
      <c r="Q30" s="18">
        <v>42.9313785749506</v>
      </c>
      <c r="R30" s="18">
        <v>77.330749430000012</v>
      </c>
      <c r="S30" s="196">
        <v>-13.261300540000121</v>
      </c>
      <c r="T30" s="18">
        <v>-61.870126979999839</v>
      </c>
      <c r="U30" s="12"/>
      <c r="V30" s="12"/>
    </row>
    <row r="31" spans="1:22" s="7" customFormat="1" ht="18" customHeight="1" x14ac:dyDescent="0.25">
      <c r="A31" s="8">
        <v>33</v>
      </c>
      <c r="B31" s="9" t="s">
        <v>28</v>
      </c>
      <c r="C31" s="10">
        <v>-71.276544934704162</v>
      </c>
      <c r="D31" s="10">
        <v>-85.017203490324945</v>
      </c>
      <c r="E31" s="10">
        <v>-80.091002474662773</v>
      </c>
      <c r="F31" s="21">
        <v>-28.038576742644608</v>
      </c>
      <c r="G31" s="21">
        <v>-2.9032301222496542</v>
      </c>
      <c r="H31" s="21">
        <v>-28.499678422079974</v>
      </c>
      <c r="I31" s="21">
        <v>-11.835059647729937</v>
      </c>
      <c r="J31" s="21">
        <v>-30.532985632175759</v>
      </c>
      <c r="K31" s="21">
        <v>-12.151442120703971</v>
      </c>
      <c r="L31" s="21">
        <v>-30.294529127204974</v>
      </c>
      <c r="M31" s="21">
        <v>-12.038246610240249</v>
      </c>
      <c r="N31" s="21">
        <v>-28.558097259103249</v>
      </c>
      <c r="O31" s="21">
        <v>-12.434735767087176</v>
      </c>
      <c r="P31" s="21">
        <v>-27.054165298399024</v>
      </c>
      <c r="Q31" s="21">
        <v>-12.044004150073315</v>
      </c>
      <c r="R31" s="21">
        <v>-26.747570377357476</v>
      </c>
      <c r="S31" s="21">
        <v>-11.721267158976096</v>
      </c>
      <c r="T31" s="21">
        <v>-26.947776712092132</v>
      </c>
      <c r="U31" s="12"/>
      <c r="V31" s="12"/>
    </row>
    <row r="32" spans="1:22" s="13" customFormat="1" ht="18" customHeight="1" x14ac:dyDescent="0.25">
      <c r="A32" s="14">
        <v>331</v>
      </c>
      <c r="B32" s="15" t="s">
        <v>27</v>
      </c>
      <c r="C32" s="16">
        <v>-1.0601136200000001</v>
      </c>
      <c r="D32" s="16">
        <v>-2.1245824899999999</v>
      </c>
      <c r="E32" s="16">
        <v>-1.735500032071281</v>
      </c>
      <c r="F32" s="18">
        <v>-0.25653110000000001</v>
      </c>
      <c r="G32" s="18">
        <v>-0.26202160999999996</v>
      </c>
      <c r="H32" s="18">
        <v>-0.26786864999999999</v>
      </c>
      <c r="I32" s="18">
        <v>-0.27369226000000002</v>
      </c>
      <c r="J32" s="18">
        <v>-0.65882498</v>
      </c>
      <c r="K32" s="18">
        <v>-0.66737298999999994</v>
      </c>
      <c r="L32" s="18">
        <v>-0.39668505999999998</v>
      </c>
      <c r="M32" s="18">
        <v>-0.40169946000000001</v>
      </c>
      <c r="N32" s="18">
        <v>-0.42024852055182899</v>
      </c>
      <c r="O32" s="18">
        <v>-0.42581626256497196</v>
      </c>
      <c r="P32" s="18">
        <v>-0.44550455000000005</v>
      </c>
      <c r="Q32" s="18">
        <v>-0.44393069895448001</v>
      </c>
      <c r="R32" s="18">
        <v>-0.44231277975747196</v>
      </c>
      <c r="S32" s="18">
        <v>-0.44795996999999999</v>
      </c>
      <c r="T32" s="18">
        <v>-0.46763595098413396</v>
      </c>
      <c r="U32" s="12"/>
      <c r="V32" s="12"/>
    </row>
    <row r="33" spans="1:22" s="13" customFormat="1" ht="18" customHeight="1" x14ac:dyDescent="0.25">
      <c r="A33" s="26">
        <v>332</v>
      </c>
      <c r="B33" s="15" t="s">
        <v>29</v>
      </c>
      <c r="C33" s="16">
        <v>-70.216431314704167</v>
      </c>
      <c r="D33" s="16">
        <v>-82.892621000324951</v>
      </c>
      <c r="E33" s="16">
        <v>-78.355502442591487</v>
      </c>
      <c r="F33" s="18">
        <v>-27.782045642644608</v>
      </c>
      <c r="G33" s="18">
        <v>-2.641208512249654</v>
      </c>
      <c r="H33" s="18">
        <v>-28.231809772079973</v>
      </c>
      <c r="I33" s="18">
        <v>-11.561367387729936</v>
      </c>
      <c r="J33" s="18">
        <v>-29.87416065217576</v>
      </c>
      <c r="K33" s="18">
        <v>-11.48406913070397</v>
      </c>
      <c r="L33" s="18">
        <v>-29.897844067204975</v>
      </c>
      <c r="M33" s="18">
        <v>-11.636547150240249</v>
      </c>
      <c r="N33" s="18">
        <v>-28.137848738551419</v>
      </c>
      <c r="O33" s="18">
        <v>-12.008919504522204</v>
      </c>
      <c r="P33" s="18">
        <v>-26.608660748399025</v>
      </c>
      <c r="Q33" s="18">
        <v>-11.600073451118835</v>
      </c>
      <c r="R33" s="18">
        <v>-26.305257597600004</v>
      </c>
      <c r="S33" s="18">
        <v>-11.273307188976096</v>
      </c>
      <c r="T33" s="18">
        <v>-26.480140761107997</v>
      </c>
      <c r="U33" s="12"/>
      <c r="V33" s="12"/>
    </row>
    <row r="34" spans="1:22" s="13" customFormat="1" ht="27" customHeight="1" x14ac:dyDescent="0.25">
      <c r="A34" s="27" t="s">
        <v>30</v>
      </c>
      <c r="B34" s="28" t="s">
        <v>31</v>
      </c>
      <c r="C34" s="29">
        <v>-1.4210854715202004E-13</v>
      </c>
      <c r="D34" s="29">
        <v>0</v>
      </c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1.4210854715202004E-14</v>
      </c>
      <c r="O34" s="30">
        <v>0</v>
      </c>
      <c r="P34" s="30">
        <v>0</v>
      </c>
      <c r="Q34" s="30">
        <v>0</v>
      </c>
      <c r="R34" s="30">
        <v>0</v>
      </c>
      <c r="S34" s="30">
        <v>1.9539925233402755E-14</v>
      </c>
      <c r="T34" s="30">
        <v>0</v>
      </c>
      <c r="U34" s="12"/>
      <c r="V34" s="12"/>
    </row>
    <row r="35" spans="1:22" s="7" customFormat="1" ht="18.75" customHeight="1" x14ac:dyDescent="0.25">
      <c r="A35" s="31"/>
      <c r="B35" s="32"/>
      <c r="C35" s="33"/>
      <c r="D35" s="33"/>
      <c r="E35" s="33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12"/>
      <c r="V35" s="12"/>
    </row>
    <row r="36" spans="1:22" s="7" customFormat="1" ht="18.75" customHeight="1" x14ac:dyDescent="0.25">
      <c r="A36" s="215" t="s">
        <v>164</v>
      </c>
      <c r="B36" s="216"/>
      <c r="C36" s="35">
        <v>2854.1842298944675</v>
      </c>
      <c r="D36" s="35">
        <v>3240.6062257768008</v>
      </c>
      <c r="E36" s="35">
        <v>3584.8672263354315</v>
      </c>
      <c r="F36" s="36">
        <v>662.66910850997544</v>
      </c>
      <c r="G36" s="36">
        <v>710.75220867036239</v>
      </c>
      <c r="H36" s="36">
        <v>735.22287830338155</v>
      </c>
      <c r="I36" s="36">
        <v>745.54003441074838</v>
      </c>
      <c r="J36" s="36">
        <v>813.62246613638433</v>
      </c>
      <c r="K36" s="36">
        <v>816.94171062377973</v>
      </c>
      <c r="L36" s="36">
        <v>801.01140631092312</v>
      </c>
      <c r="M36" s="36">
        <v>809.0306427057136</v>
      </c>
      <c r="N36" s="36">
        <v>903.56508310112997</v>
      </c>
      <c r="O36" s="36">
        <v>941.81320371455968</v>
      </c>
      <c r="P36" s="36">
        <v>866.00322347259464</v>
      </c>
      <c r="Q36" s="36">
        <v>873.48571604714755</v>
      </c>
      <c r="R36" s="36">
        <v>910.58383277826306</v>
      </c>
      <c r="S36" s="197">
        <v>932.22281298478617</v>
      </c>
      <c r="T36" s="36">
        <v>895.57389632069794</v>
      </c>
      <c r="U36" s="12"/>
      <c r="V36" s="12"/>
    </row>
    <row r="37" spans="1:22" s="13" customFormat="1" ht="18.75" customHeight="1" x14ac:dyDescent="0.25">
      <c r="A37" s="217" t="s">
        <v>165</v>
      </c>
      <c r="B37" s="218"/>
      <c r="C37" s="37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12"/>
      <c r="V37" s="12"/>
    </row>
    <row r="38" spans="1:22" s="42" customFormat="1" ht="18.75" customHeight="1" x14ac:dyDescent="0.25">
      <c r="A38" s="219" t="s">
        <v>166</v>
      </c>
      <c r="B38" s="220"/>
      <c r="C38" s="37">
        <v>6.79008629533792</v>
      </c>
      <c r="D38" s="37">
        <v>10.988747743168972</v>
      </c>
      <c r="E38" s="37">
        <v>7.8326192644462926</v>
      </c>
      <c r="F38" s="40">
        <v>3.4909346950166209</v>
      </c>
      <c r="G38" s="40">
        <v>9.0047411140665243</v>
      </c>
      <c r="H38" s="40">
        <v>6.1301817100380838</v>
      </c>
      <c r="I38" s="40">
        <v>8.2619750523882463</v>
      </c>
      <c r="J38" s="40">
        <v>9.0960687101969278</v>
      </c>
      <c r="K38" s="40">
        <v>9.4111221293794198</v>
      </c>
      <c r="L38" s="40">
        <v>5.9253994907437431</v>
      </c>
      <c r="M38" s="40">
        <v>19.498380989391762</v>
      </c>
      <c r="N38" s="40">
        <v>4.7436202644204934</v>
      </c>
      <c r="O38" s="40">
        <v>10.675957833198826</v>
      </c>
      <c r="P38" s="40">
        <v>5.9659076135738154</v>
      </c>
      <c r="Q38" s="40">
        <v>9.8129563285176058</v>
      </c>
      <c r="R38" s="40">
        <v>13.97528303792051</v>
      </c>
      <c r="S38" s="40">
        <v>4.6185462387100431</v>
      </c>
      <c r="T38" s="40">
        <v>-3.7306080400752193</v>
      </c>
      <c r="U38" s="12"/>
      <c r="V38" s="12"/>
    </row>
    <row r="39" spans="1:22" s="42" customFormat="1" ht="18.75" customHeight="1" x14ac:dyDescent="0.25">
      <c r="A39" s="219" t="s">
        <v>167</v>
      </c>
      <c r="B39" s="220"/>
      <c r="C39" s="37">
        <v>2.7002443887289087</v>
      </c>
      <c r="D39" s="37">
        <v>9.2879251022909024</v>
      </c>
      <c r="E39" s="37">
        <v>4.7261028500588029</v>
      </c>
      <c r="F39" s="39">
        <v>-2.1906856675187116</v>
      </c>
      <c r="G39" s="39">
        <v>2.4004482036039043</v>
      </c>
      <c r="H39" s="39">
        <v>4.8544991560167876</v>
      </c>
      <c r="I39" s="39">
        <v>5.2088845474842058</v>
      </c>
      <c r="J39" s="39">
        <v>7.6286039552122622</v>
      </c>
      <c r="K39" s="39">
        <v>8.6560951902809613</v>
      </c>
      <c r="L39" s="39">
        <v>4.7529525751596493</v>
      </c>
      <c r="M39" s="39">
        <v>16.084693486845186</v>
      </c>
      <c r="N39" s="39">
        <v>3.737103673199834E-2</v>
      </c>
      <c r="O39" s="39">
        <v>6.7367102961145413</v>
      </c>
      <c r="P39" s="39">
        <v>5.8503512865196612</v>
      </c>
      <c r="Q39" s="39">
        <v>6.2937929853974328</v>
      </c>
      <c r="R39" s="39">
        <v>11.429844903989379</v>
      </c>
      <c r="S39" s="39">
        <v>-0.16520013880513978</v>
      </c>
      <c r="T39" s="39">
        <v>-3.8994381604220294</v>
      </c>
      <c r="U39" s="12"/>
      <c r="V39" s="12"/>
    </row>
    <row r="40" spans="1:22" s="42" customFormat="1" ht="18.75" customHeight="1" x14ac:dyDescent="0.25">
      <c r="A40" s="219" t="s">
        <v>168</v>
      </c>
      <c r="B40" s="220"/>
      <c r="C40" s="37">
        <v>3.1724391566620835</v>
      </c>
      <c r="D40" s="37">
        <v>2.8604729820685564</v>
      </c>
      <c r="E40" s="37">
        <v>2.4964711098341645</v>
      </c>
      <c r="F40" s="39">
        <v>4.6346271873592597</v>
      </c>
      <c r="G40" s="39">
        <v>1.8684897305918604</v>
      </c>
      <c r="H40" s="39">
        <v>4.4611993485428156</v>
      </c>
      <c r="I40" s="39">
        <v>1.8449613067277331</v>
      </c>
      <c r="J40" s="39">
        <v>3.9886867062061699</v>
      </c>
      <c r="K40" s="39">
        <v>1.7224371642467313</v>
      </c>
      <c r="L40" s="39">
        <v>4.0217148453456018</v>
      </c>
      <c r="M40" s="39">
        <v>1.7252884361551353</v>
      </c>
      <c r="N40" s="39">
        <v>3.5639572044280325</v>
      </c>
      <c r="O40" s="39">
        <v>1.5241452576567083</v>
      </c>
      <c r="P40" s="39">
        <v>3.3457185869965684</v>
      </c>
      <c r="Q40" s="39">
        <v>1.5986374369781444</v>
      </c>
      <c r="R40" s="39">
        <v>3.14824784481445</v>
      </c>
      <c r="S40" s="39">
        <v>1.4632910160836965</v>
      </c>
      <c r="T40" s="39">
        <v>3.2233679815817067</v>
      </c>
      <c r="U40" s="12"/>
      <c r="V40" s="12"/>
    </row>
    <row r="41" spans="1:22" s="42" customFormat="1" ht="18.75" customHeight="1" x14ac:dyDescent="0.25">
      <c r="A41" s="219" t="s">
        <v>169</v>
      </c>
      <c r="B41" s="220"/>
      <c r="C41" s="37">
        <v>31.492185788344663</v>
      </c>
      <c r="D41" s="37">
        <v>35.628360933091727</v>
      </c>
      <c r="E41" s="37">
        <v>31.078022091737985</v>
      </c>
      <c r="F41" s="39">
        <v>28.08868411997177</v>
      </c>
      <c r="G41" s="39">
        <v>31.69927848433781</v>
      </c>
      <c r="H41" s="39">
        <v>31.704567070587569</v>
      </c>
      <c r="I41" s="39">
        <v>34.110497559127943</v>
      </c>
      <c r="J41" s="39">
        <v>30.464638224290503</v>
      </c>
      <c r="K41" s="39">
        <v>32.021352829476321</v>
      </c>
      <c r="L41" s="39">
        <v>32.359483532671049</v>
      </c>
      <c r="M41" s="39">
        <v>47.700146281155767</v>
      </c>
      <c r="N41" s="39">
        <v>26.669565392339212</v>
      </c>
      <c r="O41" s="39">
        <v>30.22083682490636</v>
      </c>
      <c r="P41" s="39">
        <v>31.174868056197667</v>
      </c>
      <c r="Q41" s="39">
        <v>36.46650978237713</v>
      </c>
      <c r="R41" s="39">
        <v>27.392693290958057</v>
      </c>
      <c r="S41" s="39">
        <v>27.620229076522506</v>
      </c>
      <c r="T41" s="39">
        <v>24.351334310430346</v>
      </c>
      <c r="U41" s="12"/>
      <c r="V41" s="12"/>
    </row>
    <row r="42" spans="1:22" s="42" customFormat="1" ht="18.75" customHeight="1" x14ac:dyDescent="0.25">
      <c r="A42" s="219" t="s">
        <v>170</v>
      </c>
      <c r="B42" s="220"/>
      <c r="C42" s="37">
        <v>24.702099493006742</v>
      </c>
      <c r="D42" s="37">
        <v>24.639613189922756</v>
      </c>
      <c r="E42" s="37">
        <v>23.245402827291695</v>
      </c>
      <c r="F42" s="39">
        <v>24.597749424955147</v>
      </c>
      <c r="G42" s="39">
        <v>22.694537370271288</v>
      </c>
      <c r="H42" s="39">
        <v>25.574385360549485</v>
      </c>
      <c r="I42" s="39">
        <v>25.848522506739702</v>
      </c>
      <c r="J42" s="39">
        <v>21.368569514093572</v>
      </c>
      <c r="K42" s="39">
        <v>22.610230700096906</v>
      </c>
      <c r="L42" s="39">
        <v>26.434084041927306</v>
      </c>
      <c r="M42" s="39">
        <v>28.201765291764001</v>
      </c>
      <c r="N42" s="39">
        <v>21.925945127918716</v>
      </c>
      <c r="O42" s="39">
        <v>19.544878991707535</v>
      </c>
      <c r="P42" s="39">
        <v>25.208960442623852</v>
      </c>
      <c r="Q42" s="39">
        <v>26.653553453859523</v>
      </c>
      <c r="R42" s="39">
        <v>13.417410253037545</v>
      </c>
      <c r="S42" s="39">
        <v>23.001682837812464</v>
      </c>
      <c r="T42" s="39">
        <v>28.081942350505564</v>
      </c>
      <c r="U42" s="12"/>
      <c r="V42" s="12"/>
    </row>
    <row r="43" spans="1:22" s="7" customFormat="1" ht="18.75" customHeight="1" x14ac:dyDescent="0.25">
      <c r="A43" s="215" t="s">
        <v>171</v>
      </c>
      <c r="B43" s="216"/>
      <c r="C43" s="37"/>
      <c r="D43" s="37"/>
      <c r="E43" s="37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12"/>
      <c r="V43" s="12"/>
    </row>
    <row r="44" spans="1:22" s="42" customFormat="1" ht="18.75" customHeight="1" x14ac:dyDescent="0.25">
      <c r="A44" s="219" t="s">
        <v>172</v>
      </c>
      <c r="B44" s="220"/>
      <c r="C44" s="37">
        <v>74.977866123201764</v>
      </c>
      <c r="D44" s="37">
        <v>67.978735412409122</v>
      </c>
      <c r="E44" s="37">
        <v>75.084199554113482</v>
      </c>
      <c r="F44" s="39">
        <v>83.595312088608054</v>
      </c>
      <c r="G44" s="39">
        <v>80.613543781766978</v>
      </c>
      <c r="H44" s="39">
        <v>71.634222962334505</v>
      </c>
      <c r="I44" s="39">
        <v>66.74238138900445</v>
      </c>
      <c r="J44" s="39">
        <v>74.319642987198279</v>
      </c>
      <c r="K44" s="39">
        <v>83.088447011723432</v>
      </c>
      <c r="L44" s="39">
        <v>69.045403072967815</v>
      </c>
      <c r="M44" s="39">
        <v>52.947144637312192</v>
      </c>
      <c r="N44" s="39">
        <v>79.994031705465602</v>
      </c>
      <c r="O44" s="39">
        <v>82.989270966334701</v>
      </c>
      <c r="P44" s="39">
        <v>75.379236813075607</v>
      </c>
      <c r="Q44" s="39">
        <v>64.056091517387571</v>
      </c>
      <c r="R44" s="39">
        <v>81.158985657621614</v>
      </c>
      <c r="S44" s="39">
        <v>85.103042367514675</v>
      </c>
      <c r="T44" s="39">
        <v>84.823712961334991</v>
      </c>
      <c r="U44" s="12"/>
      <c r="V44" s="12"/>
    </row>
    <row r="45" spans="1:22" s="42" customFormat="1" ht="18.75" customHeight="1" x14ac:dyDescent="0.25">
      <c r="A45" s="219" t="s">
        <v>173</v>
      </c>
      <c r="B45" s="220"/>
      <c r="C45" s="37">
        <v>15.71782368639589</v>
      </c>
      <c r="D45" s="37">
        <v>23.3775216109163</v>
      </c>
      <c r="E45" s="37">
        <v>16.746625119190998</v>
      </c>
      <c r="F45" s="39">
        <v>7.9572603443492635</v>
      </c>
      <c r="G45" s="39">
        <v>14.329953259957698</v>
      </c>
      <c r="H45" s="39">
        <v>19.73424012919941</v>
      </c>
      <c r="I45" s="39">
        <v>18.946124934866447</v>
      </c>
      <c r="J45" s="39">
        <v>18.992164408829769</v>
      </c>
      <c r="K45" s="39">
        <v>10.088284744622735</v>
      </c>
      <c r="L45" s="39">
        <v>23.356424004768204</v>
      </c>
      <c r="M45" s="39">
        <v>35.216751245225545</v>
      </c>
      <c r="N45" s="39">
        <v>9.6703395248156685</v>
      </c>
      <c r="O45" s="39">
        <v>11.840092628077775</v>
      </c>
      <c r="P45" s="39">
        <v>16.043543712362197</v>
      </c>
      <c r="Q45" s="39">
        <v>27.080202820119538</v>
      </c>
      <c r="R45" s="39">
        <v>4.5210732448680035</v>
      </c>
      <c r="S45" s="39">
        <v>9.3980741469975815</v>
      </c>
      <c r="T45" s="39">
        <v>5.6945663879897186</v>
      </c>
      <c r="U45" s="12"/>
      <c r="V45" s="12"/>
    </row>
    <row r="46" spans="1:22" s="42" customFormat="1" ht="18.75" customHeight="1" x14ac:dyDescent="0.25">
      <c r="A46" s="219" t="s">
        <v>174</v>
      </c>
      <c r="B46" s="220"/>
      <c r="C46" s="37">
        <v>9.3043101904023384</v>
      </c>
      <c r="D46" s="37">
        <v>8.6437429766745755</v>
      </c>
      <c r="E46" s="37">
        <v>8.1691753266955001</v>
      </c>
      <c r="F46" s="39">
        <v>8.4474275670426859</v>
      </c>
      <c r="G46" s="39">
        <v>5.0565029582753347</v>
      </c>
      <c r="H46" s="39">
        <v>8.6315369084660798</v>
      </c>
      <c r="I46" s="39">
        <v>14.31149367612911</v>
      </c>
      <c r="J46" s="39">
        <v>6.6881926039719595</v>
      </c>
      <c r="K46" s="39">
        <v>6.8232682436538532</v>
      </c>
      <c r="L46" s="39">
        <v>7.5981729222639762</v>
      </c>
      <c r="M46" s="39">
        <v>11.836104117462252</v>
      </c>
      <c r="N46" s="39">
        <v>10.335628769718737</v>
      </c>
      <c r="O46" s="39">
        <v>5.1706364055875147</v>
      </c>
      <c r="P46" s="39">
        <v>8.577219474562197</v>
      </c>
      <c r="Q46" s="39">
        <v>8.8637056624928885</v>
      </c>
      <c r="R46" s="39">
        <v>14.319941097510394</v>
      </c>
      <c r="S46" s="39">
        <v>5.4988834854877533</v>
      </c>
      <c r="T46" s="39">
        <v>9.481720650675296</v>
      </c>
      <c r="U46" s="12"/>
      <c r="V46" s="12"/>
    </row>
    <row r="47" spans="1:22" s="7" customFormat="1" ht="18.75" customHeight="1" x14ac:dyDescent="0.25">
      <c r="A47" s="215" t="s">
        <v>175</v>
      </c>
      <c r="B47" s="216"/>
      <c r="C47" s="37"/>
      <c r="D47" s="37"/>
      <c r="E47" s="37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12"/>
      <c r="V47" s="12"/>
    </row>
    <row r="48" spans="1:22" s="42" customFormat="1" ht="18.75" customHeight="1" x14ac:dyDescent="0.25">
      <c r="A48" s="219" t="s">
        <v>176</v>
      </c>
      <c r="B48" s="220"/>
      <c r="C48" s="37">
        <v>39.540325115680943</v>
      </c>
      <c r="D48" s="37">
        <v>37.057215549844443</v>
      </c>
      <c r="E48" s="37">
        <v>37.809704885357654</v>
      </c>
      <c r="F48" s="39">
        <v>39.08293592524246</v>
      </c>
      <c r="G48" s="39">
        <v>46.133618355823266</v>
      </c>
      <c r="H48" s="39">
        <v>34.143358157974305</v>
      </c>
      <c r="I48" s="39">
        <v>39.674355644277625</v>
      </c>
      <c r="J48" s="39">
        <v>38.009679639844656</v>
      </c>
      <c r="K48" s="39">
        <v>44.10512252183775</v>
      </c>
      <c r="L48" s="39">
        <v>36.880679683494542</v>
      </c>
      <c r="M48" s="39">
        <v>30.789485582397617</v>
      </c>
      <c r="N48" s="39">
        <v>41.308998082424409</v>
      </c>
      <c r="O48" s="39">
        <v>40.102622816037446</v>
      </c>
      <c r="P48" s="39">
        <v>37.957388539527422</v>
      </c>
      <c r="Q48" s="39">
        <v>32.88057308596872</v>
      </c>
      <c r="R48" s="39">
        <v>62.168713869756708</v>
      </c>
      <c r="S48" s="39">
        <v>37.696280218358609</v>
      </c>
      <c r="T48" s="39">
        <v>35.762313283216649</v>
      </c>
      <c r="U48" s="12"/>
      <c r="V48" s="12"/>
    </row>
    <row r="49" spans="1:22" s="42" customFormat="1" ht="18.75" customHeight="1" x14ac:dyDescent="0.25">
      <c r="A49" s="219" t="s">
        <v>177</v>
      </c>
      <c r="B49" s="220"/>
      <c r="C49" s="37">
        <v>26.656406459180765</v>
      </c>
      <c r="D49" s="37">
        <v>31.94356643573142</v>
      </c>
      <c r="E49" s="37">
        <v>27.867011201840757</v>
      </c>
      <c r="F49" s="39">
        <v>28.464076987740512</v>
      </c>
      <c r="G49" s="39">
        <v>27.277754772300035</v>
      </c>
      <c r="H49" s="39">
        <v>26.795651000899689</v>
      </c>
      <c r="I49" s="39">
        <v>24.471477644734875</v>
      </c>
      <c r="J49" s="39">
        <v>25.024253215754054</v>
      </c>
      <c r="K49" s="39">
        <v>26.431170250376962</v>
      </c>
      <c r="L49" s="39">
        <v>26.231144379336808</v>
      </c>
      <c r="M49" s="39">
        <v>46.980078982530557</v>
      </c>
      <c r="N49" s="39">
        <v>26.473535262395657</v>
      </c>
      <c r="O49" s="39">
        <v>30.470728329776858</v>
      </c>
      <c r="P49" s="39">
        <v>22.999457887270616</v>
      </c>
      <c r="Q49" s="39">
        <v>31.558456686755481</v>
      </c>
      <c r="R49" s="39">
        <v>23.809139386489232</v>
      </c>
      <c r="S49" s="39">
        <v>24.358564511727096</v>
      </c>
      <c r="T49" s="39">
        <v>17.156954638325217</v>
      </c>
      <c r="U49" s="12"/>
      <c r="V49" s="12"/>
    </row>
    <row r="50" spans="1:22" s="42" customFormat="1" ht="18.75" customHeight="1" x14ac:dyDescent="0.25">
      <c r="A50" s="219" t="s">
        <v>178</v>
      </c>
      <c r="B50" s="220"/>
      <c r="C50" s="37">
        <v>1.7965223936483037</v>
      </c>
      <c r="D50" s="37">
        <v>1.7995721929922301</v>
      </c>
      <c r="E50" s="37">
        <v>1.5406527337786655</v>
      </c>
      <c r="F50" s="39">
        <v>2.8973828368139647</v>
      </c>
      <c r="G50" s="39">
        <v>0.9612812685847707</v>
      </c>
      <c r="H50" s="39">
        <v>2.4105687807672456</v>
      </c>
      <c r="I50" s="39">
        <v>0.96535862221681401</v>
      </c>
      <c r="J50" s="39">
        <v>2.9347761320520651</v>
      </c>
      <c r="K50" s="39">
        <v>1.2151526486794799</v>
      </c>
      <c r="L50" s="39">
        <v>2.214011349972353</v>
      </c>
      <c r="M50" s="39">
        <v>1.0230597832799377</v>
      </c>
      <c r="N50" s="39">
        <v>2.2168921988262222</v>
      </c>
      <c r="O50" s="39">
        <v>1.1938774296348955</v>
      </c>
      <c r="P50" s="39">
        <v>1.9063823783517453</v>
      </c>
      <c r="Q50" s="39">
        <v>0.89643819241689782</v>
      </c>
      <c r="R50" s="39">
        <v>3.1544276605889836</v>
      </c>
      <c r="S50" s="39">
        <v>1.0306516514426256</v>
      </c>
      <c r="T50" s="39">
        <v>1.4713308143396338</v>
      </c>
      <c r="U50" s="12"/>
      <c r="V50" s="12"/>
    </row>
    <row r="51" spans="1:22" s="42" customFormat="1" ht="18.75" customHeight="1" x14ac:dyDescent="0.25">
      <c r="A51" s="219" t="s">
        <v>179</v>
      </c>
      <c r="B51" s="220"/>
      <c r="C51" s="37">
        <v>0.34040456290582544</v>
      </c>
      <c r="D51" s="37">
        <v>0.72012468287756592</v>
      </c>
      <c r="E51" s="37">
        <v>0.77435341353886444</v>
      </c>
      <c r="F51" s="39">
        <v>0.30705279174720224</v>
      </c>
      <c r="G51" s="39">
        <v>0.75826756897005976</v>
      </c>
      <c r="H51" s="39">
        <v>0.22677309744646426</v>
      </c>
      <c r="I51" s="39">
        <v>0.1297278783041072</v>
      </c>
      <c r="J51" s="39">
        <v>2.8758857066892289E-2</v>
      </c>
      <c r="K51" s="39">
        <v>2.6447140612479587</v>
      </c>
      <c r="L51" s="39">
        <v>0</v>
      </c>
      <c r="M51" s="39">
        <v>0.35715363932863453</v>
      </c>
      <c r="N51" s="39">
        <v>7.571353024657948E-2</v>
      </c>
      <c r="O51" s="39">
        <v>0</v>
      </c>
      <c r="P51" s="39">
        <v>2.7267674954161039</v>
      </c>
      <c r="Q51" s="39">
        <v>0.15033396761447357</v>
      </c>
      <c r="R51" s="39">
        <v>0</v>
      </c>
      <c r="S51" s="39">
        <v>9.3271864470294424E-2</v>
      </c>
      <c r="T51" s="39">
        <v>3.2994136477433647</v>
      </c>
      <c r="U51" s="12"/>
      <c r="V51" s="41"/>
    </row>
    <row r="52" spans="1:22" s="42" customFormat="1" ht="18.75" customHeight="1" x14ac:dyDescent="0.25">
      <c r="A52" s="219" t="s">
        <v>47</v>
      </c>
      <c r="B52" s="220"/>
      <c r="C52" s="37">
        <v>25.280332045578501</v>
      </c>
      <c r="D52" s="37">
        <v>23.228444607208264</v>
      </c>
      <c r="E52" s="37">
        <v>26.595573799010165</v>
      </c>
      <c r="F52" s="39">
        <v>23.208913794830838</v>
      </c>
      <c r="G52" s="39">
        <v>20.404900242944144</v>
      </c>
      <c r="H52" s="39">
        <v>29.184099504753092</v>
      </c>
      <c r="I52" s="39">
        <v>27.304298460362901</v>
      </c>
      <c r="J52" s="39">
        <v>27.697273139445429</v>
      </c>
      <c r="K52" s="39">
        <v>19.978967286266055</v>
      </c>
      <c r="L52" s="39">
        <v>29.765659014589602</v>
      </c>
      <c r="M52" s="39">
        <v>16.387135474084484</v>
      </c>
      <c r="N52" s="39">
        <v>25.537205411452383</v>
      </c>
      <c r="O52" s="39">
        <v>21.428282718176231</v>
      </c>
      <c r="P52" s="39">
        <v>29.260082141368351</v>
      </c>
      <c r="Q52" s="39">
        <v>29.083233758835085</v>
      </c>
      <c r="R52" s="39">
        <v>2.6982934311894176</v>
      </c>
      <c r="S52" s="39">
        <v>29.908859180613351</v>
      </c>
      <c r="T52" s="39">
        <v>37.070878769777948</v>
      </c>
      <c r="U52" s="12"/>
      <c r="V52" s="41"/>
    </row>
    <row r="53" spans="1:22" s="42" customFormat="1" ht="18.75" customHeight="1" x14ac:dyDescent="0.25">
      <c r="A53" s="219" t="s">
        <v>180</v>
      </c>
      <c r="B53" s="220"/>
      <c r="C53" s="37">
        <v>5.053128283438336</v>
      </c>
      <c r="D53" s="37">
        <v>4.3480496070151951</v>
      </c>
      <c r="E53" s="37">
        <v>4.2828844466542009</v>
      </c>
      <c r="F53" s="39">
        <v>4.7210464442165172</v>
      </c>
      <c r="G53" s="39">
        <v>3.3062611930639521</v>
      </c>
      <c r="H53" s="39">
        <v>5.6592234856737544</v>
      </c>
      <c r="I53" s="39">
        <v>6.2047984875388584</v>
      </c>
      <c r="J53" s="39">
        <v>5.2569129225886826</v>
      </c>
      <c r="K53" s="39">
        <v>4.8421136944507692</v>
      </c>
      <c r="L53" s="39">
        <v>4.0647921689139856</v>
      </c>
      <c r="M53" s="39">
        <v>3.5183837243680918</v>
      </c>
      <c r="N53" s="39">
        <v>3.509814128591207</v>
      </c>
      <c r="O53" s="39">
        <v>4.947862676918656</v>
      </c>
      <c r="P53" s="39">
        <v>4.3608220919855123</v>
      </c>
      <c r="Q53" s="39">
        <v>4.341882667004052</v>
      </c>
      <c r="R53" s="39">
        <v>7.2581787567690101</v>
      </c>
      <c r="S53" s="39">
        <v>6.1640379289494858</v>
      </c>
      <c r="T53" s="39">
        <v>4.233733073028878</v>
      </c>
      <c r="U53" s="12"/>
      <c r="V53" s="41"/>
    </row>
    <row r="54" spans="1:22" s="42" customFormat="1" ht="18.75" customHeight="1" x14ac:dyDescent="0.25">
      <c r="A54" s="221" t="s">
        <v>181</v>
      </c>
      <c r="B54" s="222"/>
      <c r="C54" s="44">
        <v>1.3328811395673292</v>
      </c>
      <c r="D54" s="44">
        <v>0.90302692433088005</v>
      </c>
      <c r="E54" s="44">
        <v>1.1298195198196759</v>
      </c>
      <c r="F54" s="45">
        <v>1.3185912194084952</v>
      </c>
      <c r="G54" s="45">
        <v>1.1579165983137785</v>
      </c>
      <c r="H54" s="45">
        <v>1.5803259724854424</v>
      </c>
      <c r="I54" s="45">
        <v>1.2499832625648131</v>
      </c>
      <c r="J54" s="45">
        <v>1.0483460932482247</v>
      </c>
      <c r="K54" s="45">
        <v>0.78275953714100122</v>
      </c>
      <c r="L54" s="45">
        <v>0.84371340369269776</v>
      </c>
      <c r="M54" s="45">
        <v>0.94470281401066425</v>
      </c>
      <c r="N54" s="45">
        <v>0.87784138606351958</v>
      </c>
      <c r="O54" s="45">
        <v>1.8566260294559187</v>
      </c>
      <c r="P54" s="45">
        <v>0.78909946608025139</v>
      </c>
      <c r="Q54" s="45">
        <v>1.0890816414052935</v>
      </c>
      <c r="R54" s="45">
        <v>0.91124689520665636</v>
      </c>
      <c r="S54" s="45">
        <v>0.74833464443853748</v>
      </c>
      <c r="T54" s="45">
        <v>1.0053757735683237</v>
      </c>
      <c r="U54" s="12"/>
      <c r="V54" s="41"/>
    </row>
    <row r="55" spans="1:22" s="42" customFormat="1" x14ac:dyDescent="0.25">
      <c r="A55" s="46" t="s">
        <v>32</v>
      </c>
      <c r="B55" s="47"/>
      <c r="C55" s="48"/>
      <c r="D55" s="48"/>
      <c r="E55" s="48"/>
      <c r="U55" s="41"/>
      <c r="V55" s="41"/>
    </row>
    <row r="56" spans="1:22" x14ac:dyDescent="0.25">
      <c r="A56" s="201"/>
      <c r="B56" s="49" t="s">
        <v>160</v>
      </c>
    </row>
  </sheetData>
  <mergeCells count="44">
    <mergeCell ref="A47:B47"/>
    <mergeCell ref="A42:B42"/>
    <mergeCell ref="A43:B43"/>
    <mergeCell ref="A44:B44"/>
    <mergeCell ref="A45:B45"/>
    <mergeCell ref="A46:B46"/>
    <mergeCell ref="A54:B54"/>
    <mergeCell ref="A48:B48"/>
    <mergeCell ref="A49:B49"/>
    <mergeCell ref="A50:B50"/>
    <mergeCell ref="A51:B51"/>
    <mergeCell ref="A52:B52"/>
    <mergeCell ref="A53:B53"/>
    <mergeCell ref="A41:B41"/>
    <mergeCell ref="O3:O4"/>
    <mergeCell ref="P3:P4"/>
    <mergeCell ref="Q3:Q4"/>
    <mergeCell ref="F3:F4"/>
    <mergeCell ref="G3:G4"/>
    <mergeCell ref="H3:H4"/>
    <mergeCell ref="A36:B36"/>
    <mergeCell ref="A37:B37"/>
    <mergeCell ref="A38:B38"/>
    <mergeCell ref="A39:B39"/>
    <mergeCell ref="A40:B40"/>
    <mergeCell ref="N2:Q2"/>
    <mergeCell ref="R2:T2"/>
    <mergeCell ref="F2:I2"/>
    <mergeCell ref="J2:M2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C1:M1"/>
    <mergeCell ref="A2:B3"/>
    <mergeCell ref="C2:E2"/>
    <mergeCell ref="C3:C4"/>
    <mergeCell ref="D3:D4"/>
    <mergeCell ref="E3:E4"/>
  </mergeCells>
  <conditionalFormatting sqref="A22:T22 W22:XFD22">
    <cfRule type="cellIs" dxfId="8" priority="1" operator="lessThan">
      <formula>0</formula>
    </cfRule>
  </conditionalFormatting>
  <pageMargins left="0" right="0" top="0" bottom="0" header="0.11811023622047245" footer="0.11811023622047245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71D7-AA06-42A0-8417-A198E7FD36DC}">
  <sheetPr>
    <pageSetUpPr fitToPage="1"/>
  </sheetPr>
  <dimension ref="A1:V31"/>
  <sheetViews>
    <sheetView tabSelected="1" zoomScale="70" zoomScaleNormal="70" zoomScaleSheetLayoutView="100" workbookViewId="0">
      <pane xSplit="5" ySplit="3" topLeftCell="F4" activePane="bottomRight" state="frozen"/>
      <selection activeCell="W28" sqref="W28"/>
      <selection pane="topRight" activeCell="W28" sqref="W28"/>
      <selection pane="bottomLeft" activeCell="W28" sqref="W28"/>
      <selection pane="bottomRight" activeCell="W28" sqref="W28"/>
    </sheetView>
  </sheetViews>
  <sheetFormatPr defaultRowHeight="15" x14ac:dyDescent="0.25"/>
  <cols>
    <col min="1" max="1" width="7.28515625" customWidth="1"/>
    <col min="2" max="2" width="57.140625" customWidth="1"/>
    <col min="3" max="5" width="14.28515625" customWidth="1"/>
    <col min="6" max="20" width="10" customWidth="1"/>
  </cols>
  <sheetData>
    <row r="1" spans="1:22" ht="21" x14ac:dyDescent="0.35">
      <c r="A1" s="50" t="s">
        <v>33</v>
      </c>
    </row>
    <row r="2" spans="1:22" s="2" customFormat="1" ht="15" customHeight="1" x14ac:dyDescent="0.25">
      <c r="A2" s="223" t="s">
        <v>34</v>
      </c>
      <c r="B2" s="223"/>
      <c r="C2" s="205"/>
      <c r="D2" s="206"/>
      <c r="E2" s="3"/>
      <c r="F2" s="210" t="s">
        <v>3</v>
      </c>
      <c r="G2" s="211"/>
      <c r="H2" s="211"/>
      <c r="I2" s="212"/>
      <c r="J2" s="210" t="s">
        <v>4</v>
      </c>
      <c r="K2" s="211"/>
      <c r="L2" s="211"/>
      <c r="M2" s="212"/>
      <c r="N2" s="110"/>
      <c r="O2" s="110"/>
      <c r="P2" s="110"/>
      <c r="Q2" s="110"/>
      <c r="R2" s="110"/>
      <c r="S2" s="110"/>
      <c r="T2" s="110"/>
    </row>
    <row r="3" spans="1:22" s="2" customFormat="1" ht="23.25" customHeight="1" x14ac:dyDescent="0.25">
      <c r="A3" s="223"/>
      <c r="B3" s="223"/>
      <c r="C3" s="4" t="s">
        <v>3</v>
      </c>
      <c r="D3" s="4" t="s">
        <v>4</v>
      </c>
      <c r="E3" s="4" t="s">
        <v>5</v>
      </c>
      <c r="F3" s="112">
        <v>44805</v>
      </c>
      <c r="G3" s="112">
        <v>44896</v>
      </c>
      <c r="H3" s="112">
        <v>44986</v>
      </c>
      <c r="I3" s="112">
        <v>45078</v>
      </c>
      <c r="J3" s="112">
        <v>45170</v>
      </c>
      <c r="K3" s="112">
        <v>45261</v>
      </c>
      <c r="L3" s="112">
        <v>45352</v>
      </c>
      <c r="M3" s="112">
        <v>45444</v>
      </c>
      <c r="N3" s="112">
        <v>45536</v>
      </c>
      <c r="O3" s="112">
        <v>45627</v>
      </c>
      <c r="P3" s="112">
        <v>45717</v>
      </c>
      <c r="Q3" s="112">
        <v>45809</v>
      </c>
      <c r="R3" s="112">
        <v>45901</v>
      </c>
      <c r="S3" s="112">
        <v>45992</v>
      </c>
      <c r="T3" s="112">
        <v>46082</v>
      </c>
    </row>
    <row r="4" spans="1:22" s="6" customFormat="1" ht="36.75" customHeight="1" x14ac:dyDescent="0.25">
      <c r="A4" s="51">
        <v>1</v>
      </c>
      <c r="B4" s="52" t="s">
        <v>34</v>
      </c>
      <c r="C4" s="53">
        <v>898.84500041999991</v>
      </c>
      <c r="D4" s="53">
        <v>1154.5748825399999</v>
      </c>
      <c r="E4" s="53">
        <v>1114.10582856</v>
      </c>
      <c r="F4" s="54">
        <v>186.13503264999997</v>
      </c>
      <c r="G4" s="54">
        <v>225.30332195999998</v>
      </c>
      <c r="H4" s="54">
        <v>233.09923057000003</v>
      </c>
      <c r="I4" s="54">
        <v>254.30741523999998</v>
      </c>
      <c r="J4" s="54">
        <v>247.86714081999997</v>
      </c>
      <c r="K4" s="54">
        <v>261.59578756999997</v>
      </c>
      <c r="L4" s="54">
        <v>259.20315411999997</v>
      </c>
      <c r="M4" s="54">
        <v>385.90880003000001</v>
      </c>
      <c r="N4" s="54">
        <v>240.97688069999998</v>
      </c>
      <c r="O4" s="54">
        <v>284.62383148999999</v>
      </c>
      <c r="P4" s="54">
        <v>269.97536228000001</v>
      </c>
      <c r="Q4" s="54">
        <v>318.52975408999998</v>
      </c>
      <c r="R4" s="54">
        <v>249.43343647</v>
      </c>
      <c r="S4" s="54">
        <v>257.48207644999997</v>
      </c>
      <c r="T4" s="54">
        <v>218.08419348999999</v>
      </c>
      <c r="U4" s="242"/>
      <c r="V4" s="242"/>
    </row>
    <row r="5" spans="1:22" s="113" customFormat="1" ht="35.25" customHeight="1" x14ac:dyDescent="0.25">
      <c r="A5" s="55">
        <v>11</v>
      </c>
      <c r="B5" s="56" t="s">
        <v>35</v>
      </c>
      <c r="C5" s="57">
        <v>673.93480106999993</v>
      </c>
      <c r="D5" s="57">
        <v>784.86540453999999</v>
      </c>
      <c r="E5" s="57">
        <v>836.51744356000006</v>
      </c>
      <c r="F5" s="58">
        <v>155.60016144999997</v>
      </c>
      <c r="G5" s="58">
        <v>181.62499208999998</v>
      </c>
      <c r="H5" s="58">
        <v>166.97882255000002</v>
      </c>
      <c r="I5" s="58">
        <v>169.73082497999999</v>
      </c>
      <c r="J5" s="58">
        <v>184.21397413999998</v>
      </c>
      <c r="K5" s="58">
        <v>217.35587734000001</v>
      </c>
      <c r="L5" s="58">
        <v>178.96786253999997</v>
      </c>
      <c r="M5" s="58">
        <v>204.32769052</v>
      </c>
      <c r="N5" s="58">
        <v>192.76712234999999</v>
      </c>
      <c r="O5" s="58">
        <v>236.20724274999998</v>
      </c>
      <c r="P5" s="58">
        <v>203.50536767</v>
      </c>
      <c r="Q5" s="58">
        <v>204.03771078999998</v>
      </c>
      <c r="R5" s="58">
        <v>202.43764693</v>
      </c>
      <c r="S5" s="58">
        <v>219.12508061</v>
      </c>
      <c r="T5" s="58">
        <v>184.98711029999998</v>
      </c>
      <c r="U5" s="242"/>
      <c r="V5" s="242"/>
    </row>
    <row r="6" spans="1:22" s="6" customFormat="1" ht="35.25" customHeight="1" x14ac:dyDescent="0.25">
      <c r="A6" s="51">
        <v>111</v>
      </c>
      <c r="B6" s="52" t="s">
        <v>36</v>
      </c>
      <c r="C6" s="53">
        <v>140.10214943</v>
      </c>
      <c r="D6" s="53">
        <v>182.88319822</v>
      </c>
      <c r="E6" s="53">
        <v>214.36094602000003</v>
      </c>
      <c r="F6" s="54">
        <v>35.279208199999999</v>
      </c>
      <c r="G6" s="54">
        <v>37.741489819999998</v>
      </c>
      <c r="H6" s="54">
        <v>37.683632720000006</v>
      </c>
      <c r="I6" s="54">
        <v>29.397818690000001</v>
      </c>
      <c r="J6" s="54">
        <v>45.716032380000001</v>
      </c>
      <c r="K6" s="54">
        <v>46.205179460000004</v>
      </c>
      <c r="L6" s="54">
        <v>44.918265599999998</v>
      </c>
      <c r="M6" s="54">
        <v>46.043720780000001</v>
      </c>
      <c r="N6" s="54">
        <v>58.288737890000007</v>
      </c>
      <c r="O6" s="54">
        <v>53.33921248</v>
      </c>
      <c r="P6" s="54">
        <v>55.233319480000006</v>
      </c>
      <c r="Q6" s="54">
        <v>47.499676170000001</v>
      </c>
      <c r="R6" s="54">
        <v>55.247664899999997</v>
      </c>
      <c r="S6" s="54">
        <v>60.455080580000001</v>
      </c>
      <c r="T6" s="54">
        <v>47.562887340000003</v>
      </c>
      <c r="U6" s="242"/>
      <c r="V6" s="242"/>
    </row>
    <row r="7" spans="1:22" s="2" customFormat="1" ht="35.25" customHeight="1" x14ac:dyDescent="0.25">
      <c r="A7" s="59">
        <v>1111</v>
      </c>
      <c r="B7" s="60" t="s">
        <v>37</v>
      </c>
      <c r="C7" s="61">
        <v>75.74879138</v>
      </c>
      <c r="D7" s="61">
        <v>89.811457309999994</v>
      </c>
      <c r="E7" s="61">
        <v>101.37893375</v>
      </c>
      <c r="F7" s="62">
        <v>17.25674012</v>
      </c>
      <c r="G7" s="62">
        <v>20.535512109999999</v>
      </c>
      <c r="H7" s="62">
        <v>20.675753870000001</v>
      </c>
      <c r="I7" s="62">
        <v>17.28078528</v>
      </c>
      <c r="J7" s="62">
        <v>21.032581829999998</v>
      </c>
      <c r="K7" s="62">
        <v>23.614748500000001</v>
      </c>
      <c r="L7" s="62">
        <v>23.6837959</v>
      </c>
      <c r="M7" s="62">
        <v>21.480331079999999</v>
      </c>
      <c r="N7" s="62">
        <v>26.047863469999999</v>
      </c>
      <c r="O7" s="62">
        <v>24.197436679999999</v>
      </c>
      <c r="P7" s="62">
        <v>26.20027902</v>
      </c>
      <c r="Q7" s="62">
        <v>24.93335458</v>
      </c>
      <c r="R7" s="62">
        <v>23.428183309999998</v>
      </c>
      <c r="S7" s="62">
        <v>24.966306829999997</v>
      </c>
      <c r="T7" s="62">
        <v>26.854918430000001</v>
      </c>
      <c r="U7" s="242"/>
      <c r="V7" s="242"/>
    </row>
    <row r="8" spans="1:22" s="2" customFormat="1" ht="35.25" customHeight="1" x14ac:dyDescent="0.25">
      <c r="A8" s="59">
        <v>1112</v>
      </c>
      <c r="B8" s="60" t="s">
        <v>38</v>
      </c>
      <c r="C8" s="61">
        <v>64.353358050000011</v>
      </c>
      <c r="D8" s="61">
        <v>93.071740910000003</v>
      </c>
      <c r="E8" s="61">
        <v>112.98201227000001</v>
      </c>
      <c r="F8" s="62">
        <v>18.022468079999999</v>
      </c>
      <c r="G8" s="62">
        <v>17.205977710000003</v>
      </c>
      <c r="H8" s="62">
        <v>17.007878850000001</v>
      </c>
      <c r="I8" s="62">
        <v>12.117033409999999</v>
      </c>
      <c r="J8" s="62">
        <v>24.68345055</v>
      </c>
      <c r="K8" s="62">
        <v>22.590430960000003</v>
      </c>
      <c r="L8" s="62">
        <v>21.234469699999998</v>
      </c>
      <c r="M8" s="62">
        <v>24.563389699999998</v>
      </c>
      <c r="N8" s="62">
        <v>32.240874420000004</v>
      </c>
      <c r="O8" s="62">
        <v>29.141775800000001</v>
      </c>
      <c r="P8" s="62">
        <v>29.033040460000002</v>
      </c>
      <c r="Q8" s="62">
        <v>22.566321590000001</v>
      </c>
      <c r="R8" s="62">
        <v>31.819481589999999</v>
      </c>
      <c r="S8" s="198">
        <v>35.48877375</v>
      </c>
      <c r="T8" s="62">
        <v>20.707968910000002</v>
      </c>
      <c r="U8" s="242"/>
      <c r="V8" s="242"/>
    </row>
    <row r="9" spans="1:22" s="6" customFormat="1" ht="35.25" customHeight="1" x14ac:dyDescent="0.25">
      <c r="A9" s="51">
        <v>113</v>
      </c>
      <c r="B9" s="52" t="s">
        <v>39</v>
      </c>
      <c r="C9" s="53">
        <v>0</v>
      </c>
      <c r="D9" s="53">
        <v>0</v>
      </c>
      <c r="E9" s="53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242"/>
      <c r="V9" s="242"/>
    </row>
    <row r="10" spans="1:22" s="6" customFormat="1" ht="35.25" customHeight="1" x14ac:dyDescent="0.25">
      <c r="A10" s="51">
        <v>114</v>
      </c>
      <c r="B10" s="52" t="s">
        <v>40</v>
      </c>
      <c r="C10" s="53">
        <v>449.97153650999996</v>
      </c>
      <c r="D10" s="53">
        <v>515.10044481</v>
      </c>
      <c r="E10" s="53">
        <v>533.90792099999999</v>
      </c>
      <c r="F10" s="54">
        <v>101.13274895999999</v>
      </c>
      <c r="G10" s="54">
        <v>119.76675137999999</v>
      </c>
      <c r="H10" s="54">
        <v>109.07429860000001</v>
      </c>
      <c r="I10" s="54">
        <v>119.99773757</v>
      </c>
      <c r="J10" s="54">
        <v>115.01303146999999</v>
      </c>
      <c r="K10" s="54">
        <v>148.72670563</v>
      </c>
      <c r="L10" s="54">
        <v>114.83693622999999</v>
      </c>
      <c r="M10" s="54">
        <v>136.52377147999999</v>
      </c>
      <c r="N10" s="54">
        <v>112.71889772999999</v>
      </c>
      <c r="O10" s="54">
        <v>157.24216984</v>
      </c>
      <c r="P10" s="54">
        <v>128.51532724</v>
      </c>
      <c r="Q10" s="54">
        <v>135.43152619</v>
      </c>
      <c r="R10" s="54">
        <v>123.85685941</v>
      </c>
      <c r="S10" s="54">
        <v>128.72303042999999</v>
      </c>
      <c r="T10" s="54">
        <v>114.74862042999999</v>
      </c>
      <c r="U10" s="242"/>
      <c r="V10" s="242"/>
    </row>
    <row r="11" spans="1:22" s="2" customFormat="1" ht="35.25" customHeight="1" x14ac:dyDescent="0.25">
      <c r="A11" s="59">
        <v>1141</v>
      </c>
      <c r="B11" s="60" t="s">
        <v>41</v>
      </c>
      <c r="C11" s="61">
        <v>281.48101249000001</v>
      </c>
      <c r="D11" s="61">
        <v>316.59599534</v>
      </c>
      <c r="E11" s="61">
        <v>322.72928089000004</v>
      </c>
      <c r="F11" s="62">
        <v>64.000201779999998</v>
      </c>
      <c r="G11" s="62">
        <v>77.471574489999995</v>
      </c>
      <c r="H11" s="62">
        <v>67.931522520000001</v>
      </c>
      <c r="I11" s="62">
        <v>72.077713700000004</v>
      </c>
      <c r="J11" s="62">
        <v>75.981172279999996</v>
      </c>
      <c r="K11" s="62">
        <v>85.978508550000001</v>
      </c>
      <c r="L11" s="62">
        <v>73.789592200000001</v>
      </c>
      <c r="M11" s="62">
        <v>80.846722310000004</v>
      </c>
      <c r="N11" s="62">
        <v>74.381398349999998</v>
      </c>
      <c r="O11" s="62">
        <v>93.649110159999992</v>
      </c>
      <c r="P11" s="62">
        <v>77.099446540000002</v>
      </c>
      <c r="Q11" s="62">
        <v>77.599325840000006</v>
      </c>
      <c r="R11" s="62">
        <v>75.989644909999996</v>
      </c>
      <c r="S11" s="198">
        <v>84.304406110000002</v>
      </c>
      <c r="T11" s="62">
        <v>66.965536709999995</v>
      </c>
      <c r="U11" s="242"/>
      <c r="V11" s="242"/>
    </row>
    <row r="12" spans="1:22" s="2" customFormat="1" ht="35.25" customHeight="1" x14ac:dyDescent="0.25">
      <c r="A12" s="59">
        <v>1142</v>
      </c>
      <c r="B12" s="60" t="s">
        <v>42</v>
      </c>
      <c r="C12" s="61">
        <v>158.58562455000001</v>
      </c>
      <c r="D12" s="61">
        <v>179.41745560000001</v>
      </c>
      <c r="E12" s="61">
        <v>190.69719193</v>
      </c>
      <c r="F12" s="62">
        <v>33.961541279999999</v>
      </c>
      <c r="G12" s="62">
        <v>41.259292549999998</v>
      </c>
      <c r="H12" s="62">
        <v>36.67268919</v>
      </c>
      <c r="I12" s="62">
        <v>46.692101530000002</v>
      </c>
      <c r="J12" s="62">
        <v>34.752262569999999</v>
      </c>
      <c r="K12" s="62">
        <v>54.937594140000002</v>
      </c>
      <c r="L12" s="62">
        <v>39.062639359999999</v>
      </c>
      <c r="M12" s="62">
        <v>50.664959530000004</v>
      </c>
      <c r="N12" s="62">
        <v>36.568525039999997</v>
      </c>
      <c r="O12" s="62">
        <v>52.780717100000004</v>
      </c>
      <c r="P12" s="62">
        <v>48.254781969999996</v>
      </c>
      <c r="Q12" s="62">
        <v>53.093167819999998</v>
      </c>
      <c r="R12" s="62">
        <v>39.932707149999999</v>
      </c>
      <c r="S12" s="62">
        <v>43.807631360000002</v>
      </c>
      <c r="T12" s="62">
        <v>44.18233403</v>
      </c>
      <c r="U12" s="242"/>
      <c r="V12" s="242"/>
    </row>
    <row r="13" spans="1:22" s="2" customFormat="1" ht="35.25" customHeight="1" x14ac:dyDescent="0.25">
      <c r="A13" s="59">
        <v>1144</v>
      </c>
      <c r="B13" s="60" t="s">
        <v>43</v>
      </c>
      <c r="C13" s="61">
        <v>9.9048994700000002</v>
      </c>
      <c r="D13" s="61">
        <v>19.086993870000001</v>
      </c>
      <c r="E13" s="61">
        <v>20.481448180000001</v>
      </c>
      <c r="F13" s="62">
        <v>3.1710058999999999</v>
      </c>
      <c r="G13" s="62">
        <v>1.03588434</v>
      </c>
      <c r="H13" s="62">
        <v>4.470086890000001</v>
      </c>
      <c r="I13" s="62">
        <v>1.2279223399999999</v>
      </c>
      <c r="J13" s="62">
        <v>4.2795966200000004</v>
      </c>
      <c r="K13" s="62">
        <v>7.8106029400000008</v>
      </c>
      <c r="L13" s="62">
        <v>1.9847046699999999</v>
      </c>
      <c r="M13" s="62">
        <v>5.012089640000001</v>
      </c>
      <c r="N13" s="62">
        <v>1.76897434</v>
      </c>
      <c r="O13" s="62">
        <v>10.812342579999999</v>
      </c>
      <c r="P13" s="62">
        <v>3.1610987300000004</v>
      </c>
      <c r="Q13" s="62">
        <v>4.7390325300000002</v>
      </c>
      <c r="R13" s="62">
        <v>7.9345073499999996</v>
      </c>
      <c r="S13" s="62">
        <v>0.61099295999999992</v>
      </c>
      <c r="T13" s="62">
        <v>3.6007496899999998</v>
      </c>
      <c r="U13" s="242"/>
      <c r="V13" s="242"/>
    </row>
    <row r="14" spans="1:22" s="2" customFormat="1" ht="35.25" customHeight="1" x14ac:dyDescent="0.25">
      <c r="A14" s="59">
        <v>1145</v>
      </c>
      <c r="B14" s="60" t="s">
        <v>44</v>
      </c>
      <c r="C14" s="61">
        <v>0</v>
      </c>
      <c r="D14" s="61">
        <v>0</v>
      </c>
      <c r="E14" s="61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242"/>
      <c r="V14" s="242"/>
    </row>
    <row r="15" spans="1:22" s="6" customFormat="1" ht="35.25" customHeight="1" x14ac:dyDescent="0.25">
      <c r="A15" s="51">
        <v>115</v>
      </c>
      <c r="B15" s="52" t="s">
        <v>45</v>
      </c>
      <c r="C15" s="53">
        <v>83.861115130000002</v>
      </c>
      <c r="D15" s="53">
        <v>86.881761510000018</v>
      </c>
      <c r="E15" s="53">
        <v>88.248576539999988</v>
      </c>
      <c r="F15" s="54">
        <v>19.188204289999998</v>
      </c>
      <c r="G15" s="54">
        <v>24.116750890000002</v>
      </c>
      <c r="H15" s="54">
        <v>20.220891229999999</v>
      </c>
      <c r="I15" s="54">
        <v>20.335268719999998</v>
      </c>
      <c r="J15" s="54">
        <v>23.484910289999998</v>
      </c>
      <c r="K15" s="54">
        <v>22.423992250000001</v>
      </c>
      <c r="L15" s="54">
        <v>19.212660710000002</v>
      </c>
      <c r="M15" s="54">
        <v>21.760198260000003</v>
      </c>
      <c r="N15" s="54">
        <v>21.759486729999999</v>
      </c>
      <c r="O15" s="54">
        <v>25.625860429999999</v>
      </c>
      <c r="P15" s="54">
        <v>19.756720949999998</v>
      </c>
      <c r="Q15" s="54">
        <v>21.106508429999998</v>
      </c>
      <c r="R15" s="54">
        <v>23.333122620000001</v>
      </c>
      <c r="S15" s="54">
        <v>29.946969600000003</v>
      </c>
      <c r="T15" s="54">
        <v>22.675602530000003</v>
      </c>
      <c r="U15" s="242"/>
      <c r="V15" s="242"/>
    </row>
    <row r="16" spans="1:22" s="2" customFormat="1" ht="35.25" customHeight="1" x14ac:dyDescent="0.25">
      <c r="A16" s="59">
        <v>1151</v>
      </c>
      <c r="B16" s="60" t="s">
        <v>46</v>
      </c>
      <c r="C16" s="61">
        <v>83.861115130000002</v>
      </c>
      <c r="D16" s="61">
        <v>86.881761510000018</v>
      </c>
      <c r="E16" s="61">
        <v>88.248576539999988</v>
      </c>
      <c r="F16" s="62">
        <v>19.188204289999998</v>
      </c>
      <c r="G16" s="62">
        <v>24.116750890000002</v>
      </c>
      <c r="H16" s="62">
        <v>20.220891229999999</v>
      </c>
      <c r="I16" s="62">
        <v>20.335268719999998</v>
      </c>
      <c r="J16" s="62">
        <v>23.484910289999998</v>
      </c>
      <c r="K16" s="62">
        <v>22.423992250000001</v>
      </c>
      <c r="L16" s="62">
        <v>19.212660710000002</v>
      </c>
      <c r="M16" s="62">
        <v>21.760198260000003</v>
      </c>
      <c r="N16" s="62">
        <v>21.759486729999999</v>
      </c>
      <c r="O16" s="62">
        <v>25.625860429999999</v>
      </c>
      <c r="P16" s="62">
        <v>19.756720949999998</v>
      </c>
      <c r="Q16" s="62">
        <v>21.106508429999998</v>
      </c>
      <c r="R16" s="198">
        <v>23.333122620000001</v>
      </c>
      <c r="S16" s="198">
        <v>29.946969600000003</v>
      </c>
      <c r="T16" s="62">
        <v>22.675602530000003</v>
      </c>
      <c r="U16" s="242"/>
      <c r="V16" s="242"/>
    </row>
    <row r="17" spans="1:22" s="113" customFormat="1" ht="35.25" customHeight="1" x14ac:dyDescent="0.25">
      <c r="A17" s="55">
        <v>13</v>
      </c>
      <c r="B17" s="56" t="s">
        <v>47</v>
      </c>
      <c r="C17" s="57">
        <v>141.27887238</v>
      </c>
      <c r="D17" s="57">
        <v>269.91099267999999</v>
      </c>
      <c r="E17" s="57">
        <v>186.57512653999999</v>
      </c>
      <c r="F17" s="58">
        <v>14.811249140000001</v>
      </c>
      <c r="G17" s="58">
        <v>32.285860730000003</v>
      </c>
      <c r="H17" s="58">
        <v>46.000361900000001</v>
      </c>
      <c r="I17" s="58">
        <v>48.181400609999997</v>
      </c>
      <c r="J17" s="58">
        <v>47.075334900000001</v>
      </c>
      <c r="K17" s="58">
        <v>26.390527930000001</v>
      </c>
      <c r="L17" s="58">
        <v>60.540587709999997</v>
      </c>
      <c r="M17" s="58">
        <v>135.90454213999999</v>
      </c>
      <c r="N17" s="58">
        <v>23.303282539999998</v>
      </c>
      <c r="O17" s="58">
        <v>33.699725289999996</v>
      </c>
      <c r="P17" s="58">
        <v>43.313615259999999</v>
      </c>
      <c r="Q17" s="58">
        <v>86.258503449999992</v>
      </c>
      <c r="R17" s="58">
        <v>11.277068359999999</v>
      </c>
      <c r="S17" s="58">
        <v>24.198356459999996</v>
      </c>
      <c r="T17" s="58">
        <v>12.41894918</v>
      </c>
      <c r="U17" s="242"/>
      <c r="V17" s="242"/>
    </row>
    <row r="18" spans="1:22" s="6" customFormat="1" ht="35.25" customHeight="1" x14ac:dyDescent="0.25">
      <c r="A18" s="51">
        <v>131</v>
      </c>
      <c r="B18" s="52" t="s">
        <v>48</v>
      </c>
      <c r="C18" s="53">
        <v>141.27887238</v>
      </c>
      <c r="D18" s="53">
        <v>269.91099267999999</v>
      </c>
      <c r="E18" s="53">
        <v>186.57512653999999</v>
      </c>
      <c r="F18" s="54">
        <v>14.811249140000001</v>
      </c>
      <c r="G18" s="54">
        <v>32.285860730000003</v>
      </c>
      <c r="H18" s="54">
        <v>46.000361900000001</v>
      </c>
      <c r="I18" s="54">
        <v>48.181400609999997</v>
      </c>
      <c r="J18" s="54">
        <v>47.075334900000001</v>
      </c>
      <c r="K18" s="54">
        <v>26.390527930000001</v>
      </c>
      <c r="L18" s="54">
        <v>60.540587709999997</v>
      </c>
      <c r="M18" s="54">
        <v>135.90454213999999</v>
      </c>
      <c r="N18" s="54">
        <v>23.303282539999998</v>
      </c>
      <c r="O18" s="54">
        <v>33.699725289999996</v>
      </c>
      <c r="P18" s="54">
        <v>43.313615259999999</v>
      </c>
      <c r="Q18" s="54">
        <v>86.258503449999992</v>
      </c>
      <c r="R18" s="54">
        <v>11.277068359999999</v>
      </c>
      <c r="S18" s="54">
        <v>24.198356459999996</v>
      </c>
      <c r="T18" s="54">
        <v>12.41894918</v>
      </c>
      <c r="U18" s="242"/>
      <c r="V18" s="242"/>
    </row>
    <row r="19" spans="1:22" s="2" customFormat="1" ht="35.25" customHeight="1" x14ac:dyDescent="0.25">
      <c r="A19" s="59">
        <v>1311</v>
      </c>
      <c r="B19" s="60" t="s">
        <v>49</v>
      </c>
      <c r="C19" s="61">
        <v>141.27887238</v>
      </c>
      <c r="D19" s="61">
        <v>269.91099267999999</v>
      </c>
      <c r="E19" s="61">
        <v>186.57512653999999</v>
      </c>
      <c r="F19" s="62">
        <v>14.811249140000001</v>
      </c>
      <c r="G19" s="62">
        <v>32.285860730000003</v>
      </c>
      <c r="H19" s="62">
        <v>46.000361900000001</v>
      </c>
      <c r="I19" s="62">
        <v>48.181400609999997</v>
      </c>
      <c r="J19" s="62">
        <v>47.075334900000001</v>
      </c>
      <c r="K19" s="62">
        <v>26.390527930000001</v>
      </c>
      <c r="L19" s="62">
        <v>60.540587709999997</v>
      </c>
      <c r="M19" s="62">
        <v>135.90454213999999</v>
      </c>
      <c r="N19" s="62">
        <v>23.303282539999998</v>
      </c>
      <c r="O19" s="62">
        <v>33.699725289999996</v>
      </c>
      <c r="P19" s="62">
        <v>43.313615259999999</v>
      </c>
      <c r="Q19" s="62">
        <v>86.258503449999992</v>
      </c>
      <c r="R19" s="198">
        <v>11.277068359999999</v>
      </c>
      <c r="S19" s="198">
        <v>24.198356459999996</v>
      </c>
      <c r="T19" s="62">
        <v>12.41894918</v>
      </c>
      <c r="U19" s="242"/>
      <c r="V19" s="242"/>
    </row>
    <row r="20" spans="1:22" s="113" customFormat="1" ht="35.25" customHeight="1" x14ac:dyDescent="0.25">
      <c r="A20" s="55">
        <v>14</v>
      </c>
      <c r="B20" s="56" t="s">
        <v>50</v>
      </c>
      <c r="C20" s="57">
        <v>83.631326970000003</v>
      </c>
      <c r="D20" s="57">
        <v>99.798485319999998</v>
      </c>
      <c r="E20" s="57">
        <v>91.013258460000003</v>
      </c>
      <c r="F20" s="58">
        <v>15.72362206</v>
      </c>
      <c r="G20" s="58">
        <v>11.392469140000001</v>
      </c>
      <c r="H20" s="58">
        <v>20.120046119999998</v>
      </c>
      <c r="I20" s="58">
        <v>36.395189649999999</v>
      </c>
      <c r="J20" s="58">
        <v>16.57783178</v>
      </c>
      <c r="K20" s="58">
        <v>17.849382300000002</v>
      </c>
      <c r="L20" s="58">
        <v>19.694703870000001</v>
      </c>
      <c r="M20" s="58">
        <v>45.676567370000001</v>
      </c>
      <c r="N20" s="58">
        <v>24.906475809999996</v>
      </c>
      <c r="O20" s="58">
        <v>14.71686345</v>
      </c>
      <c r="P20" s="58">
        <v>23.156379350000002</v>
      </c>
      <c r="Q20" s="58">
        <v>28.23353985</v>
      </c>
      <c r="R20" s="58">
        <v>35.71872118000001</v>
      </c>
      <c r="S20" s="58">
        <v>14.15863938</v>
      </c>
      <c r="T20" s="58">
        <v>20.678134009999997</v>
      </c>
      <c r="U20" s="242"/>
      <c r="V20" s="242"/>
    </row>
    <row r="21" spans="1:22" s="6" customFormat="1" ht="35.25" customHeight="1" x14ac:dyDescent="0.25">
      <c r="A21" s="51">
        <v>141</v>
      </c>
      <c r="B21" s="52" t="s">
        <v>51</v>
      </c>
      <c r="C21" s="53">
        <v>16.287476479999999</v>
      </c>
      <c r="D21" s="53">
        <v>36.697908769999998</v>
      </c>
      <c r="E21" s="53">
        <v>22.621569259999998</v>
      </c>
      <c r="F21" s="54">
        <v>2.2196710199999998</v>
      </c>
      <c r="G21" s="54">
        <v>2.3997627100000001</v>
      </c>
      <c r="H21" s="54">
        <v>7.6582523600000005</v>
      </c>
      <c r="I21" s="54">
        <v>4.00979039</v>
      </c>
      <c r="J21" s="54">
        <v>2.1338301099999999</v>
      </c>
      <c r="K21" s="54">
        <v>9.7055893300000005</v>
      </c>
      <c r="L21" s="54">
        <v>8.9543060600000004</v>
      </c>
      <c r="M21" s="54">
        <v>15.904183270000001</v>
      </c>
      <c r="N21" s="54">
        <v>7.4320789999999999</v>
      </c>
      <c r="O21" s="54">
        <v>3.3885908300000001</v>
      </c>
      <c r="P21" s="54">
        <v>7.8224733799999999</v>
      </c>
      <c r="Q21" s="54">
        <v>3.9784260499999999</v>
      </c>
      <c r="R21" s="54">
        <v>20.953872380000004</v>
      </c>
      <c r="S21" s="54">
        <v>3.9672922900000005</v>
      </c>
      <c r="T21" s="54">
        <v>5.4039292899999998</v>
      </c>
      <c r="U21" s="242"/>
      <c r="V21" s="242"/>
    </row>
    <row r="22" spans="1:22" s="2" customFormat="1" ht="35.25" customHeight="1" x14ac:dyDescent="0.25">
      <c r="A22" s="59">
        <v>1411</v>
      </c>
      <c r="B22" s="60" t="s">
        <v>52</v>
      </c>
      <c r="C22" s="61">
        <v>4.5002819600000006</v>
      </c>
      <c r="D22" s="61">
        <v>14.41665437</v>
      </c>
      <c r="E22" s="61">
        <v>9.3176692400000007</v>
      </c>
      <c r="F22" s="62">
        <v>0.5500491999999999</v>
      </c>
      <c r="G22" s="62">
        <v>0.92713623000000001</v>
      </c>
      <c r="H22" s="62">
        <v>1.49029853</v>
      </c>
      <c r="I22" s="62">
        <v>1.5327980000000001</v>
      </c>
      <c r="J22" s="62">
        <v>1.4895683700000002</v>
      </c>
      <c r="K22" s="62">
        <v>7.7344689899999999</v>
      </c>
      <c r="L22" s="62">
        <v>2.16804504</v>
      </c>
      <c r="M22" s="62">
        <v>3.0245719700000002</v>
      </c>
      <c r="N22" s="62">
        <v>1.7149216599999999</v>
      </c>
      <c r="O22" s="62">
        <v>2.1084620599999999</v>
      </c>
      <c r="P22" s="62">
        <v>2.34678567</v>
      </c>
      <c r="Q22" s="62">
        <v>3.14749985</v>
      </c>
      <c r="R22" s="62">
        <v>1.8208628899999999</v>
      </c>
      <c r="S22" s="62">
        <v>2.5027193700000003</v>
      </c>
      <c r="T22" s="62">
        <v>2.58464377</v>
      </c>
      <c r="U22" s="242"/>
      <c r="V22" s="242"/>
    </row>
    <row r="23" spans="1:22" s="2" customFormat="1" ht="35.25" customHeight="1" x14ac:dyDescent="0.25">
      <c r="A23" s="59">
        <v>1412</v>
      </c>
      <c r="B23" s="60" t="s">
        <v>53</v>
      </c>
      <c r="C23" s="61">
        <v>11.64519452</v>
      </c>
      <c r="D23" s="61">
        <v>21.69546051</v>
      </c>
      <c r="E23" s="61">
        <v>12.87009434</v>
      </c>
      <c r="F23" s="62">
        <v>1.6356218200000001</v>
      </c>
      <c r="G23" s="62">
        <v>1.4286264799999999</v>
      </c>
      <c r="H23" s="62">
        <v>6.1339538300000003</v>
      </c>
      <c r="I23" s="62">
        <v>2.4469923900000001</v>
      </c>
      <c r="J23" s="62">
        <v>0.31108374999999999</v>
      </c>
      <c r="K23" s="62">
        <v>1.88182264</v>
      </c>
      <c r="L23" s="62">
        <v>6.66694282</v>
      </c>
      <c r="M23" s="62">
        <v>12.8356113</v>
      </c>
      <c r="N23" s="62">
        <v>5.6465906500000003</v>
      </c>
      <c r="O23" s="62">
        <v>1.2167381499999999</v>
      </c>
      <c r="P23" s="62">
        <v>5.3044862899999998</v>
      </c>
      <c r="Q23" s="62">
        <v>0.70227925000000002</v>
      </c>
      <c r="R23" s="62">
        <v>18.313554230000001</v>
      </c>
      <c r="S23" s="198">
        <v>1.4225729199999999</v>
      </c>
      <c r="T23" s="62">
        <v>2.78928552</v>
      </c>
      <c r="U23" s="242"/>
      <c r="V23" s="242"/>
    </row>
    <row r="24" spans="1:22" s="2" customFormat="1" ht="35.25" customHeight="1" x14ac:dyDescent="0.25">
      <c r="A24" s="59">
        <v>1415</v>
      </c>
      <c r="B24" s="60" t="s">
        <v>54</v>
      </c>
      <c r="C24" s="61">
        <v>0.14200000000000002</v>
      </c>
      <c r="D24" s="61">
        <v>0.58579389000000004</v>
      </c>
      <c r="E24" s="61">
        <v>0.43380568000000008</v>
      </c>
      <c r="F24" s="62">
        <v>3.4000000000000002E-2</v>
      </c>
      <c r="G24" s="62">
        <v>4.3999999999999997E-2</v>
      </c>
      <c r="H24" s="62">
        <v>3.4000000000000002E-2</v>
      </c>
      <c r="I24" s="62">
        <v>0.03</v>
      </c>
      <c r="J24" s="62">
        <v>0.33317798999999998</v>
      </c>
      <c r="K24" s="62">
        <v>8.9297699999999994E-2</v>
      </c>
      <c r="L24" s="62">
        <v>0.1193182</v>
      </c>
      <c r="M24" s="62">
        <v>4.3999999999999997E-2</v>
      </c>
      <c r="N24" s="62">
        <v>7.0566690000000001E-2</v>
      </c>
      <c r="O24" s="62">
        <v>6.3390620000000009E-2</v>
      </c>
      <c r="P24" s="62">
        <v>0.17120142000000002</v>
      </c>
      <c r="Q24" s="62">
        <v>0.12864695000000001</v>
      </c>
      <c r="R24" s="62">
        <v>0.81945526000000002</v>
      </c>
      <c r="S24" s="62">
        <v>4.2000000000000003E-2</v>
      </c>
      <c r="T24" s="62">
        <v>0.03</v>
      </c>
      <c r="U24" s="242"/>
      <c r="V24" s="242"/>
    </row>
    <row r="25" spans="1:22" s="6" customFormat="1" ht="35.25" customHeight="1" x14ac:dyDescent="0.25">
      <c r="A25" s="51">
        <v>142</v>
      </c>
      <c r="B25" s="52" t="s">
        <v>55</v>
      </c>
      <c r="C25" s="53">
        <v>66.723033310000005</v>
      </c>
      <c r="D25" s="53">
        <v>62.496864310000007</v>
      </c>
      <c r="E25" s="53">
        <v>66.12613601999999</v>
      </c>
      <c r="F25" s="54">
        <v>13.36025004</v>
      </c>
      <c r="G25" s="54">
        <v>8.8550004300000005</v>
      </c>
      <c r="H25" s="54">
        <v>12.301887579999999</v>
      </c>
      <c r="I25" s="54">
        <v>32.205895259999998</v>
      </c>
      <c r="J25" s="54">
        <v>14.30993767</v>
      </c>
      <c r="K25" s="54">
        <v>7.9941471899999996</v>
      </c>
      <c r="L25" s="54">
        <v>10.608253850000001</v>
      </c>
      <c r="M25" s="54">
        <v>29.584525600000003</v>
      </c>
      <c r="N25" s="54">
        <v>16.01041081</v>
      </c>
      <c r="O25" s="54">
        <v>11.083564409999999</v>
      </c>
      <c r="P25" s="54">
        <v>14.9603821</v>
      </c>
      <c r="Q25" s="54">
        <v>24.071778699999999</v>
      </c>
      <c r="R25" s="54">
        <v>14.549648910000002</v>
      </c>
      <c r="S25" s="54">
        <v>9.9422931800000001</v>
      </c>
      <c r="T25" s="54">
        <v>15.097297329999998</v>
      </c>
      <c r="U25" s="242"/>
      <c r="V25" s="242"/>
    </row>
    <row r="26" spans="1:22" s="2" customFormat="1" ht="35.25" customHeight="1" x14ac:dyDescent="0.25">
      <c r="A26" s="59">
        <v>1422</v>
      </c>
      <c r="B26" s="60" t="s">
        <v>56</v>
      </c>
      <c r="C26" s="61">
        <v>33.75630237</v>
      </c>
      <c r="D26" s="61">
        <v>33.014785310000001</v>
      </c>
      <c r="E26" s="61">
        <v>31.01647122</v>
      </c>
      <c r="F26" s="62">
        <v>3.38126551</v>
      </c>
      <c r="G26" s="62">
        <v>2.5443201699999998</v>
      </c>
      <c r="H26" s="62">
        <v>4.7465461799999993</v>
      </c>
      <c r="I26" s="62">
        <v>23.08417051</v>
      </c>
      <c r="J26" s="62">
        <v>2.2147728600000001</v>
      </c>
      <c r="K26" s="62">
        <v>2.51294255</v>
      </c>
      <c r="L26" s="62">
        <v>5.1828288499999999</v>
      </c>
      <c r="M26" s="62">
        <v>23.104241050000002</v>
      </c>
      <c r="N26" s="62">
        <v>3.4496837899999999</v>
      </c>
      <c r="O26" s="62">
        <v>3.2254341399999999</v>
      </c>
      <c r="P26" s="62">
        <v>7.2594526500000001</v>
      </c>
      <c r="Q26" s="62">
        <v>17.081900640000001</v>
      </c>
      <c r="R26" s="62">
        <v>8.5425068300000007</v>
      </c>
      <c r="S26" s="62">
        <v>2.88841283</v>
      </c>
      <c r="T26" s="62">
        <v>4.2715537999999995</v>
      </c>
      <c r="U26" s="242"/>
      <c r="V26" s="242"/>
    </row>
    <row r="27" spans="1:22" s="2" customFormat="1" ht="35.25" customHeight="1" x14ac:dyDescent="0.25">
      <c r="A27" s="59">
        <v>1423</v>
      </c>
      <c r="B27" s="60" t="s">
        <v>57</v>
      </c>
      <c r="C27" s="61">
        <v>32.966730939999998</v>
      </c>
      <c r="D27" s="61">
        <v>29.482079000000002</v>
      </c>
      <c r="E27" s="61">
        <v>35.109664799999997</v>
      </c>
      <c r="F27" s="62">
        <v>9.97898453</v>
      </c>
      <c r="G27" s="62">
        <v>6.3106802599999998</v>
      </c>
      <c r="H27" s="62">
        <v>7.5553414000000005</v>
      </c>
      <c r="I27" s="62">
        <v>9.1217247500000003</v>
      </c>
      <c r="J27" s="62">
        <v>12.09516481</v>
      </c>
      <c r="K27" s="62">
        <v>5.4812046399999996</v>
      </c>
      <c r="L27" s="62">
        <v>5.4254249999999997</v>
      </c>
      <c r="M27" s="62">
        <v>6.4802845499999995</v>
      </c>
      <c r="N27" s="62">
        <v>12.56072702</v>
      </c>
      <c r="O27" s="62">
        <v>7.8581302699999993</v>
      </c>
      <c r="P27" s="62">
        <v>7.7009294500000003</v>
      </c>
      <c r="Q27" s="62">
        <v>6.9898780599999997</v>
      </c>
      <c r="R27" s="62">
        <v>6.0071420800000004</v>
      </c>
      <c r="S27" s="198">
        <v>7.05388035</v>
      </c>
      <c r="T27" s="62">
        <v>10.825743529999999</v>
      </c>
      <c r="U27" s="242"/>
      <c r="V27" s="242"/>
    </row>
    <row r="28" spans="1:22" s="6" customFormat="1" ht="35.25" customHeight="1" x14ac:dyDescent="0.25">
      <c r="A28" s="51">
        <v>143</v>
      </c>
      <c r="B28" s="52" t="s">
        <v>58</v>
      </c>
      <c r="C28" s="53">
        <v>0.62081717999999997</v>
      </c>
      <c r="D28" s="53">
        <v>0.60371224000000001</v>
      </c>
      <c r="E28" s="53">
        <v>2.2655531799999999</v>
      </c>
      <c r="F28" s="54">
        <v>0.143701</v>
      </c>
      <c r="G28" s="54">
        <v>0.137706</v>
      </c>
      <c r="H28" s="54">
        <v>0.15990617999999998</v>
      </c>
      <c r="I28" s="54">
        <v>0.179504</v>
      </c>
      <c r="J28" s="54">
        <v>0.13406399999999999</v>
      </c>
      <c r="K28" s="54">
        <v>0.14964578000000001</v>
      </c>
      <c r="L28" s="54">
        <v>0.13214396</v>
      </c>
      <c r="M28" s="54">
        <v>0.18785850000000001</v>
      </c>
      <c r="N28" s="54">
        <v>1.463986</v>
      </c>
      <c r="O28" s="54">
        <v>0.24470820999999998</v>
      </c>
      <c r="P28" s="54">
        <v>0.37352386999999998</v>
      </c>
      <c r="Q28" s="54">
        <v>0.1833351</v>
      </c>
      <c r="R28" s="54">
        <v>0.21519989</v>
      </c>
      <c r="S28" s="54">
        <v>0.24905391000000002</v>
      </c>
      <c r="T28" s="54">
        <v>0.17690739000000003</v>
      </c>
      <c r="U28" s="242"/>
      <c r="V28" s="242"/>
    </row>
    <row r="29" spans="1:22" s="6" customFormat="1" ht="35.25" customHeight="1" x14ac:dyDescent="0.25">
      <c r="A29" s="63">
        <v>145</v>
      </c>
      <c r="B29" s="64" t="s">
        <v>59</v>
      </c>
      <c r="C29" s="65">
        <v>0</v>
      </c>
      <c r="D29" s="65">
        <v>0</v>
      </c>
      <c r="E29" s="65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242"/>
      <c r="V29" s="242"/>
    </row>
    <row r="30" spans="1:22" s="7" customFormat="1" ht="15.75" x14ac:dyDescent="0.25">
      <c r="A30" s="46" t="s">
        <v>32</v>
      </c>
      <c r="B30" s="67"/>
      <c r="C30" s="68"/>
      <c r="D30" s="68"/>
      <c r="E30" s="68"/>
      <c r="U30" s="242"/>
      <c r="V30" s="242"/>
    </row>
    <row r="31" spans="1:22" ht="15.75" x14ac:dyDescent="0.25">
      <c r="A31" s="201"/>
      <c r="B31" s="49" t="s">
        <v>160</v>
      </c>
      <c r="U31" s="242"/>
      <c r="V31" s="242"/>
    </row>
  </sheetData>
  <mergeCells count="4">
    <mergeCell ref="A2:B3"/>
    <mergeCell ref="C2:D2"/>
    <mergeCell ref="F2:I2"/>
    <mergeCell ref="J2:M2"/>
  </mergeCells>
  <pageMargins left="0" right="0" top="0" bottom="0" header="0.11811023622047245" footer="0.11811023622047245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2FF7-95C8-4CF9-9C23-501FBEEDE182}">
  <sheetPr>
    <pageSetUpPr fitToPage="1"/>
  </sheetPr>
  <dimension ref="A1:V29"/>
  <sheetViews>
    <sheetView tabSelected="1" view="pageBreakPreview" zoomScaleNormal="100" zoomScaleSheetLayoutView="100" workbookViewId="0">
      <pane xSplit="5" ySplit="3" topLeftCell="F4" activePane="bottomRight" state="frozen"/>
      <selection activeCell="W28" sqref="W28"/>
      <selection pane="topRight" activeCell="W28" sqref="W28"/>
      <selection pane="bottomLeft" activeCell="W28" sqref="W28"/>
      <selection pane="bottomRight" activeCell="W28" sqref="W28"/>
    </sheetView>
  </sheetViews>
  <sheetFormatPr defaultColWidth="9.140625" defaultRowHeight="15" x14ac:dyDescent="0.25"/>
  <cols>
    <col min="1" max="1" width="7.28515625" style="70" customWidth="1"/>
    <col min="2" max="2" width="51.7109375" style="70" customWidth="1"/>
    <col min="3" max="5" width="14.28515625" style="70" customWidth="1"/>
    <col min="6" max="20" width="10" style="70" customWidth="1"/>
    <col min="21" max="16384" width="9.140625" style="70"/>
  </cols>
  <sheetData>
    <row r="1" spans="1:22" ht="21" x14ac:dyDescent="0.35">
      <c r="A1" s="69" t="s">
        <v>60</v>
      </c>
    </row>
    <row r="2" spans="1:22" x14ac:dyDescent="0.25">
      <c r="A2" s="224" t="s">
        <v>61</v>
      </c>
      <c r="B2" s="224"/>
      <c r="C2" s="225"/>
      <c r="D2" s="225"/>
      <c r="E2" s="226"/>
      <c r="F2" s="227" t="s">
        <v>3</v>
      </c>
      <c r="G2" s="228"/>
      <c r="H2" s="228"/>
      <c r="I2" s="229"/>
      <c r="J2" s="227" t="s">
        <v>4</v>
      </c>
      <c r="K2" s="228"/>
      <c r="L2" s="228"/>
      <c r="M2" s="229"/>
      <c r="N2" s="224" t="s">
        <v>5</v>
      </c>
      <c r="O2" s="224"/>
      <c r="P2" s="224"/>
      <c r="Q2" s="224"/>
      <c r="R2" s="224" t="s">
        <v>6</v>
      </c>
      <c r="S2" s="224"/>
      <c r="T2" s="224"/>
    </row>
    <row r="3" spans="1:22" x14ac:dyDescent="0.25">
      <c r="A3" s="224"/>
      <c r="B3" s="224"/>
      <c r="C3" s="71" t="s">
        <v>3</v>
      </c>
      <c r="D3" s="71" t="s">
        <v>4</v>
      </c>
      <c r="E3" s="71" t="s">
        <v>5</v>
      </c>
      <c r="F3" s="72">
        <v>44805</v>
      </c>
      <c r="G3" s="72">
        <v>44896</v>
      </c>
      <c r="H3" s="72">
        <v>44986</v>
      </c>
      <c r="I3" s="72">
        <v>45078</v>
      </c>
      <c r="J3" s="72">
        <v>45170</v>
      </c>
      <c r="K3" s="72">
        <v>45261</v>
      </c>
      <c r="L3" s="72">
        <v>45352</v>
      </c>
      <c r="M3" s="72">
        <v>45444</v>
      </c>
      <c r="N3" s="72">
        <v>45536</v>
      </c>
      <c r="O3" s="72">
        <v>45627</v>
      </c>
      <c r="P3" s="72">
        <v>45717</v>
      </c>
      <c r="Q3" s="72">
        <v>45809</v>
      </c>
      <c r="R3" s="72">
        <v>45901</v>
      </c>
      <c r="S3" s="72">
        <v>45992</v>
      </c>
      <c r="T3" s="72">
        <v>46082</v>
      </c>
    </row>
    <row r="4" spans="1:22" s="77" customFormat="1" ht="39" customHeight="1" x14ac:dyDescent="0.25">
      <c r="A4" s="73">
        <v>2</v>
      </c>
      <c r="B4" s="74" t="s">
        <v>62</v>
      </c>
      <c r="C4" s="75">
        <v>705.04342818223961</v>
      </c>
      <c r="D4" s="75">
        <v>798.47283903995867</v>
      </c>
      <c r="E4" s="75">
        <v>833.3168275852297</v>
      </c>
      <c r="F4" s="76">
        <v>163.0016868278679</v>
      </c>
      <c r="G4" s="76">
        <v>161.30192560672396</v>
      </c>
      <c r="H4" s="76">
        <v>188.02873215623057</v>
      </c>
      <c r="I4" s="76">
        <v>192.71108359141721</v>
      </c>
      <c r="J4" s="76">
        <v>173.85948225863572</v>
      </c>
      <c r="K4" s="76">
        <v>184.71240545735466</v>
      </c>
      <c r="L4" s="76">
        <v>211.74002832965323</v>
      </c>
      <c r="M4" s="76">
        <v>228.16092299431517</v>
      </c>
      <c r="N4" s="76">
        <v>198.11518431578691</v>
      </c>
      <c r="O4" s="76">
        <v>184.07625099393465</v>
      </c>
      <c r="P4" s="76">
        <v>218.31041003705383</v>
      </c>
      <c r="Q4" s="76">
        <v>232.81498223845409</v>
      </c>
      <c r="R4" s="76">
        <v>122.17676854169294</v>
      </c>
      <c r="S4" s="76">
        <v>214.42693478449416</v>
      </c>
      <c r="T4" s="76">
        <v>251.49454527095486</v>
      </c>
      <c r="U4" s="243"/>
      <c r="V4" s="243"/>
    </row>
    <row r="5" spans="1:22" s="113" customFormat="1" ht="39" customHeight="1" x14ac:dyDescent="0.25">
      <c r="A5" s="55">
        <v>21</v>
      </c>
      <c r="B5" s="56" t="s">
        <v>63</v>
      </c>
      <c r="C5" s="57">
        <v>278.77646371000003</v>
      </c>
      <c r="D5" s="57">
        <v>295.89180106999999</v>
      </c>
      <c r="E5" s="57">
        <v>315.07463326999999</v>
      </c>
      <c r="F5" s="58">
        <v>63.705844819999996</v>
      </c>
      <c r="G5" s="58">
        <v>74.414414759999985</v>
      </c>
      <c r="H5" s="58">
        <v>64.199323460000016</v>
      </c>
      <c r="I5" s="58">
        <v>76.456880670000004</v>
      </c>
      <c r="J5" s="58">
        <v>66.08343223</v>
      </c>
      <c r="K5" s="58">
        <v>81.467632739999999</v>
      </c>
      <c r="L5" s="58">
        <v>78.09116161</v>
      </c>
      <c r="M5" s="58">
        <v>70.249574490000001</v>
      </c>
      <c r="N5" s="58">
        <v>81.839397689999998</v>
      </c>
      <c r="O5" s="58">
        <v>73.819404629999994</v>
      </c>
      <c r="P5" s="58">
        <v>82.864930559999991</v>
      </c>
      <c r="Q5" s="58">
        <v>76.550900389999995</v>
      </c>
      <c r="R5" s="58">
        <v>75.955725650000005</v>
      </c>
      <c r="S5" s="58">
        <v>80.83097819999999</v>
      </c>
      <c r="T5" s="58">
        <v>89.940267169999998</v>
      </c>
      <c r="U5" s="243"/>
      <c r="V5" s="243"/>
    </row>
    <row r="6" spans="1:22" ht="39" customHeight="1" x14ac:dyDescent="0.25">
      <c r="A6" s="78">
        <v>211</v>
      </c>
      <c r="B6" s="79" t="s">
        <v>64</v>
      </c>
      <c r="C6" s="80">
        <v>252.03101169000001</v>
      </c>
      <c r="D6" s="80">
        <v>267.10424469000003</v>
      </c>
      <c r="E6" s="80">
        <v>284.73381749999999</v>
      </c>
      <c r="F6" s="81">
        <v>57.588740989999998</v>
      </c>
      <c r="G6" s="81">
        <v>67.259335149999984</v>
      </c>
      <c r="H6" s="81">
        <v>58.071713680000009</v>
      </c>
      <c r="I6" s="81">
        <v>69.111221870000008</v>
      </c>
      <c r="J6" s="81">
        <v>59.727747780000001</v>
      </c>
      <c r="K6" s="81">
        <v>73.358389439999996</v>
      </c>
      <c r="L6" s="81">
        <v>70.54593337</v>
      </c>
      <c r="M6" s="81">
        <v>63.472174099999997</v>
      </c>
      <c r="N6" s="81">
        <v>73.985142789999998</v>
      </c>
      <c r="O6" s="81">
        <v>66.732886989999997</v>
      </c>
      <c r="P6" s="81">
        <v>74.845134189999996</v>
      </c>
      <c r="Q6" s="81">
        <v>69.170653529999996</v>
      </c>
      <c r="R6" s="81">
        <v>68.627423610000008</v>
      </c>
      <c r="S6" s="81">
        <v>73.019763369999993</v>
      </c>
      <c r="T6" s="81">
        <v>81.202660050000006</v>
      </c>
      <c r="U6" s="243"/>
      <c r="V6" s="243"/>
    </row>
    <row r="7" spans="1:22" ht="39" customHeight="1" x14ac:dyDescent="0.25">
      <c r="A7" s="78">
        <v>212</v>
      </c>
      <c r="B7" s="79" t="s">
        <v>65</v>
      </c>
      <c r="C7" s="80">
        <v>26.745452019999998</v>
      </c>
      <c r="D7" s="80">
        <v>28.787556380000002</v>
      </c>
      <c r="E7" s="80">
        <v>30.340815769999999</v>
      </c>
      <c r="F7" s="81">
        <v>6.1171038300000005</v>
      </c>
      <c r="G7" s="81">
        <v>7.1550796099999996</v>
      </c>
      <c r="H7" s="81">
        <v>6.1276097800000002</v>
      </c>
      <c r="I7" s="81">
        <v>7.3456587999999998</v>
      </c>
      <c r="J7" s="81">
        <v>6.35568445</v>
      </c>
      <c r="K7" s="81">
        <v>8.1092432999999993</v>
      </c>
      <c r="L7" s="81">
        <v>7.5452282400000001</v>
      </c>
      <c r="M7" s="81">
        <v>6.7774003899999995</v>
      </c>
      <c r="N7" s="81">
        <v>7.8542549000000008</v>
      </c>
      <c r="O7" s="81">
        <v>7.0865176399999994</v>
      </c>
      <c r="P7" s="81">
        <v>8.0197963699999999</v>
      </c>
      <c r="Q7" s="81">
        <v>7.3802468599999997</v>
      </c>
      <c r="R7" s="81">
        <v>7.3283020399999996</v>
      </c>
      <c r="S7" s="81">
        <v>7.8112148299999991</v>
      </c>
      <c r="T7" s="81">
        <v>8.7376071199999998</v>
      </c>
      <c r="U7" s="243"/>
      <c r="V7" s="243"/>
    </row>
    <row r="8" spans="1:22" s="113" customFormat="1" ht="39" customHeight="1" x14ac:dyDescent="0.25">
      <c r="A8" s="55">
        <v>22</v>
      </c>
      <c r="B8" s="56" t="s">
        <v>66</v>
      </c>
      <c r="C8" s="57">
        <v>187.93924193000001</v>
      </c>
      <c r="D8" s="57">
        <v>255.06070180999998</v>
      </c>
      <c r="E8" s="57">
        <v>232.22049369000001</v>
      </c>
      <c r="F8" s="58">
        <v>46.396925630000005</v>
      </c>
      <c r="G8" s="58">
        <v>43.999543709999998</v>
      </c>
      <c r="H8" s="58">
        <v>50.383522849999999</v>
      </c>
      <c r="I8" s="58">
        <v>47.15924974</v>
      </c>
      <c r="J8" s="58">
        <v>43.507037079999996</v>
      </c>
      <c r="K8" s="58">
        <v>48.82165036</v>
      </c>
      <c r="L8" s="58">
        <v>55.541832540000001</v>
      </c>
      <c r="M8" s="58">
        <v>107.19018183</v>
      </c>
      <c r="N8" s="58">
        <v>52.448093180000001</v>
      </c>
      <c r="O8" s="58">
        <v>56.089374360000001</v>
      </c>
      <c r="P8" s="58">
        <v>50.21021082</v>
      </c>
      <c r="Q8" s="58">
        <v>73.472815330000003</v>
      </c>
      <c r="R8" s="199">
        <v>29.089237119999996</v>
      </c>
      <c r="S8" s="199">
        <v>52.231323240000002</v>
      </c>
      <c r="T8" s="58">
        <v>43.14880505</v>
      </c>
      <c r="U8" s="243"/>
      <c r="V8" s="243"/>
    </row>
    <row r="9" spans="1:22" s="113" customFormat="1" ht="39" customHeight="1" x14ac:dyDescent="0.25">
      <c r="A9" s="55">
        <v>24</v>
      </c>
      <c r="B9" s="56" t="s">
        <v>67</v>
      </c>
      <c r="C9" s="57">
        <v>12.666263072239628</v>
      </c>
      <c r="D9" s="57">
        <v>14.369095179958705</v>
      </c>
      <c r="E9" s="57">
        <v>12.838518485229491</v>
      </c>
      <c r="F9" s="58">
        <v>4.7227828978678934</v>
      </c>
      <c r="G9" s="58">
        <v>1.5505651967239791</v>
      </c>
      <c r="H9" s="58">
        <v>4.5325619162305566</v>
      </c>
      <c r="I9" s="58">
        <v>1.8603530614171979</v>
      </c>
      <c r="J9" s="58">
        <v>5.1023865886357358</v>
      </c>
      <c r="K9" s="58">
        <v>2.2445376873546254</v>
      </c>
      <c r="L9" s="58">
        <v>4.6879482596531981</v>
      </c>
      <c r="M9" s="58">
        <v>2.3342226443151466</v>
      </c>
      <c r="N9" s="58">
        <v>4.3920000657868714</v>
      </c>
      <c r="O9" s="58">
        <v>2.1976448139346658</v>
      </c>
      <c r="P9" s="58">
        <v>4.161831187053834</v>
      </c>
      <c r="Q9" s="58">
        <v>2.0870424184541196</v>
      </c>
      <c r="R9" s="58">
        <v>3.8539777816929415</v>
      </c>
      <c r="S9" s="58">
        <v>2.2099947444941912</v>
      </c>
      <c r="T9" s="58">
        <v>3.7003167409548992</v>
      </c>
      <c r="U9" s="243"/>
      <c r="V9" s="243"/>
    </row>
    <row r="10" spans="1:22" ht="39" customHeight="1" x14ac:dyDescent="0.25">
      <c r="A10" s="78">
        <v>241</v>
      </c>
      <c r="B10" s="79" t="s">
        <v>68</v>
      </c>
      <c r="C10" s="80">
        <v>12.574956292239627</v>
      </c>
      <c r="D10" s="80">
        <v>11.564829469958706</v>
      </c>
      <c r="E10" s="80">
        <v>10.220880517300774</v>
      </c>
      <c r="F10" s="81">
        <v>4.6914588978678937</v>
      </c>
      <c r="G10" s="81">
        <v>1.5247317067239792</v>
      </c>
      <c r="H10" s="81">
        <v>4.5125754662305564</v>
      </c>
      <c r="I10" s="81">
        <v>1.8461902214171979</v>
      </c>
      <c r="J10" s="81">
        <v>4.385071968635736</v>
      </c>
      <c r="K10" s="81">
        <v>1.5357710773546256</v>
      </c>
      <c r="L10" s="81">
        <v>3.996348819653198</v>
      </c>
      <c r="M10" s="81">
        <v>1.6476376043151466</v>
      </c>
      <c r="N10" s="81">
        <v>3.7239640863387002</v>
      </c>
      <c r="O10" s="81">
        <v>1.5351765764996383</v>
      </c>
      <c r="P10" s="81">
        <v>3.519051237053834</v>
      </c>
      <c r="Q10" s="81">
        <v>1.4426886174086002</v>
      </c>
      <c r="R10" s="81">
        <v>3.2080060614504138</v>
      </c>
      <c r="S10" s="81">
        <v>1.5696702144941912</v>
      </c>
      <c r="T10" s="81">
        <v>3.079668191939033</v>
      </c>
      <c r="U10" s="243"/>
      <c r="V10" s="243"/>
    </row>
    <row r="11" spans="1:22" ht="39" customHeight="1" x14ac:dyDescent="0.25">
      <c r="A11" s="78">
        <v>242</v>
      </c>
      <c r="B11" s="79" t="s">
        <v>69</v>
      </c>
      <c r="C11" s="80">
        <v>9.130677999999999E-2</v>
      </c>
      <c r="D11" s="80">
        <v>2.8042657100000001</v>
      </c>
      <c r="E11" s="80">
        <v>2.6176379679287178</v>
      </c>
      <c r="F11" s="81">
        <v>3.1323999999999998E-2</v>
      </c>
      <c r="G11" s="81">
        <v>2.5833489999999997E-2</v>
      </c>
      <c r="H11" s="81">
        <v>1.9986449999999999E-2</v>
      </c>
      <c r="I11" s="81">
        <v>1.4162839999999999E-2</v>
      </c>
      <c r="J11" s="81">
        <v>0.71731462000000001</v>
      </c>
      <c r="K11" s="81">
        <v>0.70876660999999996</v>
      </c>
      <c r="L11" s="81">
        <v>0.69159943999999995</v>
      </c>
      <c r="M11" s="81">
        <v>0.68658504000000009</v>
      </c>
      <c r="N11" s="81">
        <v>0.66803597944817084</v>
      </c>
      <c r="O11" s="81">
        <v>0.6624682374350277</v>
      </c>
      <c r="P11" s="81">
        <v>0.64277994999999999</v>
      </c>
      <c r="Q11" s="81">
        <v>0.6443538010455192</v>
      </c>
      <c r="R11" s="81">
        <v>0.6459717202425278</v>
      </c>
      <c r="S11" s="81">
        <v>0.64032453</v>
      </c>
      <c r="T11" s="81">
        <v>0.62064854901586597</v>
      </c>
      <c r="U11" s="243"/>
      <c r="V11" s="243"/>
    </row>
    <row r="12" spans="1:22" s="113" customFormat="1" ht="39" customHeight="1" x14ac:dyDescent="0.25">
      <c r="A12" s="55">
        <v>25</v>
      </c>
      <c r="B12" s="56" t="s">
        <v>70</v>
      </c>
      <c r="C12" s="57">
        <v>2.4</v>
      </c>
      <c r="D12" s="57">
        <v>5.75</v>
      </c>
      <c r="E12" s="57">
        <v>6.4528172999999995</v>
      </c>
      <c r="F12" s="58">
        <v>0.50050123000000002</v>
      </c>
      <c r="G12" s="58">
        <v>1.22310019</v>
      </c>
      <c r="H12" s="58">
        <v>0.42639858000000003</v>
      </c>
      <c r="I12" s="58">
        <v>0.25</v>
      </c>
      <c r="J12" s="58">
        <v>0.05</v>
      </c>
      <c r="K12" s="58">
        <v>4.8851149600000001</v>
      </c>
      <c r="L12" s="58">
        <v>0</v>
      </c>
      <c r="M12" s="58">
        <v>0.81488503999999995</v>
      </c>
      <c r="N12" s="58">
        <v>0.15000000000000002</v>
      </c>
      <c r="O12" s="58">
        <v>0</v>
      </c>
      <c r="P12" s="58">
        <v>5.9528172999999995</v>
      </c>
      <c r="Q12" s="58">
        <v>0.35</v>
      </c>
      <c r="R12" s="58">
        <v>0</v>
      </c>
      <c r="S12" s="58">
        <v>0.2</v>
      </c>
      <c r="T12" s="58">
        <v>8.2978453499999993</v>
      </c>
      <c r="U12" s="243"/>
      <c r="V12" s="243"/>
    </row>
    <row r="13" spans="1:22" ht="39" customHeight="1" x14ac:dyDescent="0.25">
      <c r="A13" s="82">
        <v>251</v>
      </c>
      <c r="B13" s="83" t="s">
        <v>71</v>
      </c>
      <c r="C13" s="80">
        <v>2.1</v>
      </c>
      <c r="D13" s="80">
        <v>5.1000000000000005</v>
      </c>
      <c r="E13" s="80">
        <v>6.0528172999999992</v>
      </c>
      <c r="F13" s="81">
        <v>0.45050122999999997</v>
      </c>
      <c r="G13" s="81">
        <v>1.22310019</v>
      </c>
      <c r="H13" s="81">
        <v>0.42639858000000003</v>
      </c>
      <c r="I13" s="81">
        <v>0</v>
      </c>
      <c r="J13" s="81">
        <v>0</v>
      </c>
      <c r="K13" s="81">
        <v>4.8851149600000001</v>
      </c>
      <c r="L13" s="81">
        <v>0</v>
      </c>
      <c r="M13" s="81">
        <v>0.21488504</v>
      </c>
      <c r="N13" s="81">
        <v>0.1</v>
      </c>
      <c r="O13" s="81">
        <v>0</v>
      </c>
      <c r="P13" s="81">
        <v>5.9528172999999995</v>
      </c>
      <c r="Q13" s="81">
        <v>0</v>
      </c>
      <c r="R13" s="81">
        <v>0</v>
      </c>
      <c r="S13" s="81">
        <v>0</v>
      </c>
      <c r="T13" s="81">
        <v>8.2978453499999993</v>
      </c>
      <c r="U13" s="243"/>
      <c r="V13" s="243"/>
    </row>
    <row r="14" spans="1:22" ht="39" customHeight="1" x14ac:dyDescent="0.25">
      <c r="A14" s="82">
        <v>252</v>
      </c>
      <c r="B14" s="83" t="s">
        <v>72</v>
      </c>
      <c r="C14" s="80">
        <v>0.3</v>
      </c>
      <c r="D14" s="80">
        <v>0.65</v>
      </c>
      <c r="E14" s="80">
        <v>0.39999999999999997</v>
      </c>
      <c r="F14" s="81">
        <v>0.05</v>
      </c>
      <c r="G14" s="81">
        <v>0</v>
      </c>
      <c r="H14" s="81">
        <v>0</v>
      </c>
      <c r="I14" s="81">
        <v>0.25</v>
      </c>
      <c r="J14" s="81">
        <v>0.05</v>
      </c>
      <c r="K14" s="81">
        <v>0</v>
      </c>
      <c r="L14" s="81">
        <v>0</v>
      </c>
      <c r="M14" s="81">
        <v>0.6</v>
      </c>
      <c r="N14" s="81">
        <v>0.05</v>
      </c>
      <c r="O14" s="81">
        <v>0</v>
      </c>
      <c r="P14" s="81">
        <v>0</v>
      </c>
      <c r="Q14" s="81">
        <v>0.35</v>
      </c>
      <c r="R14" s="81">
        <v>0</v>
      </c>
      <c r="S14" s="81">
        <v>0.2</v>
      </c>
      <c r="T14" s="81">
        <v>0</v>
      </c>
      <c r="U14" s="243"/>
      <c r="V14" s="243"/>
    </row>
    <row r="15" spans="1:22" s="113" customFormat="1" ht="39" customHeight="1" x14ac:dyDescent="0.25">
      <c r="A15" s="55">
        <v>26</v>
      </c>
      <c r="B15" s="56" t="s">
        <v>73</v>
      </c>
      <c r="C15" s="57">
        <v>178.23731970999998</v>
      </c>
      <c r="D15" s="57">
        <v>185.47282112000002</v>
      </c>
      <c r="E15" s="57">
        <v>221.62539186000004</v>
      </c>
      <c r="F15" s="58">
        <v>37.830920979999995</v>
      </c>
      <c r="G15" s="58">
        <v>32.91349701</v>
      </c>
      <c r="H15" s="58">
        <v>54.874492290000006</v>
      </c>
      <c r="I15" s="58">
        <v>52.618409429999993</v>
      </c>
      <c r="J15" s="58">
        <v>48.154335680000003</v>
      </c>
      <c r="K15" s="58">
        <v>36.903631060000002</v>
      </c>
      <c r="L15" s="58">
        <v>63.025814830000002</v>
      </c>
      <c r="M15" s="58">
        <v>37.389039550000007</v>
      </c>
      <c r="N15" s="58">
        <v>50.593081570000003</v>
      </c>
      <c r="O15" s="58">
        <v>39.444379480000002</v>
      </c>
      <c r="P15" s="58">
        <v>63.877805300000006</v>
      </c>
      <c r="Q15" s="58">
        <v>67.710125509999997</v>
      </c>
      <c r="R15" s="58">
        <v>3.2966877199999995</v>
      </c>
      <c r="S15" s="58">
        <v>64.132649969999989</v>
      </c>
      <c r="T15" s="58">
        <v>93.231237989999997</v>
      </c>
      <c r="U15" s="243"/>
      <c r="V15" s="243"/>
    </row>
    <row r="16" spans="1:22" ht="39" customHeight="1" x14ac:dyDescent="0.25">
      <c r="A16" s="78">
        <v>262</v>
      </c>
      <c r="B16" s="79" t="s">
        <v>74</v>
      </c>
      <c r="C16" s="80">
        <v>0</v>
      </c>
      <c r="D16" s="80">
        <v>0</v>
      </c>
      <c r="E16" s="80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  <c r="U16" s="243"/>
      <c r="V16" s="243"/>
    </row>
    <row r="17" spans="1:22" ht="39" customHeight="1" x14ac:dyDescent="0.25">
      <c r="A17" s="78">
        <v>2621</v>
      </c>
      <c r="B17" s="79" t="s">
        <v>75</v>
      </c>
      <c r="C17" s="80">
        <v>0</v>
      </c>
      <c r="D17" s="80">
        <v>0</v>
      </c>
      <c r="E17" s="80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81">
        <v>0</v>
      </c>
      <c r="T17" s="81">
        <v>0</v>
      </c>
      <c r="U17" s="243"/>
      <c r="V17" s="243"/>
    </row>
    <row r="18" spans="1:22" ht="39" customHeight="1" x14ac:dyDescent="0.25">
      <c r="A18" s="78">
        <v>263</v>
      </c>
      <c r="B18" s="79" t="s">
        <v>76</v>
      </c>
      <c r="C18" s="80">
        <v>178.23731970999998</v>
      </c>
      <c r="D18" s="80">
        <v>185.47282112000002</v>
      </c>
      <c r="E18" s="80">
        <v>221.62539186000004</v>
      </c>
      <c r="F18" s="81">
        <v>37.830920979999995</v>
      </c>
      <c r="G18" s="81">
        <v>32.91349701</v>
      </c>
      <c r="H18" s="81">
        <v>54.874492290000006</v>
      </c>
      <c r="I18" s="81">
        <v>52.618409429999993</v>
      </c>
      <c r="J18" s="81">
        <v>48.154335680000003</v>
      </c>
      <c r="K18" s="81">
        <v>36.903631060000002</v>
      </c>
      <c r="L18" s="81">
        <v>63.025814830000002</v>
      </c>
      <c r="M18" s="81">
        <v>37.389039550000007</v>
      </c>
      <c r="N18" s="81">
        <v>50.593081570000003</v>
      </c>
      <c r="O18" s="81">
        <v>39.444379480000002</v>
      </c>
      <c r="P18" s="81">
        <v>63.877805300000006</v>
      </c>
      <c r="Q18" s="81">
        <v>67.710125509999997</v>
      </c>
      <c r="R18" s="81">
        <v>3.2966877199999995</v>
      </c>
      <c r="S18" s="81">
        <v>64.132649969999989</v>
      </c>
      <c r="T18" s="81">
        <v>93.231237989999997</v>
      </c>
      <c r="U18" s="243"/>
      <c r="V18" s="243"/>
    </row>
    <row r="19" spans="1:22" ht="39" customHeight="1" x14ac:dyDescent="0.25">
      <c r="A19" s="78">
        <v>2631</v>
      </c>
      <c r="B19" s="79" t="s">
        <v>75</v>
      </c>
      <c r="C19" s="80">
        <v>178.23731970999998</v>
      </c>
      <c r="D19" s="80">
        <v>185.47282112000002</v>
      </c>
      <c r="E19" s="80">
        <v>221.62539186000004</v>
      </c>
      <c r="F19" s="81">
        <v>37.830920979999995</v>
      </c>
      <c r="G19" s="81">
        <v>32.91349701</v>
      </c>
      <c r="H19" s="81">
        <v>54.874492290000006</v>
      </c>
      <c r="I19" s="81">
        <v>52.618409429999993</v>
      </c>
      <c r="J19" s="81">
        <v>48.154335680000003</v>
      </c>
      <c r="K19" s="81">
        <v>36.903631060000002</v>
      </c>
      <c r="L19" s="81">
        <v>63.025814830000002</v>
      </c>
      <c r="M19" s="81">
        <v>37.389039550000007</v>
      </c>
      <c r="N19" s="81">
        <v>50.593081570000003</v>
      </c>
      <c r="O19" s="81">
        <v>39.444379480000002</v>
      </c>
      <c r="P19" s="81">
        <v>63.877805300000006</v>
      </c>
      <c r="Q19" s="81">
        <v>67.710125509999997</v>
      </c>
      <c r="R19" s="81">
        <v>3.2966877199999995</v>
      </c>
      <c r="S19" s="81">
        <v>64.132649969999989</v>
      </c>
      <c r="T19" s="81">
        <v>93.231237989999997</v>
      </c>
      <c r="U19" s="243"/>
      <c r="V19" s="243"/>
    </row>
    <row r="20" spans="1:22" s="113" customFormat="1" ht="39" customHeight="1" x14ac:dyDescent="0.25">
      <c r="A20" s="55">
        <v>27</v>
      </c>
      <c r="B20" s="56" t="s">
        <v>77</v>
      </c>
      <c r="C20" s="57">
        <v>35.626748880000001</v>
      </c>
      <c r="D20" s="57">
        <v>34.717995139999999</v>
      </c>
      <c r="E20" s="57">
        <v>35.689996800000003</v>
      </c>
      <c r="F20" s="58">
        <v>7.6953853400000005</v>
      </c>
      <c r="G20" s="58">
        <v>5.3330629700000003</v>
      </c>
      <c r="H20" s="58">
        <v>10.64096617</v>
      </c>
      <c r="I20" s="58">
        <v>11.957334400000001</v>
      </c>
      <c r="J20" s="58">
        <v>9.1396415900000001</v>
      </c>
      <c r="K20" s="58">
        <v>8.9439846799999998</v>
      </c>
      <c r="L20" s="58">
        <v>8.606792089999999</v>
      </c>
      <c r="M20" s="58">
        <v>8.0275767800000004</v>
      </c>
      <c r="N20" s="58">
        <v>6.9534747299999999</v>
      </c>
      <c r="O20" s="58">
        <v>9.1078401199999988</v>
      </c>
      <c r="P20" s="58">
        <v>9.5201285900000006</v>
      </c>
      <c r="Q20" s="58">
        <v>10.10855336</v>
      </c>
      <c r="R20" s="58">
        <v>8.8678082599999986</v>
      </c>
      <c r="S20" s="58">
        <v>13.217357589999999</v>
      </c>
      <c r="T20" s="58">
        <v>10.64760774</v>
      </c>
      <c r="U20" s="243"/>
      <c r="V20" s="243"/>
    </row>
    <row r="21" spans="1:22" ht="39" customHeight="1" x14ac:dyDescent="0.25">
      <c r="A21" s="84">
        <v>272</v>
      </c>
      <c r="B21" s="83" t="s">
        <v>78</v>
      </c>
      <c r="C21" s="80">
        <v>35.014308</v>
      </c>
      <c r="D21" s="80">
        <v>33.388308000000002</v>
      </c>
      <c r="E21" s="80">
        <v>34.592435999999999</v>
      </c>
      <c r="F21" s="81">
        <v>7.5651780000000004</v>
      </c>
      <c r="G21" s="81">
        <v>5.14161</v>
      </c>
      <c r="H21" s="81">
        <v>10.500688</v>
      </c>
      <c r="I21" s="81">
        <v>11.806832</v>
      </c>
      <c r="J21" s="81">
        <v>8.9291710000000002</v>
      </c>
      <c r="K21" s="81">
        <v>8.6251829999999998</v>
      </c>
      <c r="L21" s="81">
        <v>8.3213799999999996</v>
      </c>
      <c r="M21" s="81">
        <v>7.5125739999999999</v>
      </c>
      <c r="N21" s="81">
        <v>6.6598259999999998</v>
      </c>
      <c r="O21" s="81">
        <v>8.9015489999999993</v>
      </c>
      <c r="P21" s="81">
        <v>9.3652370000000005</v>
      </c>
      <c r="Q21" s="81">
        <v>9.6658240000000006</v>
      </c>
      <c r="R21" s="81">
        <v>8.7261089999999992</v>
      </c>
      <c r="S21" s="81">
        <v>12.725572</v>
      </c>
      <c r="T21" s="81">
        <v>10.112422</v>
      </c>
      <c r="U21" s="243"/>
      <c r="V21" s="243"/>
    </row>
    <row r="22" spans="1:22" ht="39" customHeight="1" x14ac:dyDescent="0.25">
      <c r="A22" s="84">
        <v>273</v>
      </c>
      <c r="B22" s="83" t="s">
        <v>79</v>
      </c>
      <c r="C22" s="80">
        <v>0.61244088000000008</v>
      </c>
      <c r="D22" s="80">
        <v>1.3296871399999999</v>
      </c>
      <c r="E22" s="80">
        <v>1.0975607999999999</v>
      </c>
      <c r="F22" s="81">
        <v>0.13020734</v>
      </c>
      <c r="G22" s="81">
        <v>0.19145297</v>
      </c>
      <c r="H22" s="81">
        <v>0.14027817000000001</v>
      </c>
      <c r="I22" s="81">
        <v>0.15050239999999998</v>
      </c>
      <c r="J22" s="81">
        <v>0.21047058999999999</v>
      </c>
      <c r="K22" s="81">
        <v>0.31880167999999998</v>
      </c>
      <c r="L22" s="81">
        <v>0.28541209000000001</v>
      </c>
      <c r="M22" s="81">
        <v>0.51500277999999999</v>
      </c>
      <c r="N22" s="81">
        <v>0.29364872999999997</v>
      </c>
      <c r="O22" s="81">
        <v>0.20629111999999999</v>
      </c>
      <c r="P22" s="81">
        <v>0.15489159</v>
      </c>
      <c r="Q22" s="81">
        <v>0.44272935999999996</v>
      </c>
      <c r="R22" s="81">
        <v>0.14169926000000002</v>
      </c>
      <c r="S22" s="81">
        <v>0.49178559000000005</v>
      </c>
      <c r="T22" s="81">
        <v>0.53518573999999997</v>
      </c>
      <c r="U22" s="243"/>
      <c r="V22" s="243"/>
    </row>
    <row r="23" spans="1:22" s="113" customFormat="1" ht="39" customHeight="1" x14ac:dyDescent="0.25">
      <c r="A23" s="55">
        <v>28</v>
      </c>
      <c r="B23" s="56" t="s">
        <v>80</v>
      </c>
      <c r="C23" s="57">
        <v>9.3973908799999997</v>
      </c>
      <c r="D23" s="57">
        <v>7.2104247199999971</v>
      </c>
      <c r="E23" s="57">
        <v>9.4149761799999983</v>
      </c>
      <c r="F23" s="58">
        <v>2.1493259299999998</v>
      </c>
      <c r="G23" s="58">
        <v>1.8677417699999996</v>
      </c>
      <c r="H23" s="58">
        <v>2.9714668899999985</v>
      </c>
      <c r="I23" s="58">
        <v>2.408856290000001</v>
      </c>
      <c r="J23" s="58">
        <v>1.8226490899999981</v>
      </c>
      <c r="K23" s="58">
        <v>1.4458539699999988</v>
      </c>
      <c r="L23" s="58">
        <v>1.7864789999999999</v>
      </c>
      <c r="M23" s="58">
        <v>2.1554426600000003</v>
      </c>
      <c r="N23" s="58">
        <v>1.7391370800000001</v>
      </c>
      <c r="O23" s="58">
        <v>3.4176075899999998</v>
      </c>
      <c r="P23" s="58">
        <v>1.7226862799999993</v>
      </c>
      <c r="Q23" s="58">
        <v>2.5355452299999985</v>
      </c>
      <c r="R23" s="58">
        <v>1.1133320099999997</v>
      </c>
      <c r="S23" s="58">
        <v>1.604631039999999</v>
      </c>
      <c r="T23" s="58">
        <v>2.5284652300000006</v>
      </c>
      <c r="U23" s="243"/>
      <c r="V23" s="243"/>
    </row>
    <row r="24" spans="1:22" ht="39" customHeight="1" x14ac:dyDescent="0.25">
      <c r="A24" s="78">
        <v>281</v>
      </c>
      <c r="B24" s="79" t="s">
        <v>81</v>
      </c>
      <c r="C24" s="80">
        <v>0</v>
      </c>
      <c r="D24" s="80">
        <v>0</v>
      </c>
      <c r="E24" s="80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0</v>
      </c>
      <c r="S24" s="81">
        <v>0</v>
      </c>
      <c r="T24" s="81">
        <v>0</v>
      </c>
      <c r="U24" s="243"/>
      <c r="V24" s="243"/>
    </row>
    <row r="25" spans="1:22" ht="39" customHeight="1" x14ac:dyDescent="0.25">
      <c r="A25" s="78">
        <v>282</v>
      </c>
      <c r="B25" s="79" t="s">
        <v>82</v>
      </c>
      <c r="C25" s="80">
        <v>9.3973908799999997</v>
      </c>
      <c r="D25" s="80">
        <v>7.2104247199999971</v>
      </c>
      <c r="E25" s="80">
        <v>9.4149761799999983</v>
      </c>
      <c r="F25" s="81">
        <v>2.1493259299999998</v>
      </c>
      <c r="G25" s="81">
        <v>1.8677417699999996</v>
      </c>
      <c r="H25" s="81">
        <v>2.9714668899999985</v>
      </c>
      <c r="I25" s="81">
        <v>2.408856290000001</v>
      </c>
      <c r="J25" s="81">
        <v>1.8226490899999981</v>
      </c>
      <c r="K25" s="81">
        <v>1.4458539699999988</v>
      </c>
      <c r="L25" s="81">
        <v>1.7864789999999999</v>
      </c>
      <c r="M25" s="81">
        <v>2.1554426600000003</v>
      </c>
      <c r="N25" s="81">
        <v>1.7391370800000001</v>
      </c>
      <c r="O25" s="81">
        <v>3.4176075899999998</v>
      </c>
      <c r="P25" s="81">
        <v>1.7226862799999993</v>
      </c>
      <c r="Q25" s="81">
        <v>2.5355452299999985</v>
      </c>
      <c r="R25" s="81">
        <v>1.1133320099999997</v>
      </c>
      <c r="S25" s="81">
        <v>1.604631039999999</v>
      </c>
      <c r="T25" s="81">
        <v>2.5284652300000006</v>
      </c>
      <c r="U25" s="243"/>
      <c r="V25" s="243"/>
    </row>
    <row r="26" spans="1:22" ht="39" customHeight="1" x14ac:dyDescent="0.25">
      <c r="A26" s="78">
        <v>2821</v>
      </c>
      <c r="B26" s="79" t="s">
        <v>83</v>
      </c>
      <c r="C26" s="80">
        <v>9.3973908799999997</v>
      </c>
      <c r="D26" s="80">
        <v>7.2104247199999971</v>
      </c>
      <c r="E26" s="80">
        <v>9.4149761799999983</v>
      </c>
      <c r="F26" s="81">
        <v>2.1493259299999998</v>
      </c>
      <c r="G26" s="81">
        <v>1.8677417699999996</v>
      </c>
      <c r="H26" s="81">
        <v>2.9714668899999985</v>
      </c>
      <c r="I26" s="81">
        <v>2.408856290000001</v>
      </c>
      <c r="J26" s="81">
        <v>1.8226490899999981</v>
      </c>
      <c r="K26" s="81">
        <v>1.4458539699999988</v>
      </c>
      <c r="L26" s="81">
        <v>1.7864789999999999</v>
      </c>
      <c r="M26" s="81">
        <v>2.1554426600000003</v>
      </c>
      <c r="N26" s="81">
        <v>1.7391370800000001</v>
      </c>
      <c r="O26" s="81">
        <v>3.4176075899999998</v>
      </c>
      <c r="P26" s="81">
        <v>1.7226862799999993</v>
      </c>
      <c r="Q26" s="81">
        <v>2.5355452299999985</v>
      </c>
      <c r="R26" s="81">
        <v>1.1133320099999997</v>
      </c>
      <c r="S26" s="81">
        <v>1.604631039999999</v>
      </c>
      <c r="T26" s="81">
        <v>2.5284652300000006</v>
      </c>
      <c r="U26" s="243"/>
      <c r="V26" s="243"/>
    </row>
    <row r="27" spans="1:22" ht="39" customHeight="1" x14ac:dyDescent="0.25">
      <c r="A27" s="85">
        <v>2822</v>
      </c>
      <c r="B27" s="86" t="s">
        <v>84</v>
      </c>
      <c r="C27" s="87">
        <v>0</v>
      </c>
      <c r="D27" s="87">
        <v>0</v>
      </c>
      <c r="E27" s="87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0</v>
      </c>
      <c r="T27" s="88">
        <v>0</v>
      </c>
      <c r="U27" s="243"/>
      <c r="V27" s="243"/>
    </row>
    <row r="28" spans="1:22" x14ac:dyDescent="0.25">
      <c r="A28" s="89" t="s">
        <v>32</v>
      </c>
      <c r="B28" s="90"/>
      <c r="C28" s="91"/>
      <c r="D28" s="91"/>
      <c r="E28" s="91"/>
      <c r="Q28" s="92"/>
      <c r="R28" s="92"/>
      <c r="U28" s="243"/>
      <c r="V28" s="243"/>
    </row>
    <row r="29" spans="1:22" x14ac:dyDescent="0.25">
      <c r="A29" s="201"/>
      <c r="B29" s="49" t="s">
        <v>160</v>
      </c>
      <c r="Q29" s="92"/>
      <c r="R29" s="92"/>
      <c r="U29" s="243"/>
      <c r="V29" s="243"/>
    </row>
  </sheetData>
  <mergeCells count="6">
    <mergeCell ref="A2:B3"/>
    <mergeCell ref="R2:T2"/>
    <mergeCell ref="C2:E2"/>
    <mergeCell ref="F2:I2"/>
    <mergeCell ref="J2:M2"/>
    <mergeCell ref="N2:Q2"/>
  </mergeCells>
  <printOptions horizontalCentered="1" verticalCentered="1"/>
  <pageMargins left="0" right="0" top="0" bottom="0" header="0.11811023622047245" footer="0.11811023622047245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2A11-D943-4430-9163-952C800CA53D}">
  <sheetPr>
    <pageSetUpPr fitToPage="1"/>
  </sheetPr>
  <dimension ref="A1:T20"/>
  <sheetViews>
    <sheetView tabSelected="1" view="pageBreakPreview" zoomScaleNormal="71" zoomScaleSheetLayoutView="100" workbookViewId="0">
      <pane xSplit="5" ySplit="3" topLeftCell="F4" activePane="bottomRight" state="frozen"/>
      <selection activeCell="W28" sqref="W28"/>
      <selection pane="topRight" activeCell="W28" sqref="W28"/>
      <selection pane="bottomLeft" activeCell="W28" sqref="W28"/>
      <selection pane="bottomRight" activeCell="W28" sqref="W28"/>
    </sheetView>
  </sheetViews>
  <sheetFormatPr defaultRowHeight="15.75" x14ac:dyDescent="0.25"/>
  <cols>
    <col min="1" max="1" width="10.5703125" style="2" customWidth="1"/>
    <col min="2" max="2" width="51.85546875" style="2" customWidth="1"/>
    <col min="3" max="5" width="14.28515625" style="2" customWidth="1"/>
    <col min="6" max="20" width="9.85546875" style="2" customWidth="1"/>
    <col min="21" max="16384" width="9.140625" style="2"/>
  </cols>
  <sheetData>
    <row r="1" spans="1:20" ht="21" x14ac:dyDescent="0.35">
      <c r="A1" s="50" t="s">
        <v>85</v>
      </c>
    </row>
    <row r="2" spans="1:20" ht="14.45" customHeight="1" x14ac:dyDescent="0.25">
      <c r="A2" s="230" t="s">
        <v>86</v>
      </c>
      <c r="B2" s="231"/>
      <c r="C2" s="3"/>
      <c r="D2" s="3"/>
      <c r="E2" s="3"/>
      <c r="F2" s="210" t="s">
        <v>3</v>
      </c>
      <c r="G2" s="211"/>
      <c r="H2" s="211"/>
      <c r="I2" s="211"/>
      <c r="J2" s="210" t="s">
        <v>4</v>
      </c>
      <c r="K2" s="211"/>
      <c r="L2" s="211"/>
      <c r="M2" s="212"/>
      <c r="N2" s="210" t="s">
        <v>5</v>
      </c>
      <c r="O2" s="211"/>
      <c r="P2" s="211"/>
      <c r="Q2" s="212"/>
      <c r="R2" s="210" t="s">
        <v>6</v>
      </c>
      <c r="S2" s="211"/>
      <c r="T2" s="212"/>
    </row>
    <row r="3" spans="1:20" ht="14.25" customHeight="1" x14ac:dyDescent="0.25">
      <c r="A3" s="232"/>
      <c r="B3" s="233"/>
      <c r="C3" s="4" t="s">
        <v>3</v>
      </c>
      <c r="D3" s="4" t="s">
        <v>4</v>
      </c>
      <c r="E3" s="4" t="s">
        <v>5</v>
      </c>
      <c r="F3" s="111">
        <v>44805</v>
      </c>
      <c r="G3" s="111">
        <v>44896</v>
      </c>
      <c r="H3" s="111">
        <v>44986</v>
      </c>
      <c r="I3" s="111">
        <v>45078</v>
      </c>
      <c r="J3" s="111">
        <v>45170</v>
      </c>
      <c r="K3" s="111">
        <v>45261</v>
      </c>
      <c r="L3" s="111">
        <v>45352</v>
      </c>
      <c r="M3" s="111">
        <v>45444</v>
      </c>
      <c r="N3" s="111">
        <v>45536</v>
      </c>
      <c r="O3" s="111">
        <v>45627</v>
      </c>
      <c r="P3" s="111">
        <v>45717</v>
      </c>
      <c r="Q3" s="111">
        <v>45809</v>
      </c>
      <c r="R3" s="111">
        <v>45901</v>
      </c>
      <c r="S3" s="111">
        <v>45992</v>
      </c>
      <c r="T3" s="111">
        <v>46082</v>
      </c>
    </row>
    <row r="4" spans="1:20" s="113" customFormat="1" ht="63.75" customHeight="1" x14ac:dyDescent="0.25">
      <c r="A4" s="114">
        <v>3</v>
      </c>
      <c r="B4" s="115" t="s">
        <v>87</v>
      </c>
      <c r="C4" s="116">
        <v>193.80157223776033</v>
      </c>
      <c r="D4" s="116">
        <v>356.10204350004108</v>
      </c>
      <c r="E4" s="116">
        <v>280.78900097477049</v>
      </c>
      <c r="F4" s="117">
        <v>23.133345822132071</v>
      </c>
      <c r="G4" s="117">
        <v>64.001396353276022</v>
      </c>
      <c r="H4" s="117">
        <v>45.070498413769457</v>
      </c>
      <c r="I4" s="117">
        <v>61.596331648582776</v>
      </c>
      <c r="J4" s="117">
        <v>74.007658561364252</v>
      </c>
      <c r="K4" s="117">
        <v>76.883382112645322</v>
      </c>
      <c r="L4" s="117">
        <v>47.463125790346737</v>
      </c>
      <c r="M4" s="117">
        <v>157.74787703568481</v>
      </c>
      <c r="N4" s="117">
        <v>42.861696384213076</v>
      </c>
      <c r="O4" s="117">
        <v>100.54758049606534</v>
      </c>
      <c r="P4" s="117">
        <v>51.664952242946185</v>
      </c>
      <c r="Q4" s="117">
        <v>85.714771851545891</v>
      </c>
      <c r="R4" s="117">
        <v>127.25666792830707</v>
      </c>
      <c r="S4" s="117">
        <v>43.055141665505808</v>
      </c>
      <c r="T4" s="117">
        <v>-33.410351780954869</v>
      </c>
    </row>
    <row r="5" spans="1:20" s="6" customFormat="1" ht="63.75" customHeight="1" x14ac:dyDescent="0.25">
      <c r="A5" s="118">
        <v>31</v>
      </c>
      <c r="B5" s="119" t="s">
        <v>88</v>
      </c>
      <c r="C5" s="120">
        <v>116.73162272604968</v>
      </c>
      <c r="D5" s="120">
        <v>55.116964389716159</v>
      </c>
      <c r="E5" s="120">
        <v>111.36448882010768</v>
      </c>
      <c r="F5" s="121">
        <v>37.650343005334122</v>
      </c>
      <c r="G5" s="121">
        <v>46.940157728173219</v>
      </c>
      <c r="H5" s="121">
        <v>9.3791099916894733</v>
      </c>
      <c r="I5" s="121">
        <v>22.762012000852867</v>
      </c>
      <c r="J5" s="121">
        <v>11.9396229291885</v>
      </c>
      <c r="K5" s="121">
        <v>6.1681299919413108</v>
      </c>
      <c r="L5" s="121">
        <v>9.3914335267691822</v>
      </c>
      <c r="M5" s="121">
        <v>27.617777941817163</v>
      </c>
      <c r="N5" s="121">
        <v>42.524024745109827</v>
      </c>
      <c r="O5" s="121">
        <v>37.100353431260388</v>
      </c>
      <c r="P5" s="121">
        <v>1.0007215172155015</v>
      </c>
      <c r="Q5" s="121">
        <v>30.739389126521967</v>
      </c>
      <c r="R5" s="121">
        <v>23.178348120949583</v>
      </c>
      <c r="S5" s="121">
        <v>44.595175046529832</v>
      </c>
      <c r="T5" s="121">
        <v>1.5119984869528413</v>
      </c>
    </row>
    <row r="6" spans="1:20" s="6" customFormat="1" ht="63.75" customHeight="1" x14ac:dyDescent="0.25">
      <c r="A6" s="122">
        <v>311</v>
      </c>
      <c r="B6" s="123" t="s">
        <v>89</v>
      </c>
      <c r="C6" s="124">
        <v>116.73162272604968</v>
      </c>
      <c r="D6" s="124">
        <v>55.116964389716159</v>
      </c>
      <c r="E6" s="124">
        <v>111.36448882010768</v>
      </c>
      <c r="F6" s="54">
        <v>37.650343005334122</v>
      </c>
      <c r="G6" s="54">
        <v>46.940157728173219</v>
      </c>
      <c r="H6" s="54">
        <v>9.3791099916894733</v>
      </c>
      <c r="I6" s="54">
        <v>22.762012000852867</v>
      </c>
      <c r="J6" s="54">
        <v>11.9396229291885</v>
      </c>
      <c r="K6" s="54">
        <v>6.1681299919413108</v>
      </c>
      <c r="L6" s="54">
        <v>9.3914335267691822</v>
      </c>
      <c r="M6" s="54">
        <v>27.617777941817163</v>
      </c>
      <c r="N6" s="54">
        <v>42.524024745109827</v>
      </c>
      <c r="O6" s="54">
        <v>37.100353431260388</v>
      </c>
      <c r="P6" s="54">
        <v>1.0007215172155015</v>
      </c>
      <c r="Q6" s="54">
        <v>30.739389126521967</v>
      </c>
      <c r="R6" s="54">
        <v>23.178348120949583</v>
      </c>
      <c r="S6" s="54">
        <v>44.595175046529832</v>
      </c>
      <c r="T6" s="54">
        <v>1.5119984869528413</v>
      </c>
    </row>
    <row r="7" spans="1:20" ht="63.75" customHeight="1" x14ac:dyDescent="0.25">
      <c r="A7" s="125">
        <v>3111</v>
      </c>
      <c r="B7" s="126" t="s">
        <v>90</v>
      </c>
      <c r="C7" s="127">
        <v>116.73162272604968</v>
      </c>
      <c r="D7" s="127">
        <v>55.116964389716159</v>
      </c>
      <c r="E7" s="127">
        <v>111.36448882010768</v>
      </c>
      <c r="F7" s="128">
        <v>37.650343005334122</v>
      </c>
      <c r="G7" s="128">
        <v>46.940157728173219</v>
      </c>
      <c r="H7" s="128">
        <v>9.3791099916894733</v>
      </c>
      <c r="I7" s="128">
        <v>22.762012000852867</v>
      </c>
      <c r="J7" s="128">
        <v>11.9396229291885</v>
      </c>
      <c r="K7" s="128">
        <v>6.1681299919413108</v>
      </c>
      <c r="L7" s="128">
        <v>9.3914335267691822</v>
      </c>
      <c r="M7" s="128">
        <v>27.617777941817163</v>
      </c>
      <c r="N7" s="128">
        <v>42.524024745109827</v>
      </c>
      <c r="O7" s="128">
        <v>37.100353431260388</v>
      </c>
      <c r="P7" s="128">
        <v>1.0007215172155015</v>
      </c>
      <c r="Q7" s="128">
        <v>30.739389126521967</v>
      </c>
      <c r="R7" s="128">
        <v>23.178348120949583</v>
      </c>
      <c r="S7" s="200">
        <v>44.595175046529832</v>
      </c>
      <c r="T7" s="128">
        <v>1.5119984869528413</v>
      </c>
    </row>
    <row r="8" spans="1:20" s="6" customFormat="1" ht="63.75" customHeight="1" x14ac:dyDescent="0.25">
      <c r="A8" s="129">
        <v>32</v>
      </c>
      <c r="B8" s="130" t="s">
        <v>91</v>
      </c>
      <c r="C8" s="131">
        <v>5.7934045770064735</v>
      </c>
      <c r="D8" s="131">
        <v>215.96787562</v>
      </c>
      <c r="E8" s="131">
        <v>89.33350968000002</v>
      </c>
      <c r="F8" s="132">
        <v>-42.555573925846659</v>
      </c>
      <c r="G8" s="132">
        <v>14.158008502853146</v>
      </c>
      <c r="H8" s="132">
        <v>7.1917100000000076</v>
      </c>
      <c r="I8" s="132">
        <v>26.999259999999978</v>
      </c>
      <c r="J8" s="132">
        <v>31.535049999999988</v>
      </c>
      <c r="K8" s="132">
        <v>58.563810000000032</v>
      </c>
      <c r="L8" s="132">
        <v>7.7771631363725788</v>
      </c>
      <c r="M8" s="132">
        <v>118.09185248362741</v>
      </c>
      <c r="N8" s="132">
        <v>-28.22042562</v>
      </c>
      <c r="O8" s="132">
        <v>51.012491297717773</v>
      </c>
      <c r="P8" s="132">
        <v>23.610065427331655</v>
      </c>
      <c r="Q8" s="132">
        <v>42.9313785749506</v>
      </c>
      <c r="R8" s="132">
        <v>77.330749430000012</v>
      </c>
      <c r="S8" s="132">
        <v>-13.261300540000121</v>
      </c>
      <c r="T8" s="132">
        <v>-61.870126979999839</v>
      </c>
    </row>
    <row r="9" spans="1:20" ht="63.75" customHeight="1" x14ac:dyDescent="0.25">
      <c r="A9" s="133">
        <v>3202</v>
      </c>
      <c r="B9" s="134" t="s">
        <v>92</v>
      </c>
      <c r="C9" s="135">
        <v>5.7934045770064735</v>
      </c>
      <c r="D9" s="135">
        <v>215.96787562</v>
      </c>
      <c r="E9" s="135">
        <v>89.33350968000002</v>
      </c>
      <c r="F9" s="62">
        <v>-42.555573925846659</v>
      </c>
      <c r="G9" s="62">
        <v>14.158008502853146</v>
      </c>
      <c r="H9" s="62">
        <v>7.1917100000000076</v>
      </c>
      <c r="I9" s="62">
        <v>26.999259999999978</v>
      </c>
      <c r="J9" s="62">
        <v>31.535049999999988</v>
      </c>
      <c r="K9" s="62">
        <v>58.563810000000032</v>
      </c>
      <c r="L9" s="62">
        <v>7.7771631363725788</v>
      </c>
      <c r="M9" s="62">
        <v>118.09185248362741</v>
      </c>
      <c r="N9" s="62">
        <v>-28.22042562</v>
      </c>
      <c r="O9" s="62">
        <v>51.012491297717773</v>
      </c>
      <c r="P9" s="62">
        <v>23.610065427331655</v>
      </c>
      <c r="Q9" s="62">
        <v>42.9313785749506</v>
      </c>
      <c r="R9" s="198">
        <v>77.330749430000012</v>
      </c>
      <c r="S9" s="198">
        <v>-13.261300540000121</v>
      </c>
      <c r="T9" s="128">
        <v>-61.870126979999839</v>
      </c>
    </row>
    <row r="10" spans="1:20" s="6" customFormat="1" ht="63.75" customHeight="1" x14ac:dyDescent="0.25">
      <c r="A10" s="122">
        <v>321</v>
      </c>
      <c r="B10" s="123" t="s">
        <v>93</v>
      </c>
      <c r="C10" s="124">
        <v>5.7934045770064735</v>
      </c>
      <c r="D10" s="124">
        <v>215.96787562</v>
      </c>
      <c r="E10" s="124">
        <v>89.33350968000002</v>
      </c>
      <c r="F10" s="54">
        <v>-42.555573925846659</v>
      </c>
      <c r="G10" s="54">
        <v>14.158008502853146</v>
      </c>
      <c r="H10" s="54">
        <v>7.1917100000000076</v>
      </c>
      <c r="I10" s="54">
        <v>26.999259999999978</v>
      </c>
      <c r="J10" s="54">
        <v>31.535049999999988</v>
      </c>
      <c r="K10" s="54">
        <v>58.563810000000032</v>
      </c>
      <c r="L10" s="54">
        <v>7.7771631363725788</v>
      </c>
      <c r="M10" s="54">
        <v>118.09185248362741</v>
      </c>
      <c r="N10" s="54">
        <v>-28.22042562</v>
      </c>
      <c r="O10" s="54">
        <v>51.012491297717773</v>
      </c>
      <c r="P10" s="54">
        <v>23.610065427331655</v>
      </c>
      <c r="Q10" s="54">
        <v>42.9313785749506</v>
      </c>
      <c r="R10" s="54">
        <v>77.330749430000012</v>
      </c>
      <c r="S10" s="54">
        <v>-13.261300540000121</v>
      </c>
      <c r="T10" s="54">
        <v>-61.870126979999839</v>
      </c>
    </row>
    <row r="11" spans="1:20" ht="63.75" customHeight="1" x14ac:dyDescent="0.25">
      <c r="A11" s="136">
        <v>3212</v>
      </c>
      <c r="B11" s="137" t="s">
        <v>94</v>
      </c>
      <c r="C11" s="135">
        <v>5.7934045770064735</v>
      </c>
      <c r="D11" s="135">
        <v>215.96787562</v>
      </c>
      <c r="E11" s="135">
        <v>89.33350968000002</v>
      </c>
      <c r="F11" s="62">
        <v>-42.555573925846659</v>
      </c>
      <c r="G11" s="62">
        <v>14.158008502853146</v>
      </c>
      <c r="H11" s="62">
        <v>7.1917100000000076</v>
      </c>
      <c r="I11" s="62">
        <v>26.999259999999978</v>
      </c>
      <c r="J11" s="62">
        <v>31.535049999999988</v>
      </c>
      <c r="K11" s="62">
        <v>58.563810000000032</v>
      </c>
      <c r="L11" s="62">
        <v>7.7771631363725788</v>
      </c>
      <c r="M11" s="62">
        <v>118.09185248362741</v>
      </c>
      <c r="N11" s="62">
        <v>-28.22042562</v>
      </c>
      <c r="O11" s="62">
        <v>51.012491297717773</v>
      </c>
      <c r="P11" s="62">
        <v>23.610065427331655</v>
      </c>
      <c r="Q11" s="62">
        <v>42.9313785749506</v>
      </c>
      <c r="R11" s="62">
        <v>77.330749430000012</v>
      </c>
      <c r="S11" s="198">
        <v>-13.261300540000121</v>
      </c>
      <c r="T11" s="62">
        <v>-61.870126979999839</v>
      </c>
    </row>
    <row r="12" spans="1:20" s="6" customFormat="1" ht="63.75" customHeight="1" x14ac:dyDescent="0.25">
      <c r="A12" s="129">
        <v>33</v>
      </c>
      <c r="B12" s="130" t="s">
        <v>95</v>
      </c>
      <c r="C12" s="131">
        <v>-71.276544934704177</v>
      </c>
      <c r="D12" s="131">
        <v>-85.017203490324945</v>
      </c>
      <c r="E12" s="131">
        <v>-80.091002474662773</v>
      </c>
      <c r="F12" s="132">
        <v>-28.038576742644608</v>
      </c>
      <c r="G12" s="132">
        <v>-2.9032301222496542</v>
      </c>
      <c r="H12" s="132">
        <v>-28.499678422079974</v>
      </c>
      <c r="I12" s="132">
        <v>-11.835059647729937</v>
      </c>
      <c r="J12" s="132">
        <v>-30.532985632175759</v>
      </c>
      <c r="K12" s="132">
        <v>-12.151442120703971</v>
      </c>
      <c r="L12" s="132">
        <v>-30.294529127204974</v>
      </c>
      <c r="M12" s="132">
        <v>-12.038246610240249</v>
      </c>
      <c r="N12" s="132">
        <v>-28.558097259103249</v>
      </c>
      <c r="O12" s="132">
        <v>-12.434735767087176</v>
      </c>
      <c r="P12" s="132">
        <v>-27.054165298399024</v>
      </c>
      <c r="Q12" s="132">
        <v>-12.044004150073315</v>
      </c>
      <c r="R12" s="132">
        <v>-26.747570377357476</v>
      </c>
      <c r="S12" s="132">
        <v>-11.721267158976096</v>
      </c>
      <c r="T12" s="132">
        <v>-26.947776712092132</v>
      </c>
    </row>
    <row r="13" spans="1:20" ht="63.75" customHeight="1" x14ac:dyDescent="0.25">
      <c r="A13" s="136">
        <v>3304</v>
      </c>
      <c r="B13" s="137" t="s">
        <v>96</v>
      </c>
      <c r="C13" s="135">
        <v>-71.276544934704177</v>
      </c>
      <c r="D13" s="135">
        <v>-85.017203490324945</v>
      </c>
      <c r="E13" s="135">
        <v>-80.091002474662773</v>
      </c>
      <c r="F13" s="62">
        <v>-28.038576742644608</v>
      </c>
      <c r="G13" s="62">
        <v>-2.9032301222496542</v>
      </c>
      <c r="H13" s="62">
        <v>-28.499678422079974</v>
      </c>
      <c r="I13" s="62">
        <v>-11.835059647729937</v>
      </c>
      <c r="J13" s="62">
        <v>-30.532985632175759</v>
      </c>
      <c r="K13" s="62">
        <v>-12.151442120703971</v>
      </c>
      <c r="L13" s="62">
        <v>-30.294529127204974</v>
      </c>
      <c r="M13" s="62">
        <v>-12.038246610240249</v>
      </c>
      <c r="N13" s="62">
        <v>-28.558097259103249</v>
      </c>
      <c r="O13" s="62">
        <v>-12.434735767087176</v>
      </c>
      <c r="P13" s="62">
        <v>-27.054165298399024</v>
      </c>
      <c r="Q13" s="62">
        <v>-12.044004150073315</v>
      </c>
      <c r="R13" s="62">
        <v>-26.747570377357476</v>
      </c>
      <c r="S13" s="62">
        <v>-11.721267158976096</v>
      </c>
      <c r="T13" s="62">
        <v>-26.947776712092132</v>
      </c>
    </row>
    <row r="14" spans="1:20" s="6" customFormat="1" ht="63.75" customHeight="1" x14ac:dyDescent="0.25">
      <c r="A14" s="122">
        <v>331</v>
      </c>
      <c r="B14" s="123" t="s">
        <v>93</v>
      </c>
      <c r="C14" s="124">
        <v>-1.0601136200000001</v>
      </c>
      <c r="D14" s="124">
        <v>-2.1245824899999999</v>
      </c>
      <c r="E14" s="124">
        <v>-1.735500032071281</v>
      </c>
      <c r="F14" s="54">
        <v>-0.25653110000000001</v>
      </c>
      <c r="G14" s="54">
        <v>-0.26202160999999996</v>
      </c>
      <c r="H14" s="54">
        <v>-0.26786864999999999</v>
      </c>
      <c r="I14" s="54">
        <v>-0.27369226000000002</v>
      </c>
      <c r="J14" s="54">
        <v>-0.65882498</v>
      </c>
      <c r="K14" s="54">
        <v>-0.66737298999999994</v>
      </c>
      <c r="L14" s="54">
        <v>-0.39668505999999998</v>
      </c>
      <c r="M14" s="54">
        <v>-0.40169946000000001</v>
      </c>
      <c r="N14" s="54">
        <v>-0.42024852055182899</v>
      </c>
      <c r="O14" s="54">
        <v>-0.42581626256497196</v>
      </c>
      <c r="P14" s="54">
        <v>-0.44550455000000005</v>
      </c>
      <c r="Q14" s="54">
        <v>-0.44393069895448001</v>
      </c>
      <c r="R14" s="54">
        <v>-0.44231277975747196</v>
      </c>
      <c r="S14" s="54">
        <v>-0.44795996999999999</v>
      </c>
      <c r="T14" s="54">
        <v>-0.46763595098413396</v>
      </c>
    </row>
    <row r="15" spans="1:20" ht="63.75" customHeight="1" x14ac:dyDescent="0.25">
      <c r="A15" s="136">
        <v>3314</v>
      </c>
      <c r="B15" s="137" t="s">
        <v>97</v>
      </c>
      <c r="C15" s="135">
        <v>-1.0601136200000001</v>
      </c>
      <c r="D15" s="135">
        <v>-2.1245824899999999</v>
      </c>
      <c r="E15" s="135">
        <v>-1.735500032071281</v>
      </c>
      <c r="F15" s="62">
        <v>-0.25653110000000001</v>
      </c>
      <c r="G15" s="62">
        <v>-0.26202160999999996</v>
      </c>
      <c r="H15" s="62">
        <v>-0.26786864999999999</v>
      </c>
      <c r="I15" s="62">
        <v>-0.27369226000000002</v>
      </c>
      <c r="J15" s="62">
        <v>-0.65882498</v>
      </c>
      <c r="K15" s="62">
        <v>-0.66737298999999994</v>
      </c>
      <c r="L15" s="62">
        <v>-0.39668505999999998</v>
      </c>
      <c r="M15" s="62">
        <v>-0.40169946000000001</v>
      </c>
      <c r="N15" s="62">
        <v>-0.42024852055182899</v>
      </c>
      <c r="O15" s="62">
        <v>-0.42581626256497196</v>
      </c>
      <c r="P15" s="62">
        <v>-0.44550455000000005</v>
      </c>
      <c r="Q15" s="62">
        <v>-0.44393069895448001</v>
      </c>
      <c r="R15" s="62">
        <v>-0.44231277975747196</v>
      </c>
      <c r="S15" s="62">
        <v>-0.44795996999999999</v>
      </c>
      <c r="T15" s="62">
        <v>-0.46763595098413396</v>
      </c>
    </row>
    <row r="16" spans="1:20" s="6" customFormat="1" ht="63.75" customHeight="1" x14ac:dyDescent="0.25">
      <c r="A16" s="122">
        <v>332</v>
      </c>
      <c r="B16" s="123" t="s">
        <v>98</v>
      </c>
      <c r="C16" s="124">
        <v>-70.216431314704167</v>
      </c>
      <c r="D16" s="124">
        <v>-82.892621000324951</v>
      </c>
      <c r="E16" s="124">
        <v>-78.355502442591487</v>
      </c>
      <c r="F16" s="54">
        <v>-27.782045642644608</v>
      </c>
      <c r="G16" s="54">
        <v>-2.641208512249654</v>
      </c>
      <c r="H16" s="54">
        <v>-28.231809772079973</v>
      </c>
      <c r="I16" s="54">
        <v>-11.561367387729936</v>
      </c>
      <c r="J16" s="54">
        <v>-29.87416065217576</v>
      </c>
      <c r="K16" s="54">
        <v>-11.48406913070397</v>
      </c>
      <c r="L16" s="54">
        <v>-29.897844067204975</v>
      </c>
      <c r="M16" s="54">
        <v>-11.636547150240249</v>
      </c>
      <c r="N16" s="54">
        <v>-28.137848738551419</v>
      </c>
      <c r="O16" s="54">
        <v>-12.008919504522204</v>
      </c>
      <c r="P16" s="54">
        <v>-26.608660748399025</v>
      </c>
      <c r="Q16" s="54">
        <v>-11.600073451118835</v>
      </c>
      <c r="R16" s="54">
        <v>-26.305257597600004</v>
      </c>
      <c r="S16" s="54">
        <v>-11.273307188976096</v>
      </c>
      <c r="T16" s="54">
        <v>-26.480140761107997</v>
      </c>
    </row>
    <row r="17" spans="1:20" ht="63.75" customHeight="1" x14ac:dyDescent="0.25">
      <c r="A17" s="125">
        <v>3324</v>
      </c>
      <c r="B17" s="138" t="s">
        <v>97</v>
      </c>
      <c r="C17" s="127">
        <v>-70.216431314704167</v>
      </c>
      <c r="D17" s="127">
        <v>-82.892621000324951</v>
      </c>
      <c r="E17" s="127">
        <v>-78.355502442591487</v>
      </c>
      <c r="F17" s="128">
        <v>-27.782045642644608</v>
      </c>
      <c r="G17" s="128">
        <v>-2.641208512249654</v>
      </c>
      <c r="H17" s="128">
        <v>-28.231809772079973</v>
      </c>
      <c r="I17" s="128">
        <v>-11.561367387729936</v>
      </c>
      <c r="J17" s="128">
        <v>-29.87416065217576</v>
      </c>
      <c r="K17" s="128">
        <v>-11.48406913070397</v>
      </c>
      <c r="L17" s="128">
        <v>-29.897844067204975</v>
      </c>
      <c r="M17" s="128">
        <v>-11.636547150240249</v>
      </c>
      <c r="N17" s="128">
        <v>-28.137848738551419</v>
      </c>
      <c r="O17" s="128">
        <v>-12.008919504522204</v>
      </c>
      <c r="P17" s="128">
        <v>-26.608660748399025</v>
      </c>
      <c r="Q17" s="128">
        <v>-11.600073451118835</v>
      </c>
      <c r="R17" s="128">
        <v>-26.305257597600004</v>
      </c>
      <c r="S17" s="128">
        <v>-11.273307188976096</v>
      </c>
      <c r="T17" s="128">
        <v>-26.480140761107997</v>
      </c>
    </row>
    <row r="18" spans="1:20" ht="60" customHeight="1" x14ac:dyDescent="0.25">
      <c r="A18" s="125" t="s">
        <v>99</v>
      </c>
      <c r="B18" s="139" t="s">
        <v>100</v>
      </c>
      <c r="C18" s="127">
        <v>0</v>
      </c>
      <c r="D18" s="127">
        <v>0</v>
      </c>
      <c r="E18" s="127">
        <v>0</v>
      </c>
      <c r="F18" s="128">
        <v>0</v>
      </c>
      <c r="G18" s="128">
        <v>0</v>
      </c>
      <c r="H18" s="128">
        <v>0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28">
        <v>0</v>
      </c>
      <c r="T18" s="128">
        <v>0</v>
      </c>
    </row>
    <row r="19" spans="1:20" ht="13.5" customHeight="1" x14ac:dyDescent="0.25">
      <c r="A19" s="140" t="s">
        <v>32</v>
      </c>
      <c r="B19" s="141"/>
      <c r="C19" s="142"/>
      <c r="D19" s="142"/>
      <c r="E19" s="142"/>
    </row>
    <row r="20" spans="1:20" x14ac:dyDescent="0.25">
      <c r="A20" s="201"/>
      <c r="B20" s="49" t="s">
        <v>160</v>
      </c>
    </row>
  </sheetData>
  <mergeCells count="5">
    <mergeCell ref="A2:B3"/>
    <mergeCell ref="R2:T2"/>
    <mergeCell ref="F2:I2"/>
    <mergeCell ref="J2:M2"/>
    <mergeCell ref="N2:Q2"/>
  </mergeCells>
  <pageMargins left="0" right="0" top="0" bottom="0" header="0.11811023622047245" footer="0.11811023622047245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74E-FAAA-4A93-8C23-7AA2154DC25C}">
  <sheetPr>
    <pageSetUpPr fitToPage="1"/>
  </sheetPr>
  <dimension ref="A1:V48"/>
  <sheetViews>
    <sheetView tabSelected="1" zoomScale="80" zoomScaleNormal="80" zoomScaleSheetLayoutView="100" workbookViewId="0">
      <pane xSplit="5" ySplit="3" topLeftCell="F4" activePane="bottomRight" state="frozen"/>
      <selection activeCell="W28" sqref="W28"/>
      <selection pane="topRight" activeCell="W28" sqref="W28"/>
      <selection pane="bottomLeft" activeCell="W28" sqref="W28"/>
      <selection pane="bottomRight" activeCell="W28" sqref="W28"/>
    </sheetView>
  </sheetViews>
  <sheetFormatPr defaultColWidth="8.85546875" defaultRowHeight="15" x14ac:dyDescent="0.25"/>
  <cols>
    <col min="1" max="1" width="7.28515625" style="70" customWidth="1"/>
    <col min="2" max="2" width="56.85546875" style="70" customWidth="1"/>
    <col min="3" max="5" width="14.42578125" style="70" customWidth="1"/>
    <col min="6" max="20" width="10" style="70" customWidth="1"/>
    <col min="21" max="21" width="13.7109375" style="70" bestFit="1" customWidth="1"/>
    <col min="22" max="16384" width="8.85546875" style="70"/>
  </cols>
  <sheetData>
    <row r="1" spans="1:22" ht="21" x14ac:dyDescent="0.35">
      <c r="A1" s="69" t="s">
        <v>101</v>
      </c>
    </row>
    <row r="2" spans="1:22" x14ac:dyDescent="0.25">
      <c r="A2" s="237" t="s">
        <v>102</v>
      </c>
      <c r="B2" s="238"/>
      <c r="C2" s="234" t="s">
        <v>2</v>
      </c>
      <c r="D2" s="235"/>
      <c r="E2" s="236"/>
      <c r="F2" s="227" t="s">
        <v>3</v>
      </c>
      <c r="G2" s="228"/>
      <c r="H2" s="228"/>
      <c r="I2" s="229"/>
      <c r="J2" s="227" t="s">
        <v>4</v>
      </c>
      <c r="K2" s="228"/>
      <c r="L2" s="228"/>
      <c r="M2" s="229"/>
      <c r="N2" s="224" t="s">
        <v>5</v>
      </c>
      <c r="O2" s="224"/>
      <c r="P2" s="224"/>
      <c r="Q2" s="224"/>
      <c r="R2" s="93" t="s">
        <v>6</v>
      </c>
      <c r="S2" s="93"/>
      <c r="T2" s="93"/>
    </row>
    <row r="3" spans="1:22" ht="29.25" customHeight="1" x14ac:dyDescent="0.25">
      <c r="A3" s="239"/>
      <c r="B3" s="240"/>
      <c r="C3" s="160" t="s">
        <v>3</v>
      </c>
      <c r="D3" s="160" t="s">
        <v>4</v>
      </c>
      <c r="E3" s="160" t="s">
        <v>5</v>
      </c>
      <c r="F3" s="94">
        <v>44805</v>
      </c>
      <c r="G3" s="94">
        <v>44896</v>
      </c>
      <c r="H3" s="94">
        <v>44986</v>
      </c>
      <c r="I3" s="94">
        <v>45078</v>
      </c>
      <c r="J3" s="94">
        <v>45170</v>
      </c>
      <c r="K3" s="94">
        <v>45261</v>
      </c>
      <c r="L3" s="94">
        <v>45352</v>
      </c>
      <c r="M3" s="94">
        <v>45444</v>
      </c>
      <c r="N3" s="95">
        <v>45536</v>
      </c>
      <c r="O3" s="94">
        <v>45627</v>
      </c>
      <c r="P3" s="94">
        <v>45717</v>
      </c>
      <c r="Q3" s="94">
        <v>45809</v>
      </c>
      <c r="R3" s="95">
        <v>45901</v>
      </c>
      <c r="S3" s="95">
        <v>45992</v>
      </c>
      <c r="T3" s="94">
        <v>46082</v>
      </c>
    </row>
    <row r="4" spans="1:22" ht="34.5" customHeight="1" x14ac:dyDescent="0.4">
      <c r="A4" s="192">
        <v>7</v>
      </c>
      <c r="B4" s="96" t="s">
        <v>103</v>
      </c>
      <c r="C4" s="97">
        <v>821.77505090828936</v>
      </c>
      <c r="D4" s="97">
        <v>853.58980342967493</v>
      </c>
      <c r="E4" s="97">
        <v>944.68131640533716</v>
      </c>
      <c r="F4" s="98">
        <v>200.65202983320205</v>
      </c>
      <c r="G4" s="98">
        <v>208.24208333489719</v>
      </c>
      <c r="H4" s="98">
        <v>197.40784214792004</v>
      </c>
      <c r="I4" s="98">
        <v>215.47309559227008</v>
      </c>
      <c r="J4" s="98">
        <v>185.79910518782418</v>
      </c>
      <c r="K4" s="98">
        <v>190.88053544929596</v>
      </c>
      <c r="L4" s="98">
        <v>221.13146185642242</v>
      </c>
      <c r="M4" s="98">
        <v>255.77870093613234</v>
      </c>
      <c r="N4" s="98">
        <v>240.63920906089672</v>
      </c>
      <c r="O4" s="98">
        <v>221.17660442519505</v>
      </c>
      <c r="P4" s="98">
        <v>219.31113155426931</v>
      </c>
      <c r="Q4" s="98">
        <v>263.55437136497613</v>
      </c>
      <c r="R4" s="98">
        <v>145.3551166626425</v>
      </c>
      <c r="S4" s="98">
        <v>259.02210983102401</v>
      </c>
      <c r="T4" s="98">
        <v>253.00654375790765</v>
      </c>
      <c r="U4" s="244"/>
      <c r="V4" s="244"/>
    </row>
    <row r="5" spans="1:22" ht="17.25" x14ac:dyDescent="0.25">
      <c r="A5" s="99">
        <v>701</v>
      </c>
      <c r="B5" s="100" t="s">
        <v>104</v>
      </c>
      <c r="C5" s="102">
        <v>179.26662431871171</v>
      </c>
      <c r="D5" s="102">
        <v>175.10335906579644</v>
      </c>
      <c r="E5" s="102">
        <v>257.84549969131916</v>
      </c>
      <c r="F5" s="101">
        <v>54.550328247201364</v>
      </c>
      <c r="G5" s="101">
        <v>39.785622055034445</v>
      </c>
      <c r="H5" s="101">
        <v>43.976666364845457</v>
      </c>
      <c r="I5" s="101">
        <v>40.954007651630441</v>
      </c>
      <c r="J5" s="101">
        <v>45.605667774473396</v>
      </c>
      <c r="K5" s="101">
        <v>36.636779027354635</v>
      </c>
      <c r="L5" s="101">
        <v>51.318995439653271</v>
      </c>
      <c r="M5" s="101">
        <v>41.541916824315152</v>
      </c>
      <c r="N5" s="101">
        <v>67.210117116264513</v>
      </c>
      <c r="O5" s="101">
        <v>66.883767765035401</v>
      </c>
      <c r="P5" s="101">
        <v>47.195635739542865</v>
      </c>
      <c r="Q5" s="101">
        <v>76.555979070476383</v>
      </c>
      <c r="R5" s="101">
        <v>36.398437833930494</v>
      </c>
      <c r="S5" s="101">
        <v>56.114019951498612</v>
      </c>
      <c r="T5" s="101">
        <v>43.107556712252986</v>
      </c>
      <c r="U5" s="244"/>
      <c r="V5" s="244"/>
    </row>
    <row r="6" spans="1:22" s="147" customFormat="1" ht="31.5" x14ac:dyDescent="0.25">
      <c r="A6" s="194">
        <v>7011</v>
      </c>
      <c r="B6" s="144" t="s">
        <v>105</v>
      </c>
      <c r="C6" s="145">
        <v>105.92782896000006</v>
      </c>
      <c r="D6" s="145">
        <v>120.90951159000004</v>
      </c>
      <c r="E6" s="145">
        <v>159.00234545866573</v>
      </c>
      <c r="F6" s="146">
        <v>29.045246480000031</v>
      </c>
      <c r="G6" s="146">
        <v>23.616438520000006</v>
      </c>
      <c r="H6" s="146">
        <v>28.904264129999994</v>
      </c>
      <c r="I6" s="146">
        <v>24.361879830000024</v>
      </c>
      <c r="J6" s="146">
        <v>28.740846719999951</v>
      </c>
      <c r="K6" s="146">
        <v>23.267475550000007</v>
      </c>
      <c r="L6" s="146">
        <v>38.005724300000068</v>
      </c>
      <c r="M6" s="146">
        <v>30.89546502</v>
      </c>
      <c r="N6" s="146">
        <v>43.157626874307191</v>
      </c>
      <c r="O6" s="146">
        <v>33.79517899200588</v>
      </c>
      <c r="P6" s="146">
        <v>30.965726810763236</v>
      </c>
      <c r="Q6" s="146">
        <v>51.083812781589401</v>
      </c>
      <c r="R6" s="146">
        <v>22.821750902237554</v>
      </c>
      <c r="S6" s="146">
        <v>44.786045794148642</v>
      </c>
      <c r="T6" s="146">
        <v>26.182090553496124</v>
      </c>
      <c r="U6" s="244"/>
      <c r="V6" s="244"/>
    </row>
    <row r="7" spans="1:22" s="147" customFormat="1" ht="22.5" customHeight="1" x14ac:dyDescent="0.25">
      <c r="A7" s="148">
        <v>70111</v>
      </c>
      <c r="B7" s="149" t="s">
        <v>106</v>
      </c>
      <c r="C7" s="150">
        <v>26.469361319999997</v>
      </c>
      <c r="D7" s="150">
        <v>28.174816889999999</v>
      </c>
      <c r="E7" s="150">
        <v>36.215904378925458</v>
      </c>
      <c r="F7" s="151">
        <v>7.3942528100000002</v>
      </c>
      <c r="G7" s="151">
        <v>6.4549553099999999</v>
      </c>
      <c r="H7" s="151">
        <v>5.538251390000001</v>
      </c>
      <c r="I7" s="151">
        <v>7.0819018099999997</v>
      </c>
      <c r="J7" s="151">
        <v>7.6210328199999999</v>
      </c>
      <c r="K7" s="151">
        <v>7.3790438999999992</v>
      </c>
      <c r="L7" s="151">
        <v>7.3240836600000003</v>
      </c>
      <c r="M7" s="151">
        <v>5.8506565099999994</v>
      </c>
      <c r="N7" s="151">
        <v>12.196715344387979</v>
      </c>
      <c r="O7" s="151">
        <v>6.887050751225229</v>
      </c>
      <c r="P7" s="151">
        <v>7.6247963089675963</v>
      </c>
      <c r="Q7" s="151">
        <v>9.507341974344655</v>
      </c>
      <c r="R7" s="151">
        <v>4.8045005700000001</v>
      </c>
      <c r="S7" s="151">
        <v>8.1872682699999988</v>
      </c>
      <c r="T7" s="151">
        <v>9.3463340770592822</v>
      </c>
      <c r="U7" s="244"/>
      <c r="V7" s="244"/>
    </row>
    <row r="8" spans="1:22" s="147" customFormat="1" ht="22.5" customHeight="1" x14ac:dyDescent="0.25">
      <c r="A8" s="148">
        <v>70112</v>
      </c>
      <c r="B8" s="149" t="s">
        <v>107</v>
      </c>
      <c r="C8" s="150">
        <v>57.237246520000056</v>
      </c>
      <c r="D8" s="150">
        <v>65.858386750000022</v>
      </c>
      <c r="E8" s="150">
        <v>94.756582388937431</v>
      </c>
      <c r="F8" s="151">
        <v>16.125233930000032</v>
      </c>
      <c r="G8" s="151">
        <v>12.286632190000006</v>
      </c>
      <c r="H8" s="151">
        <v>16.705372079999997</v>
      </c>
      <c r="I8" s="151">
        <v>12.120008320000025</v>
      </c>
      <c r="J8" s="151">
        <v>15.33282065999995</v>
      </c>
      <c r="K8" s="151">
        <v>7.7161897600000051</v>
      </c>
      <c r="L8" s="151">
        <v>24.800272710000066</v>
      </c>
      <c r="M8" s="151">
        <v>18.009103619999998</v>
      </c>
      <c r="N8" s="151">
        <v>24.227503317519538</v>
      </c>
      <c r="O8" s="151">
        <v>20.547557385693256</v>
      </c>
      <c r="P8" s="151">
        <v>17.446672885396207</v>
      </c>
      <c r="Q8" s="151">
        <v>32.534848800328433</v>
      </c>
      <c r="R8" s="151">
        <v>11.744845685350585</v>
      </c>
      <c r="S8" s="151">
        <v>29.606083129159835</v>
      </c>
      <c r="T8" s="151">
        <v>8.993852863738292</v>
      </c>
      <c r="U8" s="244"/>
      <c r="V8" s="244"/>
    </row>
    <row r="9" spans="1:22" s="147" customFormat="1" ht="22.5" customHeight="1" x14ac:dyDescent="0.25">
      <c r="A9" s="148">
        <v>70113</v>
      </c>
      <c r="B9" s="149" t="s">
        <v>108</v>
      </c>
      <c r="C9" s="150">
        <v>22.221221119999999</v>
      </c>
      <c r="D9" s="150">
        <v>26.876307950000008</v>
      </c>
      <c r="E9" s="150">
        <v>28.029858690802818</v>
      </c>
      <c r="F9" s="151">
        <v>5.5257597399999998</v>
      </c>
      <c r="G9" s="151">
        <v>4.8748510200000004</v>
      </c>
      <c r="H9" s="151">
        <v>6.6606406599999994</v>
      </c>
      <c r="I9" s="151">
        <v>5.1599697000000004</v>
      </c>
      <c r="J9" s="151">
        <v>5.7869932400000001</v>
      </c>
      <c r="K9" s="151">
        <v>8.1722418900000022</v>
      </c>
      <c r="L9" s="151">
        <v>5.8813679300000015</v>
      </c>
      <c r="M9" s="151">
        <v>7.0357048900000008</v>
      </c>
      <c r="N9" s="151">
        <v>6.7334082123996764</v>
      </c>
      <c r="O9" s="151">
        <v>6.3605708550873983</v>
      </c>
      <c r="P9" s="151">
        <v>5.8942576163994316</v>
      </c>
      <c r="Q9" s="151">
        <v>9.0416220069163113</v>
      </c>
      <c r="R9" s="151">
        <v>6.272404646886967</v>
      </c>
      <c r="S9" s="151">
        <v>6.992694394988809</v>
      </c>
      <c r="T9" s="151">
        <v>7.84190361269855</v>
      </c>
      <c r="U9" s="244"/>
      <c r="V9" s="244"/>
    </row>
    <row r="10" spans="1:22" s="147" customFormat="1" ht="22.5" customHeight="1" x14ac:dyDescent="0.25">
      <c r="A10" s="143">
        <v>7013</v>
      </c>
      <c r="B10" s="152" t="s">
        <v>109</v>
      </c>
      <c r="C10" s="153">
        <v>56.530236326472028</v>
      </c>
      <c r="D10" s="153">
        <v>36.149150905837701</v>
      </c>
      <c r="E10" s="153">
        <v>80.130432931897943</v>
      </c>
      <c r="F10" s="146">
        <v>20.128424949333443</v>
      </c>
      <c r="G10" s="146">
        <v>13.81470796831046</v>
      </c>
      <c r="H10" s="146">
        <v>8.9784922686149109</v>
      </c>
      <c r="I10" s="146">
        <v>13.608611140213219</v>
      </c>
      <c r="J10" s="146">
        <v>10.855723365837701</v>
      </c>
      <c r="K10" s="146">
        <v>10.078414179999999</v>
      </c>
      <c r="L10" s="146">
        <v>7.8107235100000008</v>
      </c>
      <c r="M10" s="146">
        <v>7.4042898499999996</v>
      </c>
      <c r="N10" s="146">
        <v>18.879010596170456</v>
      </c>
      <c r="O10" s="146">
        <v>30.080840589094873</v>
      </c>
      <c r="P10" s="146">
        <v>11.113972869228574</v>
      </c>
      <c r="Q10" s="146">
        <v>20.056608877404038</v>
      </c>
      <c r="R10" s="146">
        <v>7.9281927499999991</v>
      </c>
      <c r="S10" s="146">
        <v>5.7526733792951079</v>
      </c>
      <c r="T10" s="146">
        <v>11.56903553780197</v>
      </c>
      <c r="U10" s="244"/>
      <c r="V10" s="244"/>
    </row>
    <row r="11" spans="1:22" s="147" customFormat="1" ht="22.5" customHeight="1" x14ac:dyDescent="0.25">
      <c r="A11" s="148">
        <v>70131</v>
      </c>
      <c r="B11" s="149" t="s">
        <v>110</v>
      </c>
      <c r="C11" s="150">
        <v>9.2794195200000011</v>
      </c>
      <c r="D11" s="150">
        <v>10.25115027</v>
      </c>
      <c r="E11" s="150">
        <v>19.457615891382492</v>
      </c>
      <c r="F11" s="151">
        <v>2.5242780699999998</v>
      </c>
      <c r="G11" s="151">
        <v>1.7477386700000002</v>
      </c>
      <c r="H11" s="151">
        <v>2.4306163199999999</v>
      </c>
      <c r="I11" s="151">
        <v>2.5767864600000001</v>
      </c>
      <c r="J11" s="151">
        <v>2.7232968300000002</v>
      </c>
      <c r="K11" s="151">
        <v>2.6861422999999998</v>
      </c>
      <c r="L11" s="151">
        <v>2.3810339700000003</v>
      </c>
      <c r="M11" s="151">
        <v>2.4606771699999999</v>
      </c>
      <c r="N11" s="151">
        <v>4.4605591727728733</v>
      </c>
      <c r="O11" s="151">
        <v>4.8176913398461565</v>
      </c>
      <c r="P11" s="151">
        <v>4.7957232709945483</v>
      </c>
      <c r="Q11" s="151">
        <v>5.3836421077689138</v>
      </c>
      <c r="R11" s="151">
        <v>2.9112225999999999</v>
      </c>
      <c r="S11" s="151">
        <v>3.9269050399999994</v>
      </c>
      <c r="T11" s="151">
        <v>4.4165207665616286</v>
      </c>
      <c r="U11" s="244"/>
      <c r="V11" s="244"/>
    </row>
    <row r="12" spans="1:22" s="147" customFormat="1" ht="22.5" customHeight="1" x14ac:dyDescent="0.25">
      <c r="A12" s="148">
        <v>70132</v>
      </c>
      <c r="B12" s="149" t="s">
        <v>111</v>
      </c>
      <c r="C12" s="150">
        <v>4.0217497699999996</v>
      </c>
      <c r="D12" s="150">
        <v>3.6072471699999995</v>
      </c>
      <c r="E12" s="150">
        <v>4.8659300337824494</v>
      </c>
      <c r="F12" s="151">
        <v>0.92157254999999993</v>
      </c>
      <c r="G12" s="151">
        <v>1.0149866000000001</v>
      </c>
      <c r="H12" s="151">
        <v>0.96140623000000003</v>
      </c>
      <c r="I12" s="151">
        <v>1.12378439</v>
      </c>
      <c r="J12" s="151">
        <v>0.81043608000000011</v>
      </c>
      <c r="K12" s="151">
        <v>1.2775249399999999</v>
      </c>
      <c r="L12" s="151">
        <v>0.87532959999999993</v>
      </c>
      <c r="M12" s="151">
        <v>0.64395655000000007</v>
      </c>
      <c r="N12" s="151">
        <v>1.1384181599999998</v>
      </c>
      <c r="O12" s="151">
        <v>0.66133138999999996</v>
      </c>
      <c r="P12" s="151">
        <v>0.97442720510378233</v>
      </c>
      <c r="Q12" s="151">
        <v>2.091753278678667</v>
      </c>
      <c r="R12" s="151">
        <v>0.8610949</v>
      </c>
      <c r="S12" s="151">
        <v>0.91535526</v>
      </c>
      <c r="T12" s="151">
        <v>1.4333138906747847</v>
      </c>
      <c r="U12" s="244"/>
      <c r="V12" s="244"/>
    </row>
    <row r="13" spans="1:22" s="147" customFormat="1" ht="22.5" customHeight="1" x14ac:dyDescent="0.25">
      <c r="A13" s="148">
        <v>70133</v>
      </c>
      <c r="B13" s="149" t="s">
        <v>112</v>
      </c>
      <c r="C13" s="150">
        <v>43.229067036472031</v>
      </c>
      <c r="D13" s="150">
        <v>22.2907534658377</v>
      </c>
      <c r="E13" s="150">
        <v>55.806887006733</v>
      </c>
      <c r="F13" s="151">
        <v>16.682574329333445</v>
      </c>
      <c r="G13" s="151">
        <v>11.051982698310459</v>
      </c>
      <c r="H13" s="151">
        <v>5.5864697186149117</v>
      </c>
      <c r="I13" s="151">
        <v>9.9080402902132185</v>
      </c>
      <c r="J13" s="151">
        <v>7.3219904558376996</v>
      </c>
      <c r="K13" s="151">
        <v>6.1147469400000007</v>
      </c>
      <c r="L13" s="151">
        <v>4.5543599400000003</v>
      </c>
      <c r="M13" s="151">
        <v>4.2996561299999998</v>
      </c>
      <c r="N13" s="151">
        <v>13.280033263397582</v>
      </c>
      <c r="O13" s="151">
        <v>24.601817859248715</v>
      </c>
      <c r="P13" s="151">
        <v>5.3438223931302433</v>
      </c>
      <c r="Q13" s="151">
        <v>12.581213490956459</v>
      </c>
      <c r="R13" s="151">
        <v>4.1558752499999994</v>
      </c>
      <c r="S13" s="151">
        <v>1.910413079295108</v>
      </c>
      <c r="T13" s="151">
        <v>5.7192008805655572</v>
      </c>
      <c r="U13" s="244"/>
      <c r="V13" s="244"/>
    </row>
    <row r="14" spans="1:22" s="147" customFormat="1" ht="22.5" customHeight="1" x14ac:dyDescent="0.25">
      <c r="A14" s="143">
        <v>7016</v>
      </c>
      <c r="B14" s="152" t="s">
        <v>113</v>
      </c>
      <c r="C14" s="153">
        <v>4.0810312599999996</v>
      </c>
      <c r="D14" s="153">
        <v>3.6756013900000002</v>
      </c>
      <c r="E14" s="153">
        <v>5.8742028155260515</v>
      </c>
      <c r="F14" s="146">
        <v>0.62121961999999997</v>
      </c>
      <c r="G14" s="146">
        <v>0.80114037000000005</v>
      </c>
      <c r="H14" s="146">
        <v>1.5384306699999999</v>
      </c>
      <c r="I14" s="146">
        <v>1.1202405999999998</v>
      </c>
      <c r="J14" s="146">
        <v>0.90671109999999988</v>
      </c>
      <c r="K14" s="146">
        <v>1.0463516100000001</v>
      </c>
      <c r="L14" s="146">
        <v>0.81459937000000004</v>
      </c>
      <c r="M14" s="146">
        <v>0.90793931000000005</v>
      </c>
      <c r="N14" s="146">
        <v>0.78147958000000006</v>
      </c>
      <c r="O14" s="146">
        <v>0.81010336999999988</v>
      </c>
      <c r="P14" s="146">
        <v>0.9541048724972192</v>
      </c>
      <c r="Q14" s="146">
        <v>3.3285149930288327</v>
      </c>
      <c r="R14" s="146">
        <v>1.7945164</v>
      </c>
      <c r="S14" s="146">
        <v>3.3653060335606746</v>
      </c>
      <c r="T14" s="146">
        <v>1.6561138799999999</v>
      </c>
      <c r="U14" s="244"/>
      <c r="V14" s="244"/>
    </row>
    <row r="15" spans="1:22" s="147" customFormat="1" ht="22.5" customHeight="1" x14ac:dyDescent="0.25">
      <c r="A15" s="143">
        <v>7017</v>
      </c>
      <c r="B15" s="152" t="s">
        <v>114</v>
      </c>
      <c r="C15" s="153">
        <v>12.666263072239628</v>
      </c>
      <c r="D15" s="153">
        <v>14.369095179958705</v>
      </c>
      <c r="E15" s="153">
        <v>12.838518485229491</v>
      </c>
      <c r="F15" s="146">
        <v>4.7227828978678934</v>
      </c>
      <c r="G15" s="146">
        <v>1.5505651967239791</v>
      </c>
      <c r="H15" s="146">
        <v>4.5325619162305566</v>
      </c>
      <c r="I15" s="146">
        <v>1.8603530614171979</v>
      </c>
      <c r="J15" s="146">
        <v>5.1023865886357358</v>
      </c>
      <c r="K15" s="146">
        <v>2.2445376873546254</v>
      </c>
      <c r="L15" s="146">
        <v>4.6879482596531981</v>
      </c>
      <c r="M15" s="146">
        <v>2.3342226443151466</v>
      </c>
      <c r="N15" s="146">
        <v>4.3920000657868714</v>
      </c>
      <c r="O15" s="146">
        <v>2.1976448139346658</v>
      </c>
      <c r="P15" s="146">
        <v>4.161831187053834</v>
      </c>
      <c r="Q15" s="146">
        <v>2.0870424184541196</v>
      </c>
      <c r="R15" s="146">
        <v>3.8539777816929415</v>
      </c>
      <c r="S15" s="146">
        <v>2.2099947444941912</v>
      </c>
      <c r="T15" s="146">
        <v>3.7003167409548992</v>
      </c>
      <c r="U15" s="244"/>
      <c r="V15" s="244"/>
    </row>
    <row r="16" spans="1:22" s="147" customFormat="1" ht="22.5" customHeight="1" x14ac:dyDescent="0.4">
      <c r="A16" s="143">
        <v>703</v>
      </c>
      <c r="B16" s="143" t="s">
        <v>115</v>
      </c>
      <c r="C16" s="154">
        <v>66.451423380000008</v>
      </c>
      <c r="D16" s="154">
        <v>72.668130469999994</v>
      </c>
      <c r="E16" s="154">
        <v>83.644157243030634</v>
      </c>
      <c r="F16" s="155">
        <v>15.389577430000001</v>
      </c>
      <c r="G16" s="155">
        <v>17.356883809999999</v>
      </c>
      <c r="H16" s="155">
        <v>18.268281810000001</v>
      </c>
      <c r="I16" s="155">
        <v>15.436680330000002</v>
      </c>
      <c r="J16" s="155">
        <v>17.742501490000002</v>
      </c>
      <c r="K16" s="155">
        <v>19.260105599999999</v>
      </c>
      <c r="L16" s="155">
        <v>20.285523699999999</v>
      </c>
      <c r="M16" s="155">
        <v>15.379999680000001</v>
      </c>
      <c r="N16" s="155">
        <v>23.842129292972675</v>
      </c>
      <c r="O16" s="155">
        <v>21.014771539276175</v>
      </c>
      <c r="P16" s="155">
        <v>19.983722536372202</v>
      </c>
      <c r="Q16" s="155">
        <v>18.803533874409574</v>
      </c>
      <c r="R16" s="155">
        <v>13.545616440000002</v>
      </c>
      <c r="S16" s="155">
        <v>25.717901954037998</v>
      </c>
      <c r="T16" s="155">
        <v>22.315853302498624</v>
      </c>
      <c r="U16" s="244"/>
      <c r="V16" s="244"/>
    </row>
    <row r="17" spans="1:22" s="147" customFormat="1" ht="22.5" customHeight="1" x14ac:dyDescent="0.25">
      <c r="A17" s="143">
        <v>7031</v>
      </c>
      <c r="B17" s="152" t="s">
        <v>116</v>
      </c>
      <c r="C17" s="153">
        <v>17.317314360000001</v>
      </c>
      <c r="D17" s="153">
        <v>19.472903259999999</v>
      </c>
      <c r="E17" s="153">
        <v>21.799802170000003</v>
      </c>
      <c r="F17" s="146">
        <v>4.4264027600000002</v>
      </c>
      <c r="G17" s="146">
        <v>5.03675125</v>
      </c>
      <c r="H17" s="146">
        <v>4.8763320199999995</v>
      </c>
      <c r="I17" s="146">
        <v>2.9778283299999999</v>
      </c>
      <c r="J17" s="146">
        <v>4.9194890899999999</v>
      </c>
      <c r="K17" s="146">
        <v>5.6782145599999998</v>
      </c>
      <c r="L17" s="146">
        <v>6.0094034199999999</v>
      </c>
      <c r="M17" s="146">
        <v>2.8657961899999997</v>
      </c>
      <c r="N17" s="146">
        <v>6.8994692400000002</v>
      </c>
      <c r="O17" s="146">
        <v>6.62062142</v>
      </c>
      <c r="P17" s="146">
        <v>6.0272538600000001</v>
      </c>
      <c r="Q17" s="146">
        <v>2.2524576500000002</v>
      </c>
      <c r="R17" s="146">
        <v>4.8545558600000005</v>
      </c>
      <c r="S17" s="146">
        <v>6.5979673700000001</v>
      </c>
      <c r="T17" s="146">
        <v>7.4511969200000001</v>
      </c>
      <c r="U17" s="244"/>
      <c r="V17" s="244"/>
    </row>
    <row r="18" spans="1:22" s="147" customFormat="1" ht="22.5" customHeight="1" x14ac:dyDescent="0.25">
      <c r="A18" s="143">
        <v>7032</v>
      </c>
      <c r="B18" s="152" t="s">
        <v>117</v>
      </c>
      <c r="C18" s="153">
        <v>12.924177500000001</v>
      </c>
      <c r="D18" s="153">
        <v>13.761758420000003</v>
      </c>
      <c r="E18" s="153">
        <v>14.261101999999999</v>
      </c>
      <c r="F18" s="146">
        <v>3.3254153900000003</v>
      </c>
      <c r="G18" s="146">
        <v>3.19958739</v>
      </c>
      <c r="H18" s="146">
        <v>4.2661165199999997</v>
      </c>
      <c r="I18" s="146">
        <v>2.1330582000000002</v>
      </c>
      <c r="J18" s="146">
        <v>3.4842257000000001</v>
      </c>
      <c r="K18" s="146">
        <v>3.4258442400000004</v>
      </c>
      <c r="L18" s="146">
        <v>4.5677923200000006</v>
      </c>
      <c r="M18" s="146">
        <v>2.2838961600000003</v>
      </c>
      <c r="N18" s="146">
        <v>3.5652755099999998</v>
      </c>
      <c r="O18" s="146">
        <v>3.5652755099999998</v>
      </c>
      <c r="P18" s="146">
        <v>3.5652755099999998</v>
      </c>
      <c r="Q18" s="146">
        <v>3.56527547</v>
      </c>
      <c r="R18" s="146">
        <v>2.2410612900000002</v>
      </c>
      <c r="S18" s="146">
        <v>7.4892735000000004</v>
      </c>
      <c r="T18" s="146">
        <v>3.7446367500000002</v>
      </c>
      <c r="U18" s="244"/>
      <c r="V18" s="244"/>
    </row>
    <row r="19" spans="1:22" s="147" customFormat="1" ht="22.5" customHeight="1" x14ac:dyDescent="0.25">
      <c r="A19" s="143">
        <v>7033</v>
      </c>
      <c r="B19" s="152" t="s">
        <v>118</v>
      </c>
      <c r="C19" s="153">
        <v>18.14410084</v>
      </c>
      <c r="D19" s="153">
        <v>18.858062060000002</v>
      </c>
      <c r="E19" s="153">
        <v>24.545341552573944</v>
      </c>
      <c r="F19" s="146">
        <v>3.8624388899999995</v>
      </c>
      <c r="G19" s="146">
        <v>4.1984783099999996</v>
      </c>
      <c r="H19" s="146">
        <v>4.5513448299999997</v>
      </c>
      <c r="I19" s="146">
        <v>5.5318388100000009</v>
      </c>
      <c r="J19" s="146">
        <v>4.8885760400000002</v>
      </c>
      <c r="K19" s="146">
        <v>4.8352911499999998</v>
      </c>
      <c r="L19" s="146">
        <v>4.4829227399999994</v>
      </c>
      <c r="M19" s="146">
        <v>4.6512721300000006</v>
      </c>
      <c r="N19" s="146">
        <v>7.6040365817060902</v>
      </c>
      <c r="O19" s="146">
        <v>4.9681879448305191</v>
      </c>
      <c r="P19" s="146">
        <v>5.1365534993075208</v>
      </c>
      <c r="Q19" s="146">
        <v>6.8365635267298144</v>
      </c>
      <c r="R19" s="146">
        <v>4.5341101599999991</v>
      </c>
      <c r="S19" s="146">
        <v>6.9611029140379985</v>
      </c>
      <c r="T19" s="146">
        <v>5.9184398080739733</v>
      </c>
      <c r="U19" s="244"/>
      <c r="V19" s="244"/>
    </row>
    <row r="20" spans="1:22" s="147" customFormat="1" ht="22.5" customHeight="1" x14ac:dyDescent="0.25">
      <c r="A20" s="143">
        <v>7034</v>
      </c>
      <c r="B20" s="152" t="s">
        <v>119</v>
      </c>
      <c r="C20" s="153">
        <v>6.6571907799999996</v>
      </c>
      <c r="D20" s="153">
        <v>7.34765245</v>
      </c>
      <c r="E20" s="153">
        <v>7.7943525899999999</v>
      </c>
      <c r="F20" s="146">
        <v>1.5266940600000001</v>
      </c>
      <c r="G20" s="146">
        <v>1.79039354</v>
      </c>
      <c r="H20" s="146">
        <v>1.54354627</v>
      </c>
      <c r="I20" s="146">
        <v>1.7965569099999998</v>
      </c>
      <c r="J20" s="146">
        <v>1.74717583</v>
      </c>
      <c r="K20" s="146">
        <v>2.0822297399999998</v>
      </c>
      <c r="L20" s="146">
        <v>1.7535177200000001</v>
      </c>
      <c r="M20" s="146">
        <v>1.7647291599999999</v>
      </c>
      <c r="N20" s="146">
        <v>1.96198206</v>
      </c>
      <c r="O20" s="146">
        <v>1.8541339700000001</v>
      </c>
      <c r="P20" s="146">
        <v>2.1255347700000002</v>
      </c>
      <c r="Q20" s="146">
        <v>1.85270179</v>
      </c>
      <c r="R20" s="146">
        <v>1.6752689700000003</v>
      </c>
      <c r="S20" s="146">
        <v>1.6976955900000001</v>
      </c>
      <c r="T20" s="146">
        <v>1.9957698800000001</v>
      </c>
      <c r="U20" s="244"/>
      <c r="V20" s="244"/>
    </row>
    <row r="21" spans="1:22" s="147" customFormat="1" ht="22.5" customHeight="1" x14ac:dyDescent="0.25">
      <c r="A21" s="143">
        <v>7036</v>
      </c>
      <c r="B21" s="152" t="s">
        <v>120</v>
      </c>
      <c r="C21" s="153">
        <v>11.408639900000001</v>
      </c>
      <c r="D21" s="153">
        <v>13.227754279999999</v>
      </c>
      <c r="E21" s="153">
        <v>15.243558930456686</v>
      </c>
      <c r="F21" s="146">
        <v>2.24862633</v>
      </c>
      <c r="G21" s="146">
        <v>3.1316733200000009</v>
      </c>
      <c r="H21" s="146">
        <v>3.0309421700000008</v>
      </c>
      <c r="I21" s="146">
        <v>2.9973980799999991</v>
      </c>
      <c r="J21" s="146">
        <v>2.70303483</v>
      </c>
      <c r="K21" s="146">
        <v>3.2385259100000003</v>
      </c>
      <c r="L21" s="146">
        <v>3.4718874999999989</v>
      </c>
      <c r="M21" s="146">
        <v>3.81430604</v>
      </c>
      <c r="N21" s="146">
        <v>3.8113659012665844</v>
      </c>
      <c r="O21" s="146">
        <v>4.0065526944456566</v>
      </c>
      <c r="P21" s="146">
        <v>3.1291048970646829</v>
      </c>
      <c r="Q21" s="146">
        <v>4.2965354376797613</v>
      </c>
      <c r="R21" s="146">
        <v>0.24062016000000014</v>
      </c>
      <c r="S21" s="146">
        <v>2.9718625800000003</v>
      </c>
      <c r="T21" s="146">
        <v>3.205809944424646</v>
      </c>
      <c r="U21" s="244"/>
      <c r="V21" s="244"/>
    </row>
    <row r="22" spans="1:22" s="147" customFormat="1" ht="22.5" customHeight="1" x14ac:dyDescent="0.4">
      <c r="A22" s="143">
        <v>704</v>
      </c>
      <c r="B22" s="156" t="s">
        <v>121</v>
      </c>
      <c r="C22" s="154">
        <v>172.69070835706</v>
      </c>
      <c r="D22" s="154">
        <v>150.5074307168293</v>
      </c>
      <c r="E22" s="154">
        <v>168.69397682907092</v>
      </c>
      <c r="F22" s="155">
        <v>46.093552037333779</v>
      </c>
      <c r="G22" s="155">
        <v>55.551266143241833</v>
      </c>
      <c r="H22" s="155">
        <v>33.119686125844744</v>
      </c>
      <c r="I22" s="155">
        <v>37.926204050639647</v>
      </c>
      <c r="J22" s="155">
        <v>29.021654297513102</v>
      </c>
      <c r="K22" s="155">
        <v>30.001051871941311</v>
      </c>
      <c r="L22" s="155">
        <v>35.402959416769178</v>
      </c>
      <c r="M22" s="155">
        <v>56.08176513060571</v>
      </c>
      <c r="N22" s="155">
        <v>47.34333299193991</v>
      </c>
      <c r="O22" s="155">
        <v>36.066063424460729</v>
      </c>
      <c r="P22" s="155">
        <v>32.786071663938017</v>
      </c>
      <c r="Q22" s="155">
        <v>52.498508748732263</v>
      </c>
      <c r="R22" s="155">
        <v>29.15613133319895</v>
      </c>
      <c r="S22" s="155">
        <v>75.767155481132804</v>
      </c>
      <c r="T22" s="155">
        <v>30.555551309279956</v>
      </c>
      <c r="U22" s="244"/>
      <c r="V22" s="244"/>
    </row>
    <row r="23" spans="1:22" s="147" customFormat="1" ht="22.5" customHeight="1" x14ac:dyDescent="0.25">
      <c r="A23" s="143">
        <v>7041</v>
      </c>
      <c r="B23" s="152" t="s">
        <v>122</v>
      </c>
      <c r="C23" s="153">
        <v>15.201173150000001</v>
      </c>
      <c r="D23" s="153">
        <v>15.18326742</v>
      </c>
      <c r="E23" s="153">
        <v>15.555900785164406</v>
      </c>
      <c r="F23" s="146">
        <v>4.1453076800000002</v>
      </c>
      <c r="G23" s="146">
        <v>4.2841618300000004</v>
      </c>
      <c r="H23" s="146">
        <v>3.30222558</v>
      </c>
      <c r="I23" s="146">
        <v>3.4694780599999997</v>
      </c>
      <c r="J23" s="146">
        <v>4.2820857800000001</v>
      </c>
      <c r="K23" s="146">
        <v>2.55545958</v>
      </c>
      <c r="L23" s="146">
        <v>2.4925614899999999</v>
      </c>
      <c r="M23" s="146">
        <v>5.8531605699999991</v>
      </c>
      <c r="N23" s="146">
        <v>6.7818932199999997</v>
      </c>
      <c r="O23" s="146">
        <v>2.9528402800000002</v>
      </c>
      <c r="P23" s="146">
        <v>2.0482039103225702</v>
      </c>
      <c r="Q23" s="146">
        <v>3.7729633748418352</v>
      </c>
      <c r="R23" s="146">
        <v>2.4770656400000002</v>
      </c>
      <c r="S23" s="146">
        <v>2.99862362</v>
      </c>
      <c r="T23" s="146">
        <v>3.9496001709995938</v>
      </c>
      <c r="U23" s="244"/>
      <c r="V23" s="244"/>
    </row>
    <row r="24" spans="1:22" s="147" customFormat="1" ht="22.5" customHeight="1" x14ac:dyDescent="0.25">
      <c r="A24" s="143">
        <v>7042</v>
      </c>
      <c r="B24" s="152" t="s">
        <v>123</v>
      </c>
      <c r="C24" s="153">
        <v>38.676040306472032</v>
      </c>
      <c r="D24" s="153">
        <v>22.721126975837702</v>
      </c>
      <c r="E24" s="153">
        <v>55.810060979291691</v>
      </c>
      <c r="F24" s="146">
        <v>10.034950019333445</v>
      </c>
      <c r="G24" s="146">
        <v>11.276348228310459</v>
      </c>
      <c r="H24" s="146">
        <v>6.021323468614912</v>
      </c>
      <c r="I24" s="146">
        <v>11.343418590213217</v>
      </c>
      <c r="J24" s="146">
        <v>6.4466403458377011</v>
      </c>
      <c r="K24" s="146">
        <v>4.5696827100000004</v>
      </c>
      <c r="L24" s="146">
        <v>5.4371531100000015</v>
      </c>
      <c r="M24" s="146">
        <v>6.2676508100000001</v>
      </c>
      <c r="N24" s="146">
        <v>22.9564650019399</v>
      </c>
      <c r="O24" s="146">
        <v>15.513739394460732</v>
      </c>
      <c r="P24" s="146">
        <v>4.6282380118051067</v>
      </c>
      <c r="Q24" s="146">
        <v>12.711618571085946</v>
      </c>
      <c r="R24" s="146">
        <v>21.207316523133859</v>
      </c>
      <c r="S24" s="146">
        <v>41.996130461132793</v>
      </c>
      <c r="T24" s="146">
        <v>5.632475594713263</v>
      </c>
      <c r="U24" s="244"/>
      <c r="V24" s="244"/>
    </row>
    <row r="25" spans="1:22" s="147" customFormat="1" ht="22.5" customHeight="1" x14ac:dyDescent="0.25">
      <c r="A25" s="148">
        <v>70421</v>
      </c>
      <c r="B25" s="149" t="s">
        <v>124</v>
      </c>
      <c r="C25" s="150">
        <v>34.800345786472036</v>
      </c>
      <c r="D25" s="150">
        <v>18.707315715837701</v>
      </c>
      <c r="E25" s="150">
        <v>22.813977702071064</v>
      </c>
      <c r="F25" s="151">
        <v>9.336043029333446</v>
      </c>
      <c r="G25" s="151">
        <v>10.375263268310459</v>
      </c>
      <c r="H25" s="151">
        <v>5.171529298614912</v>
      </c>
      <c r="I25" s="151">
        <v>9.9175101902132177</v>
      </c>
      <c r="J25" s="151">
        <v>5.6696306158377006</v>
      </c>
      <c r="K25" s="151">
        <v>3.5987918799999998</v>
      </c>
      <c r="L25" s="151">
        <v>4.4994063900000008</v>
      </c>
      <c r="M25" s="151">
        <v>4.9394868299999999</v>
      </c>
      <c r="N25" s="151">
        <v>4.4656431400000001</v>
      </c>
      <c r="O25" s="151">
        <v>4.4177542300000008</v>
      </c>
      <c r="P25" s="151">
        <v>3.1639361140000006</v>
      </c>
      <c r="Q25" s="151">
        <v>10.766644218071063</v>
      </c>
      <c r="R25" s="151">
        <v>20.056879055647581</v>
      </c>
      <c r="S25" s="151">
        <v>13.936974425343781</v>
      </c>
      <c r="T25" s="151">
        <v>4.2038488939562235</v>
      </c>
      <c r="U25" s="244"/>
      <c r="V25" s="244"/>
    </row>
    <row r="26" spans="1:22" s="147" customFormat="1" ht="22.5" customHeight="1" x14ac:dyDescent="0.25">
      <c r="A26" s="148">
        <v>70422</v>
      </c>
      <c r="B26" s="149" t="s">
        <v>125</v>
      </c>
      <c r="C26" s="150">
        <v>1.9551886199999999</v>
      </c>
      <c r="D26" s="150">
        <v>1.9692898799999998</v>
      </c>
      <c r="E26" s="150">
        <v>30.80987004722062</v>
      </c>
      <c r="F26" s="151">
        <v>0.36610747999999999</v>
      </c>
      <c r="G26" s="151">
        <v>0.46714116</v>
      </c>
      <c r="H26" s="151">
        <v>0.41582057</v>
      </c>
      <c r="I26" s="151">
        <v>0.70611941</v>
      </c>
      <c r="J26" s="151">
        <v>0.38205003000000004</v>
      </c>
      <c r="K26" s="151">
        <v>0.50587804000000003</v>
      </c>
      <c r="L26" s="151">
        <v>0.50118984</v>
      </c>
      <c r="M26" s="151">
        <v>0.58017196999999998</v>
      </c>
      <c r="N26" s="151">
        <v>18.019687661939898</v>
      </c>
      <c r="O26" s="151">
        <v>10.695314104460731</v>
      </c>
      <c r="P26" s="151">
        <v>0.95553483780510595</v>
      </c>
      <c r="Q26" s="151">
        <v>1.139333443014884</v>
      </c>
      <c r="R26" s="151">
        <v>0.76422166748627929</v>
      </c>
      <c r="S26" s="151">
        <v>27.596233885789019</v>
      </c>
      <c r="T26" s="151">
        <v>0.90356562075703895</v>
      </c>
      <c r="U26" s="244"/>
      <c r="V26" s="244"/>
    </row>
    <row r="27" spans="1:22" s="147" customFormat="1" ht="22.5" customHeight="1" x14ac:dyDescent="0.25">
      <c r="A27" s="148">
        <v>70423</v>
      </c>
      <c r="B27" s="149" t="s">
        <v>126</v>
      </c>
      <c r="C27" s="150">
        <v>1.9205059000000002</v>
      </c>
      <c r="D27" s="150">
        <v>2.0445213799999999</v>
      </c>
      <c r="E27" s="150">
        <v>2.1862132300000003</v>
      </c>
      <c r="F27" s="151">
        <v>0.33279951000000002</v>
      </c>
      <c r="G27" s="151">
        <v>0.43394379999999999</v>
      </c>
      <c r="H27" s="151">
        <v>0.43397359999999996</v>
      </c>
      <c r="I27" s="151">
        <v>0.71978898999999996</v>
      </c>
      <c r="J27" s="151">
        <v>0.39495970000000002</v>
      </c>
      <c r="K27" s="151">
        <v>0.46501278999999995</v>
      </c>
      <c r="L27" s="151">
        <v>0.43655687999999998</v>
      </c>
      <c r="M27" s="151">
        <v>0.74799201000000004</v>
      </c>
      <c r="N27" s="151">
        <v>0.4711342</v>
      </c>
      <c r="O27" s="151">
        <v>0.40067106000000002</v>
      </c>
      <c r="P27" s="151">
        <v>0.50876706000000005</v>
      </c>
      <c r="Q27" s="151">
        <v>0.80564091000000004</v>
      </c>
      <c r="R27" s="151">
        <v>0.3862158</v>
      </c>
      <c r="S27" s="151">
        <v>0.46292215000000003</v>
      </c>
      <c r="T27" s="151">
        <v>0.52506107999999996</v>
      </c>
      <c r="U27" s="244"/>
      <c r="V27" s="244"/>
    </row>
    <row r="28" spans="1:22" s="147" customFormat="1" ht="22.5" hidden="1" customHeight="1" x14ac:dyDescent="0.25">
      <c r="A28" s="143">
        <v>7043</v>
      </c>
      <c r="B28" s="152" t="s">
        <v>127</v>
      </c>
      <c r="C28" s="153">
        <v>19.305853117857119</v>
      </c>
      <c r="D28" s="153">
        <v>5.3887619558377002</v>
      </c>
      <c r="E28" s="153">
        <v>2.1335034640000003</v>
      </c>
      <c r="F28" s="146">
        <v>5.8112654393334457</v>
      </c>
      <c r="G28" s="146">
        <v>7.3972046583104589</v>
      </c>
      <c r="H28" s="146">
        <v>0.24146246999999998</v>
      </c>
      <c r="I28" s="146">
        <v>5.8559205502132166</v>
      </c>
      <c r="J28" s="146">
        <v>2.5088937658377004</v>
      </c>
      <c r="K28" s="146">
        <v>2.5458104800000001</v>
      </c>
      <c r="L28" s="146">
        <v>0.10100073</v>
      </c>
      <c r="M28" s="146">
        <v>0.23305698</v>
      </c>
      <c r="N28" s="146">
        <v>0</v>
      </c>
      <c r="O28" s="146">
        <v>0</v>
      </c>
      <c r="P28" s="146">
        <v>2.1105034640000002</v>
      </c>
      <c r="Q28" s="146">
        <v>2.3E-2</v>
      </c>
      <c r="R28" s="146">
        <v>0</v>
      </c>
      <c r="S28" s="146">
        <v>0</v>
      </c>
      <c r="T28" s="146">
        <v>3.2208453500000003</v>
      </c>
      <c r="U28" s="244"/>
      <c r="V28" s="244"/>
    </row>
    <row r="29" spans="1:22" s="147" customFormat="1" ht="22.5" customHeight="1" x14ac:dyDescent="0.25">
      <c r="A29" s="143">
        <v>7044</v>
      </c>
      <c r="B29" s="152" t="s">
        <v>128</v>
      </c>
      <c r="C29" s="153">
        <v>1.7174675500000001</v>
      </c>
      <c r="D29" s="153">
        <v>2.6997373299999996</v>
      </c>
      <c r="E29" s="153">
        <v>2.293614991763802</v>
      </c>
      <c r="F29" s="146">
        <v>0.54709697999999995</v>
      </c>
      <c r="G29" s="146">
        <v>0.55004808999999999</v>
      </c>
      <c r="H29" s="146">
        <v>0.60042555000000009</v>
      </c>
      <c r="I29" s="146">
        <v>1.989693E-2</v>
      </c>
      <c r="J29" s="146">
        <v>0.46760404999999999</v>
      </c>
      <c r="K29" s="146">
        <v>0.63523737999999996</v>
      </c>
      <c r="L29" s="146">
        <v>0.65569720999999992</v>
      </c>
      <c r="M29" s="146">
        <v>0.94119868999999989</v>
      </c>
      <c r="N29" s="146">
        <v>0.60086166000000008</v>
      </c>
      <c r="O29" s="146">
        <v>0.60130034999999993</v>
      </c>
      <c r="P29" s="146">
        <v>0.62642173000000001</v>
      </c>
      <c r="Q29" s="146">
        <v>0.46503125176380206</v>
      </c>
      <c r="R29" s="146">
        <v>0.52284874999999997</v>
      </c>
      <c r="S29" s="146">
        <v>0.68973928000000007</v>
      </c>
      <c r="T29" s="146">
        <v>1.0406219336587792</v>
      </c>
      <c r="U29" s="244"/>
      <c r="V29" s="244"/>
    </row>
    <row r="30" spans="1:22" s="147" customFormat="1" ht="22.5" customHeight="1" x14ac:dyDescent="0.25">
      <c r="A30" s="143">
        <v>7045</v>
      </c>
      <c r="B30" s="152" t="s">
        <v>129</v>
      </c>
      <c r="C30" s="153">
        <v>56.030179166472031</v>
      </c>
      <c r="D30" s="153">
        <v>82.707880485153908</v>
      </c>
      <c r="E30" s="153">
        <v>42.657024365924613</v>
      </c>
      <c r="F30" s="146">
        <v>14.616890819333445</v>
      </c>
      <c r="G30" s="146">
        <v>16.986400888310456</v>
      </c>
      <c r="H30" s="146">
        <v>14.063241028614913</v>
      </c>
      <c r="I30" s="146">
        <v>10.363646430213217</v>
      </c>
      <c r="J30" s="146">
        <v>10.459203525837701</v>
      </c>
      <c r="K30" s="146">
        <v>14.089043661941311</v>
      </c>
      <c r="L30" s="146">
        <v>19.509201616769182</v>
      </c>
      <c r="M30" s="146">
        <v>38.650431680605713</v>
      </c>
      <c r="N30" s="146">
        <v>10.307949470000001</v>
      </c>
      <c r="O30" s="146">
        <v>10.48305309</v>
      </c>
      <c r="P30" s="146">
        <v>8.030467358000001</v>
      </c>
      <c r="Q30" s="146">
        <v>13.835554447924606</v>
      </c>
      <c r="R30" s="146">
        <v>1.54185522</v>
      </c>
      <c r="S30" s="146">
        <v>19.74633919</v>
      </c>
      <c r="T30" s="146">
        <v>10.098908785614302</v>
      </c>
      <c r="U30" s="244"/>
      <c r="V30" s="244"/>
    </row>
    <row r="31" spans="1:22" s="147" customFormat="1" ht="22.5" customHeight="1" x14ac:dyDescent="0.25">
      <c r="A31" s="148">
        <v>70451</v>
      </c>
      <c r="B31" s="149" t="s">
        <v>130</v>
      </c>
      <c r="C31" s="150">
        <v>54.209787346472034</v>
      </c>
      <c r="D31" s="150">
        <v>79.906918895153908</v>
      </c>
      <c r="E31" s="150">
        <v>37.052058123918904</v>
      </c>
      <c r="F31" s="151">
        <v>14.341572169333446</v>
      </c>
      <c r="G31" s="151">
        <v>16.713183938310458</v>
      </c>
      <c r="H31" s="151">
        <v>13.562077508614912</v>
      </c>
      <c r="I31" s="151">
        <v>9.5929537302132175</v>
      </c>
      <c r="J31" s="151">
        <v>9.4012969758377007</v>
      </c>
      <c r="K31" s="151">
        <v>13.546548601941311</v>
      </c>
      <c r="L31" s="151">
        <v>18.929091816769184</v>
      </c>
      <c r="M31" s="151">
        <v>38.029981500605714</v>
      </c>
      <c r="N31" s="151">
        <v>9.2026562700000003</v>
      </c>
      <c r="O31" s="151">
        <v>8.3717670000000002</v>
      </c>
      <c r="P31" s="151">
        <v>6.590472248000002</v>
      </c>
      <c r="Q31" s="151">
        <v>12.887162605918904</v>
      </c>
      <c r="R31" s="151">
        <v>0.10486345999999999</v>
      </c>
      <c r="S31" s="151">
        <v>18.086497269999999</v>
      </c>
      <c r="T31" s="151">
        <v>8.8039194856143013</v>
      </c>
      <c r="U31" s="244"/>
      <c r="V31" s="244"/>
    </row>
    <row r="32" spans="1:22" s="147" customFormat="1" ht="22.5" customHeight="1" x14ac:dyDescent="0.25">
      <c r="A32" s="148">
        <v>70452</v>
      </c>
      <c r="B32" s="149" t="s">
        <v>131</v>
      </c>
      <c r="C32" s="150">
        <v>0.74749222000000004</v>
      </c>
      <c r="D32" s="150">
        <v>0.81052548999999996</v>
      </c>
      <c r="E32" s="150">
        <v>0.82216281064852215</v>
      </c>
      <c r="F32" s="151">
        <v>0.12982782000000001</v>
      </c>
      <c r="G32" s="151">
        <v>0.1603097</v>
      </c>
      <c r="H32" s="151">
        <v>0.16330492000000002</v>
      </c>
      <c r="I32" s="151">
        <v>0.29404978000000004</v>
      </c>
      <c r="J32" s="151">
        <v>0.14643554</v>
      </c>
      <c r="K32" s="151">
        <v>0.18729573000000002</v>
      </c>
      <c r="L32" s="151">
        <v>0.19712315999999996</v>
      </c>
      <c r="M32" s="151">
        <v>0.27967105999999997</v>
      </c>
      <c r="N32" s="151">
        <v>0.19255115</v>
      </c>
      <c r="O32" s="151">
        <v>0.16325809000000002</v>
      </c>
      <c r="P32" s="151">
        <v>0.20749399000000002</v>
      </c>
      <c r="Q32" s="151">
        <v>0.25885958064852216</v>
      </c>
      <c r="R32" s="151">
        <v>0.16849695000000001</v>
      </c>
      <c r="S32" s="151">
        <v>0.198432</v>
      </c>
      <c r="T32" s="151">
        <v>0.20544179000000001</v>
      </c>
      <c r="U32" s="244"/>
      <c r="V32" s="244"/>
    </row>
    <row r="33" spans="1:22" s="147" customFormat="1" ht="22.5" customHeight="1" x14ac:dyDescent="0.25">
      <c r="A33" s="148">
        <v>70454</v>
      </c>
      <c r="B33" s="149" t="s">
        <v>132</v>
      </c>
      <c r="C33" s="150">
        <v>1.0728996</v>
      </c>
      <c r="D33" s="150">
        <v>1.9904361000000002</v>
      </c>
      <c r="E33" s="150">
        <v>4.7828034313571797</v>
      </c>
      <c r="F33" s="151">
        <v>0.14549082999999999</v>
      </c>
      <c r="G33" s="151">
        <v>0.11290725</v>
      </c>
      <c r="H33" s="151">
        <v>0.33785859999999995</v>
      </c>
      <c r="I33" s="151">
        <v>0.47664291999999997</v>
      </c>
      <c r="J33" s="151">
        <v>0.91147100999999997</v>
      </c>
      <c r="K33" s="151">
        <v>0.35519933000000004</v>
      </c>
      <c r="L33" s="151">
        <v>0.38298663999999999</v>
      </c>
      <c r="M33" s="151">
        <v>0.34077911999999999</v>
      </c>
      <c r="N33" s="151">
        <v>0.91274204999999997</v>
      </c>
      <c r="O33" s="151">
        <v>1.9480280000000001</v>
      </c>
      <c r="P33" s="151">
        <v>1.23250112</v>
      </c>
      <c r="Q33" s="151">
        <v>0.68953226135717938</v>
      </c>
      <c r="R33" s="151">
        <v>1.26849481</v>
      </c>
      <c r="S33" s="151">
        <v>1.4614099199999999</v>
      </c>
      <c r="T33" s="151">
        <v>1.0895475100000001</v>
      </c>
      <c r="U33" s="244"/>
      <c r="V33" s="244"/>
    </row>
    <row r="34" spans="1:22" s="147" customFormat="1" ht="22.5" customHeight="1" x14ac:dyDescent="0.25">
      <c r="A34" s="143">
        <v>7046</v>
      </c>
      <c r="B34" s="152" t="s">
        <v>133</v>
      </c>
      <c r="C34" s="153">
        <v>6.75014688</v>
      </c>
      <c r="D34" s="153">
        <v>7.7240818200000003</v>
      </c>
      <c r="E34" s="153">
        <v>6.8926008611316671</v>
      </c>
      <c r="F34" s="146">
        <v>1.4631445400000003</v>
      </c>
      <c r="G34" s="146">
        <v>1.45202527</v>
      </c>
      <c r="H34" s="146">
        <v>2.4461671300000001</v>
      </c>
      <c r="I34" s="146">
        <v>1.38880994</v>
      </c>
      <c r="J34" s="146">
        <v>1.8274944300000002</v>
      </c>
      <c r="K34" s="146">
        <v>1.6419578100000001</v>
      </c>
      <c r="L34" s="146">
        <v>2.1572208599999998</v>
      </c>
      <c r="M34" s="146">
        <v>2.0974087200000002</v>
      </c>
      <c r="N34" s="146">
        <v>1.5753174600000002</v>
      </c>
      <c r="O34" s="146">
        <v>1.61400721</v>
      </c>
      <c r="P34" s="146">
        <v>1.7173433607985769</v>
      </c>
      <c r="Q34" s="146">
        <v>1.9859328303330892</v>
      </c>
      <c r="R34" s="146">
        <v>0.68983550000000005</v>
      </c>
      <c r="S34" s="146">
        <v>2.9092530000000001</v>
      </c>
      <c r="T34" s="146">
        <v>2.2609896734583215</v>
      </c>
      <c r="U34" s="244"/>
      <c r="V34" s="244"/>
    </row>
    <row r="35" spans="1:22" s="147" customFormat="1" ht="22.5" customHeight="1" x14ac:dyDescent="0.25">
      <c r="A35" s="143">
        <v>7047</v>
      </c>
      <c r="B35" s="152" t="s">
        <v>134</v>
      </c>
      <c r="C35" s="153">
        <v>22.900653266258814</v>
      </c>
      <c r="D35" s="153">
        <v>7.0744523800000003</v>
      </c>
      <c r="E35" s="153">
        <v>9.5725752899999996</v>
      </c>
      <c r="F35" s="146">
        <v>6.8786204293334459</v>
      </c>
      <c r="G35" s="146">
        <v>8.2057368183104593</v>
      </c>
      <c r="H35" s="146">
        <v>4.6822756786149125</v>
      </c>
      <c r="I35" s="146">
        <v>3.1340203399999997</v>
      </c>
      <c r="J35" s="146">
        <v>1.7686131899999999</v>
      </c>
      <c r="K35" s="146">
        <v>1.7686131899999999</v>
      </c>
      <c r="L35" s="146">
        <v>2.6529199999999999</v>
      </c>
      <c r="M35" s="146">
        <v>0.88430600000000004</v>
      </c>
      <c r="N35" s="146">
        <v>2.7222864200000001</v>
      </c>
      <c r="O35" s="146">
        <v>2.2834296300000001</v>
      </c>
      <c r="P35" s="146">
        <v>2.2834296300000001</v>
      </c>
      <c r="Q35" s="146">
        <v>2.2834296099999998</v>
      </c>
      <c r="R35" s="146">
        <v>0</v>
      </c>
      <c r="S35" s="146">
        <v>5.7149999999999999</v>
      </c>
      <c r="T35" s="146">
        <v>2.8574999999999999</v>
      </c>
      <c r="U35" s="244"/>
      <c r="V35" s="244"/>
    </row>
    <row r="36" spans="1:22" s="147" customFormat="1" ht="22.5" customHeight="1" x14ac:dyDescent="0.25">
      <c r="A36" s="143">
        <v>7048</v>
      </c>
      <c r="B36" s="152" t="s">
        <v>135</v>
      </c>
      <c r="C36" s="153">
        <v>4.4650307700000003</v>
      </c>
      <c r="D36" s="153">
        <v>2.9056238099999998</v>
      </c>
      <c r="E36" s="153">
        <v>4.4023861597408906</v>
      </c>
      <c r="F36" s="146">
        <v>0.79590708999999993</v>
      </c>
      <c r="G36" s="146">
        <v>2.5667092699999996</v>
      </c>
      <c r="H36" s="146">
        <v>0.92550482000000012</v>
      </c>
      <c r="I36" s="146">
        <v>0.17690959000000001</v>
      </c>
      <c r="J36" s="146">
        <v>0.80502852999999996</v>
      </c>
      <c r="K36" s="146">
        <v>1.03219371</v>
      </c>
      <c r="L36" s="146">
        <v>1.03725713</v>
      </c>
      <c r="M36" s="146">
        <v>3.1144439999999999E-2</v>
      </c>
      <c r="N36" s="146">
        <v>1.0258302800000001</v>
      </c>
      <c r="O36" s="146">
        <v>0.94770996000000007</v>
      </c>
      <c r="P36" s="146">
        <v>1.1264641990117681</v>
      </c>
      <c r="Q36" s="146">
        <v>1.3023817207291226</v>
      </c>
      <c r="R36" s="146">
        <v>0.95901649999999994</v>
      </c>
      <c r="S36" s="146">
        <v>1.0680610000000001</v>
      </c>
      <c r="T36" s="146">
        <v>1.1834811599999999</v>
      </c>
      <c r="U36" s="244"/>
      <c r="V36" s="244"/>
    </row>
    <row r="37" spans="1:22" s="147" customFormat="1" ht="22.5" customHeight="1" x14ac:dyDescent="0.25">
      <c r="A37" s="143">
        <v>7049</v>
      </c>
      <c r="B37" s="152" t="s">
        <v>136</v>
      </c>
      <c r="C37" s="153">
        <v>7.6441641500000053</v>
      </c>
      <c r="D37" s="153">
        <v>4.1024985399999991</v>
      </c>
      <c r="E37" s="153">
        <v>29.376309932053857</v>
      </c>
      <c r="F37" s="146">
        <v>1.800369040000001</v>
      </c>
      <c r="G37" s="146">
        <v>2.8326310900000018</v>
      </c>
      <c r="H37" s="146">
        <v>0.83706040000000226</v>
      </c>
      <c r="I37" s="146">
        <v>2.1741036199999999</v>
      </c>
      <c r="J37" s="146">
        <v>0.45609067999999969</v>
      </c>
      <c r="K37" s="146">
        <v>1.1630533499999995</v>
      </c>
      <c r="L37" s="146">
        <v>1.3599472699999995</v>
      </c>
      <c r="M37" s="146">
        <v>1.1234072400000001</v>
      </c>
      <c r="N37" s="146">
        <v>1.3727294800000005</v>
      </c>
      <c r="O37" s="146">
        <v>1.6699835099999998</v>
      </c>
      <c r="P37" s="146">
        <v>10.214999999999998</v>
      </c>
      <c r="Q37" s="146">
        <v>16.118596942053859</v>
      </c>
      <c r="R37" s="146">
        <v>1.7581932000650915</v>
      </c>
      <c r="S37" s="146">
        <v>0.6440089299999997</v>
      </c>
      <c r="T37" s="146">
        <v>0.31112864083569858</v>
      </c>
      <c r="U37" s="244"/>
      <c r="V37" s="244"/>
    </row>
    <row r="38" spans="1:22" s="147" customFormat="1" ht="22.5" customHeight="1" x14ac:dyDescent="0.4">
      <c r="A38" s="143">
        <v>705</v>
      </c>
      <c r="B38" s="143" t="s">
        <v>137</v>
      </c>
      <c r="C38" s="154">
        <v>22.123734710000001</v>
      </c>
      <c r="D38" s="154">
        <v>37.458295049999997</v>
      </c>
      <c r="E38" s="154">
        <v>24.016735076890633</v>
      </c>
      <c r="F38" s="155">
        <v>4.6865054199999996</v>
      </c>
      <c r="G38" s="155">
        <v>5.7796283700000002</v>
      </c>
      <c r="H38" s="155">
        <v>5.7877107800000003</v>
      </c>
      <c r="I38" s="155">
        <v>5.8698901399999999</v>
      </c>
      <c r="J38" s="155">
        <v>4.4493096599999999</v>
      </c>
      <c r="K38" s="155">
        <v>7.3903733199999984</v>
      </c>
      <c r="L38" s="155">
        <v>5.0948816400000005</v>
      </c>
      <c r="M38" s="155">
        <v>20.523730429999997</v>
      </c>
      <c r="N38" s="155">
        <v>4.5121512899999994</v>
      </c>
      <c r="O38" s="155">
        <v>5.0446885100000003</v>
      </c>
      <c r="P38" s="155">
        <v>4.2534677859551158</v>
      </c>
      <c r="Q38" s="155">
        <v>10.206427490935516</v>
      </c>
      <c r="R38" s="155">
        <v>3.0235216999999999</v>
      </c>
      <c r="S38" s="155">
        <v>4.1664052217994207</v>
      </c>
      <c r="T38" s="155">
        <v>4.9710980349847302</v>
      </c>
      <c r="U38" s="244"/>
      <c r="V38" s="244"/>
    </row>
    <row r="39" spans="1:22" s="147" customFormat="1" ht="22.5" customHeight="1" x14ac:dyDescent="0.4">
      <c r="A39" s="143">
        <v>706</v>
      </c>
      <c r="B39" s="143" t="s">
        <v>138</v>
      </c>
      <c r="C39" s="154">
        <v>26.08713995625882</v>
      </c>
      <c r="D39" s="154">
        <v>14.524165640000003</v>
      </c>
      <c r="E39" s="154">
        <v>16.291473847812703</v>
      </c>
      <c r="F39" s="155">
        <v>6.9486236393334462</v>
      </c>
      <c r="G39" s="155">
        <v>10.865981128310459</v>
      </c>
      <c r="H39" s="155">
        <v>4.559769508614913</v>
      </c>
      <c r="I39" s="155">
        <v>3.71276568</v>
      </c>
      <c r="J39" s="155">
        <v>1.8630006100000003</v>
      </c>
      <c r="K39" s="155">
        <v>6.4208399700000012</v>
      </c>
      <c r="L39" s="155">
        <v>3.5620585600000001</v>
      </c>
      <c r="M39" s="155">
        <v>2.6782665000000003</v>
      </c>
      <c r="N39" s="155">
        <v>3.2443039200000001</v>
      </c>
      <c r="O39" s="155">
        <v>2.9870583617238817</v>
      </c>
      <c r="P39" s="155">
        <v>6.4172222451405503</v>
      </c>
      <c r="Q39" s="155">
        <v>3.6428893209482709</v>
      </c>
      <c r="R39" s="155">
        <v>1.4615156300000001</v>
      </c>
      <c r="S39" s="155">
        <v>4.1523748899999999</v>
      </c>
      <c r="T39" s="155">
        <v>8.351329924386647</v>
      </c>
      <c r="U39" s="244"/>
      <c r="V39" s="244"/>
    </row>
    <row r="40" spans="1:22" s="147" customFormat="1" ht="22.5" customHeight="1" x14ac:dyDescent="0.4">
      <c r="A40" s="143">
        <v>707</v>
      </c>
      <c r="B40" s="143" t="s">
        <v>139</v>
      </c>
      <c r="C40" s="154">
        <v>145.37078754625881</v>
      </c>
      <c r="D40" s="154">
        <v>160.0574465864434</v>
      </c>
      <c r="E40" s="154">
        <v>164.83639637953559</v>
      </c>
      <c r="F40" s="155">
        <v>33.815697149333438</v>
      </c>
      <c r="G40" s="155">
        <v>40.091943188310466</v>
      </c>
      <c r="H40" s="155">
        <v>36.081708198614912</v>
      </c>
      <c r="I40" s="155">
        <v>35.381439010000008</v>
      </c>
      <c r="J40" s="155">
        <v>34.338950025837704</v>
      </c>
      <c r="K40" s="155">
        <v>38.719455160000003</v>
      </c>
      <c r="L40" s="155">
        <v>35.2510963</v>
      </c>
      <c r="M40" s="155">
        <v>51.747945100605705</v>
      </c>
      <c r="N40" s="155">
        <v>35.326651651299301</v>
      </c>
      <c r="O40" s="155">
        <v>37.621424968659269</v>
      </c>
      <c r="P40" s="155">
        <v>41.288602817011572</v>
      </c>
      <c r="Q40" s="155">
        <v>50.599716942565443</v>
      </c>
      <c r="R40" s="155">
        <v>28.462556180997041</v>
      </c>
      <c r="S40" s="155">
        <v>43.448812530515241</v>
      </c>
      <c r="T40" s="155">
        <v>43.85718710479761</v>
      </c>
      <c r="U40" s="244"/>
      <c r="V40" s="244"/>
    </row>
    <row r="41" spans="1:22" s="147" customFormat="1" ht="22.5" customHeight="1" x14ac:dyDescent="0.4">
      <c r="A41" s="143">
        <v>708</v>
      </c>
      <c r="B41" s="143" t="s">
        <v>140</v>
      </c>
      <c r="C41" s="154">
        <v>6.1449136200000005</v>
      </c>
      <c r="D41" s="154">
        <v>4.5877978299999995</v>
      </c>
      <c r="E41" s="154">
        <v>5.0648895701945102</v>
      </c>
      <c r="F41" s="155">
        <v>1.3426087099999999</v>
      </c>
      <c r="G41" s="155">
        <v>1.4336757600000001</v>
      </c>
      <c r="H41" s="155">
        <v>1.2789996799999999</v>
      </c>
      <c r="I41" s="155">
        <v>2.0896294700000002</v>
      </c>
      <c r="J41" s="155">
        <v>1.08590312</v>
      </c>
      <c r="K41" s="155">
        <v>1.4387098599999999</v>
      </c>
      <c r="L41" s="155">
        <v>1.1462367900000001</v>
      </c>
      <c r="M41" s="155">
        <v>0.91694805999999995</v>
      </c>
      <c r="N41" s="155">
        <v>1.2388966800000001</v>
      </c>
      <c r="O41" s="155">
        <v>1.2187022199999999</v>
      </c>
      <c r="P41" s="155">
        <v>1.450312959566693</v>
      </c>
      <c r="Q41" s="155">
        <v>1.1569777106278174</v>
      </c>
      <c r="R41" s="155">
        <v>1.0826783500000001</v>
      </c>
      <c r="S41" s="155">
        <v>1.2318062400000001</v>
      </c>
      <c r="T41" s="155">
        <v>1.9993304626067963</v>
      </c>
      <c r="U41" s="244"/>
      <c r="V41" s="244"/>
    </row>
    <row r="42" spans="1:22" s="147" customFormat="1" ht="22.5" customHeight="1" x14ac:dyDescent="0.4">
      <c r="A42" s="143">
        <v>709</v>
      </c>
      <c r="B42" s="143" t="s">
        <v>141</v>
      </c>
      <c r="C42" s="154">
        <v>129.89736873000001</v>
      </c>
      <c r="D42" s="154">
        <v>146.79550474060574</v>
      </c>
      <c r="E42" s="154">
        <v>142.33185595792884</v>
      </c>
      <c r="F42" s="155">
        <v>24.844316619999997</v>
      </c>
      <c r="G42" s="155">
        <v>26.266670959999999</v>
      </c>
      <c r="H42" s="155">
        <v>30.551192280000002</v>
      </c>
      <c r="I42" s="155">
        <v>48.235188869999995</v>
      </c>
      <c r="J42" s="155">
        <v>26.3492742</v>
      </c>
      <c r="K42" s="155">
        <v>32.46066424</v>
      </c>
      <c r="L42" s="155">
        <v>49.691667010000003</v>
      </c>
      <c r="M42" s="155">
        <v>38.293899290605729</v>
      </c>
      <c r="N42" s="155">
        <v>35.162203218420338</v>
      </c>
      <c r="O42" s="155">
        <v>28.004843456039566</v>
      </c>
      <c r="P42" s="155">
        <v>46.678711818534182</v>
      </c>
      <c r="Q42" s="155">
        <v>32.486097464934737</v>
      </c>
      <c r="R42" s="155">
        <v>20.921716504516024</v>
      </c>
      <c r="S42" s="155">
        <v>32.172650852039972</v>
      </c>
      <c r="T42" s="155">
        <v>28.544664618304289</v>
      </c>
      <c r="U42" s="244"/>
      <c r="V42" s="244"/>
    </row>
    <row r="43" spans="1:22" s="147" customFormat="1" ht="22.5" customHeight="1" x14ac:dyDescent="0.4">
      <c r="A43" s="157">
        <v>710</v>
      </c>
      <c r="B43" s="157" t="s">
        <v>142</v>
      </c>
      <c r="C43" s="158">
        <v>73.74235028999999</v>
      </c>
      <c r="D43" s="158">
        <v>91.887673329999998</v>
      </c>
      <c r="E43" s="158">
        <v>81.956331809554285</v>
      </c>
      <c r="F43" s="159">
        <v>12.98082058</v>
      </c>
      <c r="G43" s="159">
        <v>11.110411920000001</v>
      </c>
      <c r="H43" s="159">
        <v>23.7838274</v>
      </c>
      <c r="I43" s="159">
        <v>25.867290390000001</v>
      </c>
      <c r="J43" s="159">
        <v>25.34284401</v>
      </c>
      <c r="K43" s="159">
        <v>18.5525564</v>
      </c>
      <c r="L43" s="159">
        <v>19.378042999999998</v>
      </c>
      <c r="M43" s="159">
        <v>28.61422992</v>
      </c>
      <c r="N43" s="159">
        <v>22.759422900000001</v>
      </c>
      <c r="O43" s="159">
        <v>22.335284179999999</v>
      </c>
      <c r="P43" s="159">
        <v>19.257383988208126</v>
      </c>
      <c r="Q43" s="159">
        <v>17.60424074134616</v>
      </c>
      <c r="R43" s="159">
        <v>11.302942689999998</v>
      </c>
      <c r="S43" s="159">
        <v>15.250982709999999</v>
      </c>
      <c r="T43" s="159">
        <v>69.303972288796018</v>
      </c>
      <c r="U43" s="244"/>
      <c r="V43" s="244"/>
    </row>
    <row r="44" spans="1:22" x14ac:dyDescent="0.25">
      <c r="A44" s="89" t="s">
        <v>32</v>
      </c>
      <c r="U44" s="244"/>
      <c r="V44" s="244"/>
    </row>
    <row r="45" spans="1:22" x14ac:dyDescent="0.25">
      <c r="C45" s="104"/>
      <c r="D45" s="104"/>
      <c r="E45" s="104"/>
    </row>
    <row r="46" spans="1:22" x14ac:dyDescent="0.25">
      <c r="C46" s="105"/>
      <c r="D46" s="105"/>
      <c r="E46" s="105"/>
    </row>
    <row r="48" spans="1:22" x14ac:dyDescent="0.25">
      <c r="C48" s="103"/>
    </row>
  </sheetData>
  <mergeCells count="5">
    <mergeCell ref="C2:E2"/>
    <mergeCell ref="A2:B3"/>
    <mergeCell ref="N2:Q2"/>
    <mergeCell ref="F2:I2"/>
    <mergeCell ref="J2:M2"/>
  </mergeCells>
  <conditionalFormatting sqref="A1:E1 A3:XFD1048576">
    <cfRule type="cellIs" dxfId="7" priority="4" operator="lessThan">
      <formula>0</formula>
    </cfRule>
  </conditionalFormatting>
  <conditionalFormatting sqref="F1:F2">
    <cfRule type="cellIs" dxfId="6" priority="5" operator="lessThan">
      <formula>0</formula>
    </cfRule>
  </conditionalFormatting>
  <conditionalFormatting sqref="G1:XFD1 A2:B2 J2">
    <cfRule type="cellIs" dxfId="5" priority="8" operator="lessThan">
      <formula>0</formula>
    </cfRule>
  </conditionalFormatting>
  <conditionalFormatting sqref="N2">
    <cfRule type="cellIs" dxfId="4" priority="2" operator="lessThan">
      <formula>0</formula>
    </cfRule>
  </conditionalFormatting>
  <conditionalFormatting sqref="R2:S2">
    <cfRule type="cellIs" dxfId="3" priority="1" operator="lessThan">
      <formula>0</formula>
    </cfRule>
  </conditionalFormatting>
  <conditionalFormatting sqref="U2:XFD2">
    <cfRule type="cellIs" dxfId="2" priority="3" operator="lessThan">
      <formula>0</formula>
    </cfRule>
  </conditionalFormatting>
  <printOptions horizontalCentered="1" verticalCentered="1"/>
  <pageMargins left="0" right="0" top="0" bottom="0" header="0.11811023622047245" footer="0.11811023622047245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9F91-21A7-4E28-B44C-DB67CE6EB653}">
  <sheetPr>
    <pageSetUpPr fitToPage="1"/>
  </sheetPr>
  <dimension ref="A1:ID21"/>
  <sheetViews>
    <sheetView tabSelected="1" zoomScaleNormal="100" zoomScaleSheetLayoutView="100" workbookViewId="0">
      <pane xSplit="4" ySplit="2" topLeftCell="E3" activePane="bottomRight" state="frozen"/>
      <selection activeCell="W28" sqref="W28"/>
      <selection pane="topRight" activeCell="W28" sqref="W28"/>
      <selection pane="bottomLeft" activeCell="W28" sqref="W28"/>
      <selection pane="bottomRight" activeCell="W28" sqref="W28"/>
    </sheetView>
  </sheetViews>
  <sheetFormatPr defaultColWidth="9.140625" defaultRowHeight="15" x14ac:dyDescent="0.25"/>
  <cols>
    <col min="1" max="1" width="49.5703125" style="107" customWidth="1"/>
    <col min="2" max="4" width="14.42578125" style="107" customWidth="1"/>
    <col min="5" max="19" width="10" style="107" customWidth="1"/>
    <col min="20" max="16384" width="9.140625" style="107"/>
  </cols>
  <sheetData>
    <row r="1" spans="1:238" ht="21" x14ac:dyDescent="0.35">
      <c r="A1" s="106" t="s">
        <v>143</v>
      </c>
    </row>
    <row r="2" spans="1:238" s="164" customFormat="1" ht="33.75" customHeight="1" x14ac:dyDescent="0.25">
      <c r="A2" s="161" t="s">
        <v>144</v>
      </c>
      <c r="B2" s="162" t="s">
        <v>3</v>
      </c>
      <c r="C2" s="162" t="s">
        <v>4</v>
      </c>
      <c r="D2" s="162" t="s">
        <v>5</v>
      </c>
      <c r="E2" s="163">
        <v>44805</v>
      </c>
      <c r="F2" s="163">
        <v>44896</v>
      </c>
      <c r="G2" s="163">
        <v>44986</v>
      </c>
      <c r="H2" s="163">
        <v>45078</v>
      </c>
      <c r="I2" s="163">
        <v>45170</v>
      </c>
      <c r="J2" s="163">
        <v>45261</v>
      </c>
      <c r="K2" s="163">
        <v>45352</v>
      </c>
      <c r="L2" s="163">
        <v>45444</v>
      </c>
      <c r="M2" s="163">
        <v>45536</v>
      </c>
      <c r="N2" s="163">
        <v>45627</v>
      </c>
      <c r="O2" s="163">
        <v>45717</v>
      </c>
      <c r="P2" s="163">
        <v>45809</v>
      </c>
      <c r="Q2" s="163">
        <v>45901</v>
      </c>
      <c r="R2" s="163">
        <v>45992</v>
      </c>
      <c r="S2" s="163">
        <v>46082</v>
      </c>
    </row>
    <row r="3" spans="1:238" s="164" customFormat="1" ht="58.5" customHeight="1" x14ac:dyDescent="0.25">
      <c r="A3" s="161" t="s">
        <v>145</v>
      </c>
      <c r="B3" s="167">
        <v>469.0258724681093</v>
      </c>
      <c r="C3" s="167">
        <v>438.98174193786963</v>
      </c>
      <c r="D3" s="167">
        <v>425.78481257277036</v>
      </c>
      <c r="E3" s="166">
        <v>482.05677762946743</v>
      </c>
      <c r="F3" s="166">
        <v>480.82892224876849</v>
      </c>
      <c r="G3" s="166">
        <v>477.63521024760934</v>
      </c>
      <c r="H3" s="166">
        <v>469.0258724681093</v>
      </c>
      <c r="I3" s="166">
        <v>466.73084957765991</v>
      </c>
      <c r="J3" s="166">
        <v>453.70369294216886</v>
      </c>
      <c r="K3" s="166">
        <v>448.53645251731098</v>
      </c>
      <c r="L3" s="166">
        <v>438.98174193786963</v>
      </c>
      <c r="M3" s="166">
        <v>434.42081976412305</v>
      </c>
      <c r="N3" s="166">
        <v>441.76570758063826</v>
      </c>
      <c r="O3" s="166">
        <v>435.89466962738339</v>
      </c>
      <c r="P3" s="166">
        <v>425.78481257277036</v>
      </c>
      <c r="Q3" s="166">
        <v>420.78946441713538</v>
      </c>
      <c r="R3" s="166">
        <v>411.43010252985925</v>
      </c>
      <c r="S3" s="165">
        <v>406.08351731539909</v>
      </c>
      <c r="T3" s="245"/>
      <c r="U3" s="245"/>
    </row>
    <row r="4" spans="1:238" s="164" customFormat="1" ht="58.5" customHeight="1" x14ac:dyDescent="0.25">
      <c r="A4" s="168" t="s">
        <v>146</v>
      </c>
      <c r="B4" s="171">
        <v>177.13458765101717</v>
      </c>
      <c r="C4" s="171">
        <v>160.92870502006551</v>
      </c>
      <c r="D4" s="171">
        <v>150.27935823575854</v>
      </c>
      <c r="E4" s="172">
        <v>182.66593574074074</v>
      </c>
      <c r="F4" s="172">
        <v>185.12394107791633</v>
      </c>
      <c r="G4" s="172">
        <v>182.95278864647949</v>
      </c>
      <c r="H4" s="172">
        <v>177.13458765101717</v>
      </c>
      <c r="I4" s="172">
        <v>175.05292206625614</v>
      </c>
      <c r="J4" s="172">
        <v>168.8797260915909</v>
      </c>
      <c r="K4" s="172">
        <v>166.9107014967378</v>
      </c>
      <c r="L4" s="173">
        <v>160.92870502006551</v>
      </c>
      <c r="M4" s="173">
        <v>158.58601052822297</v>
      </c>
      <c r="N4" s="173">
        <v>158.69240272416931</v>
      </c>
      <c r="O4" s="173">
        <v>156.65125719656575</v>
      </c>
      <c r="P4" s="173">
        <v>150.27935823575854</v>
      </c>
      <c r="Q4" s="173">
        <v>148.4021936976483</v>
      </c>
      <c r="R4" s="173">
        <v>142.2083502085932</v>
      </c>
      <c r="S4" s="173">
        <v>140.53426566523095</v>
      </c>
      <c r="T4" s="245"/>
      <c r="U4" s="245"/>
    </row>
    <row r="5" spans="1:238" s="164" customFormat="1" ht="58.5" customHeight="1" x14ac:dyDescent="0.25">
      <c r="A5" s="168" t="s">
        <v>147</v>
      </c>
      <c r="B5" s="171">
        <v>270.84411889077978</v>
      </c>
      <c r="C5" s="171">
        <v>260.51752076523678</v>
      </c>
      <c r="D5" s="171">
        <v>259.00661895306348</v>
      </c>
      <c r="E5" s="170">
        <v>277.27396112832696</v>
      </c>
      <c r="F5" s="170">
        <v>275.75416325224506</v>
      </c>
      <c r="G5" s="170">
        <v>272.22273968669674</v>
      </c>
      <c r="H5" s="170">
        <v>270.84411889077978</v>
      </c>
      <c r="I5" s="170">
        <v>267.32083390071313</v>
      </c>
      <c r="J5" s="170">
        <v>265.77985637042531</v>
      </c>
      <c r="K5" s="170">
        <v>262.30376204298329</v>
      </c>
      <c r="L5" s="170">
        <v>260.51752076523678</v>
      </c>
      <c r="M5" s="170">
        <v>256.89582803999065</v>
      </c>
      <c r="N5" s="170">
        <v>264.94512177992715</v>
      </c>
      <c r="O5" s="170">
        <v>261.22808772402772</v>
      </c>
      <c r="P5" s="170">
        <v>259.00661895306348</v>
      </c>
      <c r="Q5" s="170">
        <v>255.80249496965874</v>
      </c>
      <c r="R5" s="170">
        <v>253.90828567740817</v>
      </c>
      <c r="S5" s="169">
        <v>250.39787690268633</v>
      </c>
      <c r="T5" s="245"/>
      <c r="U5" s="245"/>
    </row>
    <row r="6" spans="1:238" s="164" customFormat="1" ht="58.5" customHeight="1" x14ac:dyDescent="0.25">
      <c r="A6" s="168" t="s">
        <v>148</v>
      </c>
      <c r="B6" s="171">
        <v>16.096941406250007</v>
      </c>
      <c r="C6" s="171">
        <v>13.10188427527874</v>
      </c>
      <c r="D6" s="171">
        <v>12.286366562052638</v>
      </c>
      <c r="E6" s="170">
        <v>16.987636944288127</v>
      </c>
      <c r="F6" s="170">
        <v>14.850968985546402</v>
      </c>
      <c r="G6" s="170">
        <v>17.379629506770357</v>
      </c>
      <c r="H6" s="170">
        <v>16.096941406250007</v>
      </c>
      <c r="I6" s="170">
        <v>19.538218735219651</v>
      </c>
      <c r="J6" s="170">
        <v>14.337862024231374</v>
      </c>
      <c r="K6" s="170">
        <v>14.697105927278772</v>
      </c>
      <c r="L6" s="170">
        <v>13.10188427527874</v>
      </c>
      <c r="M6" s="170">
        <v>14.547750498088423</v>
      </c>
      <c r="N6" s="170">
        <v>13.833920658852984</v>
      </c>
      <c r="O6" s="170">
        <v>13.747879085152102</v>
      </c>
      <c r="P6" s="170">
        <v>12.286366562052638</v>
      </c>
      <c r="Q6" s="170">
        <v>12.438751888291202</v>
      </c>
      <c r="R6" s="170">
        <v>11.340240582120584</v>
      </c>
      <c r="S6" s="169">
        <v>11.317339244218216</v>
      </c>
      <c r="T6" s="245"/>
      <c r="U6" s="245"/>
    </row>
    <row r="7" spans="1:238" s="164" customFormat="1" ht="58.5" customHeight="1" x14ac:dyDescent="0.25">
      <c r="A7" s="168" t="s">
        <v>149</v>
      </c>
      <c r="B7" s="171">
        <v>2.4094254830253052</v>
      </c>
      <c r="C7" s="171">
        <v>2.0694772846960272</v>
      </c>
      <c r="D7" s="171">
        <v>1.9408236680495177</v>
      </c>
      <c r="E7" s="170">
        <v>2.5001225568523773</v>
      </c>
      <c r="F7" s="170">
        <v>2.4707276738014858</v>
      </c>
      <c r="G7" s="170">
        <v>2.5392533706256923</v>
      </c>
      <c r="H7" s="170">
        <v>2.4094254830253052</v>
      </c>
      <c r="I7" s="170">
        <v>2.3663980606561901</v>
      </c>
      <c r="J7" s="170">
        <v>2.2537716411065003</v>
      </c>
      <c r="K7" s="170">
        <v>2.2607284577185154</v>
      </c>
      <c r="L7" s="170">
        <v>2.0694772846960272</v>
      </c>
      <c r="M7" s="170">
        <v>2.1153983274506447</v>
      </c>
      <c r="N7" s="170">
        <v>1.9308980330733734</v>
      </c>
      <c r="O7" s="170">
        <v>1.9958004677916898</v>
      </c>
      <c r="P7" s="170">
        <v>1.9408236680495177</v>
      </c>
      <c r="Q7" s="170">
        <v>1.9660979384601842</v>
      </c>
      <c r="R7" s="170">
        <v>1.7933001386602896</v>
      </c>
      <c r="S7" s="169">
        <v>1.745828810955969</v>
      </c>
      <c r="T7" s="245"/>
      <c r="U7" s="245"/>
    </row>
    <row r="8" spans="1:238" s="164" customFormat="1" ht="58.5" customHeight="1" x14ac:dyDescent="0.25">
      <c r="A8" s="174" t="s">
        <v>150</v>
      </c>
      <c r="B8" s="171">
        <v>2.5407990370370368</v>
      </c>
      <c r="C8" s="171">
        <v>2.3641545925925924</v>
      </c>
      <c r="D8" s="171">
        <v>2.271645153846154</v>
      </c>
      <c r="E8" s="170">
        <v>2.629121259259259</v>
      </c>
      <c r="F8" s="170">
        <v>2.629121259259259</v>
      </c>
      <c r="G8" s="170">
        <v>2.5407990370370368</v>
      </c>
      <c r="H8" s="170">
        <v>2.5407990370370368</v>
      </c>
      <c r="I8" s="170">
        <v>2.4524768148148146</v>
      </c>
      <c r="J8" s="170">
        <v>2.4524768148148142</v>
      </c>
      <c r="K8" s="170">
        <v>2.3641545925925924</v>
      </c>
      <c r="L8" s="170">
        <v>2.3641545925925924</v>
      </c>
      <c r="M8" s="170">
        <v>2.2758323703703698</v>
      </c>
      <c r="N8" s="170">
        <v>2.3633643846153847</v>
      </c>
      <c r="O8" s="170">
        <v>2.271645153846154</v>
      </c>
      <c r="P8" s="170">
        <v>2.271645153846154</v>
      </c>
      <c r="Q8" s="170">
        <v>2.1799259230769232</v>
      </c>
      <c r="R8" s="170">
        <v>2.1799259230769232</v>
      </c>
      <c r="S8" s="169">
        <v>2.0882066923076921</v>
      </c>
      <c r="T8" s="245"/>
      <c r="U8" s="245"/>
    </row>
    <row r="9" spans="1:238" s="164" customFormat="1" ht="72" hidden="1" customHeight="1" x14ac:dyDescent="0.25">
      <c r="A9" s="175"/>
      <c r="B9" s="171"/>
      <c r="C9" s="171"/>
      <c r="D9" s="171">
        <v>0</v>
      </c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69"/>
      <c r="T9" s="245"/>
      <c r="U9" s="245"/>
    </row>
    <row r="10" spans="1:238" s="164" customFormat="1" ht="72" customHeight="1" x14ac:dyDescent="0.25">
      <c r="A10" s="161" t="s">
        <v>151</v>
      </c>
      <c r="B10" s="167">
        <v>382.98790382005762</v>
      </c>
      <c r="C10" s="167">
        <v>323.09815701004743</v>
      </c>
      <c r="D10" s="167">
        <v>283.07282337708807</v>
      </c>
      <c r="E10" s="166">
        <v>427.76649907402361</v>
      </c>
      <c r="F10" s="166">
        <v>421.57461778771238</v>
      </c>
      <c r="G10" s="166">
        <v>404.42192337935506</v>
      </c>
      <c r="H10" s="166">
        <v>382.98790382005762</v>
      </c>
      <c r="I10" s="166">
        <v>359.24857663695383</v>
      </c>
      <c r="J10" s="166">
        <v>356.74038254699815</v>
      </c>
      <c r="K10" s="166">
        <v>332.75171430394209</v>
      </c>
      <c r="L10" s="166">
        <v>323.09815701004743</v>
      </c>
      <c r="M10" s="166">
        <v>308.62575491255006</v>
      </c>
      <c r="N10" s="166">
        <v>307.6138080211752</v>
      </c>
      <c r="O10" s="166">
        <v>288.29582357622479</v>
      </c>
      <c r="P10" s="166">
        <v>283.07282337708807</v>
      </c>
      <c r="Q10" s="166">
        <v>265.73159455217638</v>
      </c>
      <c r="R10" s="166">
        <v>263.82174473522343</v>
      </c>
      <c r="S10" s="165">
        <v>243.22510296520423</v>
      </c>
      <c r="T10" s="245"/>
      <c r="U10" s="245"/>
    </row>
    <row r="11" spans="1:238" s="164" customFormat="1" ht="58.5" customHeight="1" x14ac:dyDescent="0.25">
      <c r="A11" s="168" t="s">
        <v>152</v>
      </c>
      <c r="B11" s="171">
        <v>323.67986768193066</v>
      </c>
      <c r="C11" s="171">
        <v>274.49355828014683</v>
      </c>
      <c r="D11" s="171">
        <v>233.86019925078972</v>
      </c>
      <c r="E11" s="170">
        <v>361.69169910754283</v>
      </c>
      <c r="F11" s="170">
        <v>355.28936835769042</v>
      </c>
      <c r="G11" s="170">
        <v>337.48362279858065</v>
      </c>
      <c r="H11" s="170">
        <v>323.67986768193066</v>
      </c>
      <c r="I11" s="170">
        <v>301.03807623598527</v>
      </c>
      <c r="J11" s="170">
        <v>299.7995390652024</v>
      </c>
      <c r="K11" s="170">
        <v>278.18994933459101</v>
      </c>
      <c r="L11" s="170">
        <v>274.49355828014683</v>
      </c>
      <c r="M11" s="170">
        <v>254.77602595572284</v>
      </c>
      <c r="N11" s="170">
        <v>258.5670787647075</v>
      </c>
      <c r="O11" s="170">
        <v>237.18112277485181</v>
      </c>
      <c r="P11" s="170">
        <v>233.86019925078972</v>
      </c>
      <c r="Q11" s="170">
        <v>217.23885465466643</v>
      </c>
      <c r="R11" s="170">
        <v>220.13580916938625</v>
      </c>
      <c r="S11" s="169">
        <v>200.50188269781813</v>
      </c>
      <c r="T11" s="245"/>
      <c r="U11" s="245"/>
    </row>
    <row r="12" spans="1:238" s="164" customFormat="1" ht="58.5" customHeight="1" x14ac:dyDescent="0.25">
      <c r="A12" s="168" t="s">
        <v>153</v>
      </c>
      <c r="B12" s="171">
        <v>59.308036138126944</v>
      </c>
      <c r="C12" s="171">
        <v>48.60459872990063</v>
      </c>
      <c r="D12" s="171">
        <v>49.212624126298351</v>
      </c>
      <c r="E12" s="170">
        <v>66.074799966480811</v>
      </c>
      <c r="F12" s="170">
        <v>66.285249430021963</v>
      </c>
      <c r="G12" s="170">
        <v>66.938300580774424</v>
      </c>
      <c r="H12" s="170">
        <v>59.308036138126944</v>
      </c>
      <c r="I12" s="170">
        <v>58.210500400968577</v>
      </c>
      <c r="J12" s="170">
        <v>56.940843481795731</v>
      </c>
      <c r="K12" s="170">
        <v>54.56176496935106</v>
      </c>
      <c r="L12" s="170">
        <v>48.60459872990063</v>
      </c>
      <c r="M12" s="170">
        <v>53.849728956827249</v>
      </c>
      <c r="N12" s="170">
        <v>49.046729256467678</v>
      </c>
      <c r="O12" s="170">
        <v>51.114700801372955</v>
      </c>
      <c r="P12" s="170">
        <v>49.212624126298351</v>
      </c>
      <c r="Q12" s="170">
        <v>48.492739897509963</v>
      </c>
      <c r="R12" s="170">
        <v>43.685935565837212</v>
      </c>
      <c r="S12" s="169">
        <v>42.72322026738609</v>
      </c>
      <c r="T12" s="245"/>
      <c r="U12" s="245"/>
    </row>
    <row r="13" spans="1:238" s="164" customFormat="1" ht="72" hidden="1" customHeight="1" x14ac:dyDescent="0.25">
      <c r="A13" s="168"/>
      <c r="B13" s="171">
        <v>0</v>
      </c>
      <c r="C13" s="171">
        <v>0</v>
      </c>
      <c r="D13" s="171">
        <v>0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69"/>
      <c r="T13" s="245"/>
      <c r="U13" s="245"/>
    </row>
    <row r="14" spans="1:238" s="180" customFormat="1" ht="59.25" customHeight="1" x14ac:dyDescent="0.25">
      <c r="A14" s="176" t="s">
        <v>154</v>
      </c>
      <c r="B14" s="179">
        <v>852.01377628816692</v>
      </c>
      <c r="C14" s="179">
        <v>762.07989894791706</v>
      </c>
      <c r="D14" s="179">
        <v>708.85763594985838</v>
      </c>
      <c r="E14" s="178">
        <v>909.82327670349105</v>
      </c>
      <c r="F14" s="178">
        <v>902.40354003648088</v>
      </c>
      <c r="G14" s="178">
        <v>882.0571336269644</v>
      </c>
      <c r="H14" s="178">
        <v>852.01377628816692</v>
      </c>
      <c r="I14" s="178">
        <v>825.9794262146138</v>
      </c>
      <c r="J14" s="178">
        <v>810.44407548916706</v>
      </c>
      <c r="K14" s="178">
        <v>781.28816682125307</v>
      </c>
      <c r="L14" s="178">
        <v>762.07989894791706</v>
      </c>
      <c r="M14" s="178">
        <v>743.04657467667312</v>
      </c>
      <c r="N14" s="178">
        <v>749.37951560181341</v>
      </c>
      <c r="O14" s="178">
        <v>724.19049320360818</v>
      </c>
      <c r="P14" s="178">
        <v>708.85763594985838</v>
      </c>
      <c r="Q14" s="178">
        <v>686.52105896931175</v>
      </c>
      <c r="R14" s="178">
        <v>675.25184726508269</v>
      </c>
      <c r="S14" s="177">
        <v>649.30862028060335</v>
      </c>
      <c r="T14" s="245"/>
      <c r="U14" s="245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</row>
    <row r="15" spans="1:238" s="164" customFormat="1" ht="59.25" customHeight="1" x14ac:dyDescent="0.25">
      <c r="A15" s="181" t="s">
        <v>155</v>
      </c>
      <c r="B15" s="184">
        <v>55.505708140000003</v>
      </c>
      <c r="C15" s="184">
        <v>53.405534539999998</v>
      </c>
      <c r="D15" s="184">
        <v>51.584902416726017</v>
      </c>
      <c r="E15" s="183">
        <v>1.3417413000000002</v>
      </c>
      <c r="F15" s="183">
        <v>1.0797196900000003</v>
      </c>
      <c r="G15" s="183">
        <v>0.81185104000000052</v>
      </c>
      <c r="H15" s="183">
        <v>55.505708140000003</v>
      </c>
      <c r="I15" s="183">
        <v>54.846883159999997</v>
      </c>
      <c r="J15" s="183">
        <v>54.203919060000004</v>
      </c>
      <c r="K15" s="183">
        <v>53.807234000000001</v>
      </c>
      <c r="L15" s="183">
        <v>53.405534539999998</v>
      </c>
      <c r="M15" s="183">
        <v>52.900153928245466</v>
      </c>
      <c r="N15" s="183">
        <v>52.474337665680501</v>
      </c>
      <c r="O15" s="183">
        <v>52.028833115680499</v>
      </c>
      <c r="P15" s="183">
        <v>51.584902416726017</v>
      </c>
      <c r="Q15" s="183">
        <v>51.142589636968538</v>
      </c>
      <c r="R15" s="183">
        <v>50.694629666968538</v>
      </c>
      <c r="S15" s="182">
        <v>50.226993715984406</v>
      </c>
      <c r="T15" s="245"/>
      <c r="U15" s="245"/>
    </row>
    <row r="16" spans="1:238" s="164" customFormat="1" ht="59.25" customHeight="1" x14ac:dyDescent="0.25">
      <c r="A16" s="181" t="s">
        <v>156</v>
      </c>
      <c r="B16" s="184">
        <v>907.51948442816695</v>
      </c>
      <c r="C16" s="184">
        <v>815.48543348791702</v>
      </c>
      <c r="D16" s="184">
        <v>760.44253836658436</v>
      </c>
      <c r="E16" s="183">
        <v>911.16501800349101</v>
      </c>
      <c r="F16" s="183">
        <v>903.48325972648092</v>
      </c>
      <c r="G16" s="183">
        <v>882.86898466696437</v>
      </c>
      <c r="H16" s="183">
        <v>907.51948442816695</v>
      </c>
      <c r="I16" s="183">
        <v>880.82630937461374</v>
      </c>
      <c r="J16" s="183">
        <v>864.64799454916704</v>
      </c>
      <c r="K16" s="183">
        <v>835.09540082125307</v>
      </c>
      <c r="L16" s="183">
        <v>815.48543348791702</v>
      </c>
      <c r="M16" s="183">
        <v>795.94672860491858</v>
      </c>
      <c r="N16" s="183">
        <v>801.85385326749395</v>
      </c>
      <c r="O16" s="183">
        <v>776.21932631928871</v>
      </c>
      <c r="P16" s="183">
        <v>760.44253836658436</v>
      </c>
      <c r="Q16" s="183">
        <v>737.66364860628028</v>
      </c>
      <c r="R16" s="183">
        <v>725.94647693205127</v>
      </c>
      <c r="S16" s="195">
        <v>699.5356139965877</v>
      </c>
      <c r="T16" s="245"/>
      <c r="U16" s="245"/>
    </row>
    <row r="17" spans="1:238" s="190" customFormat="1" ht="47.25" customHeight="1" x14ac:dyDescent="0.25">
      <c r="A17" s="185" t="s">
        <v>157</v>
      </c>
      <c r="B17" s="186">
        <v>2854.1842298944675</v>
      </c>
      <c r="C17" s="186">
        <v>3240.6062257768008</v>
      </c>
      <c r="D17" s="186">
        <v>3584.8672263354315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8"/>
      <c r="P17" s="188"/>
      <c r="Q17" s="188"/>
      <c r="R17" s="188"/>
      <c r="S17" s="188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</row>
    <row r="18" spans="1:238" s="164" customFormat="1" ht="47.25" customHeight="1" x14ac:dyDescent="0.25">
      <c r="A18" s="176" t="s">
        <v>158</v>
      </c>
      <c r="B18" s="179">
        <v>29.851393871644699</v>
      </c>
      <c r="C18" s="179">
        <v>23.516584424423243</v>
      </c>
      <c r="D18" s="179">
        <v>19.7736092076826</v>
      </c>
    </row>
    <row r="19" spans="1:238" s="164" customFormat="1" ht="47.25" customHeight="1" x14ac:dyDescent="0.25">
      <c r="A19" s="161" t="s">
        <v>159</v>
      </c>
      <c r="B19" s="167">
        <v>31.796107445444129</v>
      </c>
      <c r="C19" s="167">
        <v>25.164595037844801</v>
      </c>
      <c r="D19" s="167">
        <v>21.2125719128497</v>
      </c>
      <c r="M19" s="191"/>
      <c r="N19" s="191"/>
      <c r="O19" s="191"/>
      <c r="P19" s="191"/>
      <c r="Q19" s="191"/>
      <c r="R19" s="191"/>
      <c r="S19" s="191"/>
    </row>
    <row r="20" spans="1:238" x14ac:dyDescent="0.25">
      <c r="A20" s="108" t="s">
        <v>32</v>
      </c>
    </row>
    <row r="21" spans="1:238" x14ac:dyDescent="0.25">
      <c r="B21" s="109"/>
      <c r="C21" s="109"/>
      <c r="D21" s="109"/>
    </row>
  </sheetData>
  <conditionalFormatting sqref="A1">
    <cfRule type="cellIs" dxfId="1" priority="2" operator="lessThan">
      <formula>0</formula>
    </cfRule>
  </conditionalFormatting>
  <conditionalFormatting sqref="A20">
    <cfRule type="cellIs" dxfId="0" priority="1" operator="lessThan">
      <formula>0</formula>
    </cfRule>
  </conditionalFormatting>
  <pageMargins left="0" right="0" top="0" bottom="0" header="0.11811023622047245" footer="0.11811023622047245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Table_1</vt:lpstr>
      <vt:lpstr>Table_2</vt:lpstr>
      <vt:lpstr>Table_3</vt:lpstr>
      <vt:lpstr>Table_4</vt:lpstr>
      <vt:lpstr>Table_5</vt:lpstr>
      <vt:lpstr>Table_6</vt:lpstr>
      <vt:lpstr>Table_1!Print_Area</vt:lpstr>
      <vt:lpstr>Table_2!Print_Area</vt:lpstr>
      <vt:lpstr>Table_3!Print_Area</vt:lpstr>
      <vt:lpstr>Table_4!Print_Area</vt:lpstr>
      <vt:lpstr>Table_5!Print_Area</vt:lpstr>
      <vt:lpstr>Table_6!Print_Area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Baby Tavita</dc:creator>
  <cp:lastModifiedBy>Baby Tavita</cp:lastModifiedBy>
  <cp:lastPrinted>2026-05-28T02:38:05Z</cp:lastPrinted>
  <dcterms:created xsi:type="dcterms:W3CDTF">2026-05-25T02:06:06Z</dcterms:created>
  <dcterms:modified xsi:type="dcterms:W3CDTF">2026-05-28T02:40:39Z</dcterms:modified>
</cp:coreProperties>
</file>