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English\2025\4. Apr\"/>
    </mc:Choice>
  </mc:AlternateContent>
  <xr:revisionPtr revIDLastSave="0" documentId="13_ncr:1_{F618C38A-FC92-429E-8176-11A73B9C8574}" xr6:coauthVersionLast="47" xr6:coauthVersionMax="47" xr10:uidLastSave="{00000000-0000-0000-0000-000000000000}"/>
  <bookViews>
    <workbookView xWindow="-120" yWindow="-120" windowWidth="29040" windowHeight="15720" activeTab="5" xr2:uid="{C3B04277-CED7-4126-9262-78CD5C270B73}"/>
  </bookViews>
  <sheets>
    <sheet name="Tables 1 &amp; 2" sheetId="2" r:id="rId1"/>
    <sheet name="Table 3" sheetId="1" r:id="rId2"/>
    <sheet name="Tables 4 &amp; 5" sheetId="3" r:id="rId3"/>
    <sheet name="Tables 6 &amp; 7" sheetId="4" r:id="rId4"/>
    <sheet name="Table 8" sheetId="5" r:id="rId5"/>
    <sheet name="Table 9" sheetId="6" r:id="rId6"/>
    <sheet name="GRAPHS" sheetId="7" r:id="rId7"/>
  </sheets>
  <definedNames>
    <definedName name="_xlnm.Print_Area" localSheetId="0">'Tables 1 &amp; 2'!#REF!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9" i="3" l="1"/>
</calcChain>
</file>

<file path=xl/sharedStrings.xml><?xml version="1.0" encoding="utf-8"?>
<sst xmlns="http://schemas.openxmlformats.org/spreadsheetml/2006/main" count="464" uniqueCount="196">
  <si>
    <t>CPI Publication table3 Average retail prices of selected commodities</t>
  </si>
  <si>
    <t>Table 3.  AVERAGE RETAIL PRICES OF SELECTED COMMODITIES</t>
  </si>
  <si>
    <t>Wt</t>
  </si>
  <si>
    <t>Unit</t>
  </si>
  <si>
    <t>% chng from prev mnth</t>
  </si>
  <si>
    <t>Jan</t>
  </si>
  <si>
    <t>Feb</t>
  </si>
  <si>
    <t>Source : Samoa Bureau Statistics</t>
  </si>
  <si>
    <t>(a)   :  New commodity from February 2016</t>
  </si>
  <si>
    <t>(P)  :  Provisional figures</t>
  </si>
  <si>
    <t>Note : Please note unit of convvertion was in pound's (lb's) but been converted into kilograms (kg)</t>
  </si>
  <si>
    <t>Publication table1 for CPI and Underlying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</si>
  <si>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</si>
  <si>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</si>
  <si>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</si>
  <si>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</si>
  <si>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</si>
  <si>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</si>
  <si>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</si>
  <si>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</si>
  <si>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</si>
  <si>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</si>
  <si>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</si>
  <si>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</si>
  <si>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</si>
  <si>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</si>
  <si>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</si>
  <si>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</si>
  <si>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</si>
  <si>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</si>
  <si>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</si>
  <si>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</si>
  <si>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</si>
  <si>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>Ave - 2024</t>
  </si>
  <si>
    <t xml:space="preserve">February 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</si>
  <si>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</si>
  <si>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</si>
  <si>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</si>
  <si>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</si>
  <si>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</si>
  <si>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</si>
  <si>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</si>
  <si>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</si>
  <si>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</si>
  <si>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>December</t>
  </si>
  <si>
    <t xml:space="preserve">January </t>
  </si>
  <si>
    <t>Percentage Change (P)</t>
  </si>
  <si>
    <t>over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</si>
  <si>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</si>
  <si>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</si>
  <si>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</si>
  <si>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</si>
  <si>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February </t>
  </si>
  <si>
    <t xml:space="preserve">September </t>
  </si>
  <si>
    <t xml:space="preserve">December </t>
  </si>
  <si>
    <t xml:space="preserve">      (P) :  Provisional figures</t>
  </si>
  <si>
    <t xml:space="preserve">   Note :  n.a. Not applicable</t>
  </si>
  <si>
    <t>Publication table3 Imported goods component for both CPI and underlying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</si>
  <si>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</si>
  <si>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</si>
  <si>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</si>
  <si>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 Note :  n.a. Not applicable</t>
  </si>
  <si>
    <t>Table 5. IMPORTED ITEMS UNDERLYING INDEX</t>
  </si>
  <si>
    <t>February</t>
  </si>
  <si>
    <t xml:space="preserve">January  </t>
  </si>
  <si>
    <t xml:space="preserve">  Note :  n.a. Not applicable</t>
  </si>
  <si>
    <t>Publication table4 local goods component for CPI and underlying</t>
  </si>
  <si>
    <t>Table 6. LOCAL GOODS COMPONENT OF THE CONSUMER PRICE INDEX</t>
  </si>
  <si>
    <t>May</t>
  </si>
  <si>
    <t xml:space="preserve">June  </t>
  </si>
  <si>
    <t>November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</si>
  <si>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</si>
  <si>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</si>
  <si>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</si>
  <si>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</si>
  <si>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</si>
  <si>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</si>
  <si>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</si>
  <si>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</si>
  <si>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</si>
  <si>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</si>
  <si>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</si>
  <si>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</si>
  <si>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</si>
  <si>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</si>
  <si>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</si>
  <si>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October</t>
  </si>
  <si>
    <t>January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</si>
  <si>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</si>
  <si>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</si>
  <si>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</si>
  <si>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</si>
  <si>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</si>
  <si>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</si>
  <si>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</si>
  <si>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</si>
  <si>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</si>
  <si>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</si>
  <si>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 xml:space="preserve">    </t>
  </si>
  <si>
    <t>Commodities</t>
  </si>
  <si>
    <t>01 Food and non-alcoholic beverages</t>
  </si>
  <si>
    <t xml:space="preserve">Chicken leg quarters </t>
  </si>
  <si>
    <t>kg</t>
  </si>
  <si>
    <t>Taro</t>
  </si>
  <si>
    <t>Fish (Piece)</t>
  </si>
  <si>
    <t>Mutton Flaps</t>
  </si>
  <si>
    <t>Turkey Wings</t>
  </si>
  <si>
    <t>Fish (string)</t>
  </si>
  <si>
    <t>Fish (large)</t>
  </si>
  <si>
    <t>each</t>
  </si>
  <si>
    <t>02 Alcoholic beverages, tobacco and narcotics</t>
  </si>
  <si>
    <t>Pall Mall Filter Cigarettes (Red)</t>
  </si>
  <si>
    <t>20 rolls</t>
  </si>
  <si>
    <t>Pall Mall Menthol Cigarettes (Green)</t>
  </si>
  <si>
    <t>Paper Cigarettes</t>
  </si>
  <si>
    <t>50 sheets</t>
  </si>
  <si>
    <t>03 Clothing and footwear</t>
  </si>
  <si>
    <t>04 Housing, water, electricity, gas and other fuels</t>
  </si>
  <si>
    <t>Liquid gas</t>
  </si>
  <si>
    <t>9kg</t>
  </si>
  <si>
    <t>05 Furnishings, household equipment and routine household maintenance</t>
  </si>
  <si>
    <t>Mattress single Futon (a)</t>
  </si>
  <si>
    <t>4 inch</t>
  </si>
  <si>
    <t>Kerosene stove</t>
  </si>
  <si>
    <t>2 burner</t>
  </si>
  <si>
    <t>06 Health</t>
  </si>
  <si>
    <t>Amoxicillin 500mg tablets (a)</t>
  </si>
  <si>
    <t>20 tablets</t>
  </si>
  <si>
    <t>07 Transport</t>
  </si>
  <si>
    <t>Petrol</t>
  </si>
  <si>
    <t xml:space="preserve">1 ltr </t>
  </si>
  <si>
    <t xml:space="preserve">Diesel </t>
  </si>
  <si>
    <t>08 Communication</t>
  </si>
  <si>
    <t xml:space="preserve">Telephone call NZ </t>
  </si>
  <si>
    <t>3 mins</t>
  </si>
  <si>
    <t xml:space="preserve">Telephone call local </t>
  </si>
  <si>
    <t>1 min</t>
  </si>
  <si>
    <t>09 Recreation and culture</t>
  </si>
  <si>
    <t xml:space="preserve">Exercise Book warwick </t>
  </si>
  <si>
    <t xml:space="preserve">1B4 </t>
  </si>
  <si>
    <t>10 Education</t>
  </si>
  <si>
    <t>Fees Secondary Y Examination Fees (a)</t>
  </si>
  <si>
    <t xml:space="preserve">Y12-13 </t>
  </si>
  <si>
    <t>11 Restaurants and hotels</t>
  </si>
  <si>
    <t>1 serve</t>
  </si>
  <si>
    <t>Steam rice &amp; chicken Meal (a)</t>
  </si>
  <si>
    <t>12 Miscellaneous goods and services</t>
  </si>
  <si>
    <t xml:space="preserve">Toilet Paper Sofan deluxe ply </t>
  </si>
  <si>
    <t>250 sheets</t>
  </si>
  <si>
    <t>Hair Gel</t>
  </si>
  <si>
    <t>1124 ml</t>
  </si>
  <si>
    <t>Toilet soap Protex (a)</t>
  </si>
  <si>
    <t>90g</t>
  </si>
  <si>
    <t xml:space="preserve">Toilet soap Lux </t>
  </si>
  <si>
    <t>85g</t>
  </si>
  <si>
    <t xml:space="preserve">Paste Colgate regular flavour </t>
  </si>
  <si>
    <t>140g</t>
  </si>
  <si>
    <t>March (P)</t>
  </si>
  <si>
    <t>Mar</t>
  </si>
  <si>
    <t>Laptop (a)</t>
  </si>
  <si>
    <t>5kg-10kg</t>
  </si>
  <si>
    <t>200 grms</t>
  </si>
  <si>
    <t xml:space="preserve">Ie solosolo cotton print </t>
  </si>
  <si>
    <t>42 inch</t>
  </si>
  <si>
    <t>Washing powder (a)</t>
  </si>
  <si>
    <t>3200 cc</t>
  </si>
  <si>
    <t>New Pickup Toyota Hilux Double cab (a)</t>
  </si>
  <si>
    <t>Chicken &amp; Chips Meal (a)</t>
  </si>
  <si>
    <t>Diapers Soft Love (a)</t>
  </si>
  <si>
    <t>April (P)</t>
  </si>
  <si>
    <t>%chng from  Apr 24</t>
  </si>
  <si>
    <t>Apr</t>
  </si>
  <si>
    <t>330 mls</t>
  </si>
  <si>
    <t>bar</t>
  </si>
  <si>
    <t>return trip</t>
  </si>
  <si>
    <t>1 month</t>
  </si>
  <si>
    <t>Koko Samoa</t>
  </si>
  <si>
    <t>cup</t>
  </si>
  <si>
    <t>Taamu</t>
  </si>
  <si>
    <t>Round Cabbage Round</t>
  </si>
  <si>
    <t>Beer Taula (a)</t>
  </si>
  <si>
    <t>Tobacco winfield (a)</t>
  </si>
  <si>
    <t>30 grms</t>
  </si>
  <si>
    <t>1 ltr</t>
  </si>
  <si>
    <t>Shoes Nike Running shoes (a)</t>
  </si>
  <si>
    <t xml:space="preserve"> size 9</t>
  </si>
  <si>
    <t>Kerosene</t>
  </si>
  <si>
    <t xml:space="preserve">Washing Soap yellow </t>
  </si>
  <si>
    <t>Air Fares Faleolo-Pago-Faleolo</t>
  </si>
  <si>
    <t xml:space="preserve">Air Fares Apia Auckland Apia </t>
  </si>
  <si>
    <t>New Pickup Ford Ranger Double cab (a)</t>
  </si>
  <si>
    <t>Used Mini van Toyota Noah (a)</t>
  </si>
  <si>
    <t xml:space="preserve">2000 cc </t>
  </si>
  <si>
    <t>Used Mini van Toyota Voxy (a)</t>
  </si>
  <si>
    <t>2000 cc</t>
  </si>
  <si>
    <t>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</si>
</sst>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)"/>
    <numFmt numFmtId="165" formatCode="General_)"/>
    <numFmt numFmtId="166" formatCode="0.0%"/>
    <numFmt numFmtId="167" formatCode="0.0"/>
    <numFmt numFmtId="168" formatCode="0.000000"/>
    <numFmt numFmtId="169" formatCode="0_)"/>
    <numFmt numFmtId="170" formatCode="#,##0.0"/>
  </numFmts>
  <fonts count="43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8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9">
    <xf numFmtId="0" fontId="0" fillId="0" borderId="0"/>
    <xf numFmtId="0" fontId="1" fillId="0" borderId="0" applyProtection="0"/>
    <xf numFmtId="164" fontId="6" fillId="0" borderId="0"/>
    <xf numFmtId="0" fontId="8" fillId="0" borderId="0"/>
    <xf numFmtId="164" fontId="6" fillId="0" borderId="0"/>
    <xf numFmtId="164" fontId="6" fillId="0" borderId="0"/>
    <xf numFmtId="164" fontId="6" fillId="0" borderId="0"/>
    <xf numFmtId="9" fontId="1" fillId="0" borderId="0" applyFont="0" applyFill="0" applyBorder="0" applyAlignment="0" applyProtection="0"/>
    <xf numFmtId="0" fontId="1" fillId="0" borderId="0"/>
  </cellStyleXfs>
  <cellXfs count="162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5" fillId="0" borderId="1" xfId="0" applyFont="1" applyBorder="1"/>
    <xf numFmtId="0" fontId="0" fillId="0" borderId="1" xfId="0" applyBorder="1"/>
    <xf numFmtId="0" fontId="7" fillId="0" borderId="0" xfId="0" applyFont="1" applyAlignment="1">
      <alignment horizontal="center" vertical="center"/>
    </xf>
    <xf numFmtId="49" fontId="9" fillId="0" borderId="2" xfId="0" applyNumberFormat="1" applyFont="1" applyBorder="1" applyAlignment="1">
      <alignment horizontal="center"/>
    </xf>
    <xf numFmtId="0" fontId="10" fillId="0" borderId="1" xfId="0" applyFont="1" applyBorder="1"/>
    <xf numFmtId="0" fontId="11" fillId="0" borderId="1" xfId="0" applyFont="1" applyBorder="1"/>
    <xf numFmtId="0" fontId="12" fillId="0" borderId="0" xfId="0" applyFont="1"/>
    <xf numFmtId="2" fontId="12" fillId="0" borderId="0" xfId="0" applyNumberFormat="1" applyFont="1" applyAlignment="1">
      <alignment horizontal="center"/>
    </xf>
    <xf numFmtId="0" fontId="14" fillId="0" borderId="0" xfId="0" applyFont="1"/>
    <xf numFmtId="2" fontId="12" fillId="0" borderId="0" xfId="0" applyNumberFormat="1" applyFont="1" applyAlignment="1">
      <alignment horizontal="right"/>
    </xf>
    <xf numFmtId="0" fontId="10" fillId="0" borderId="0" xfId="0" applyFont="1"/>
    <xf numFmtId="0" fontId="11" fillId="0" borderId="0" xfId="0" applyFont="1"/>
    <xf numFmtId="0" fontId="14" fillId="0" borderId="0" xfId="0" applyFont="1" applyAlignment="1">
      <alignment horizontal="left"/>
    </xf>
    <xf numFmtId="167" fontId="12" fillId="0" borderId="0" xfId="0" applyNumberFormat="1" applyFont="1" applyAlignment="1">
      <alignment horizontal="center"/>
    </xf>
    <xf numFmtId="2" fontId="14" fillId="0" borderId="0" xfId="0" applyNumberFormat="1" applyFont="1" applyAlignment="1">
      <alignment horizontal="left"/>
    </xf>
    <xf numFmtId="0" fontId="1" fillId="0" borderId="0" xfId="0" applyFont="1"/>
    <xf numFmtId="0" fontId="15" fillId="0" borderId="0" xfId="1" applyFont="1"/>
    <xf numFmtId="2" fontId="16" fillId="0" borderId="0" xfId="0" applyNumberFormat="1" applyFont="1" applyAlignment="1">
      <alignment horizontal="left"/>
    </xf>
    <xf numFmtId="2" fontId="17" fillId="0" borderId="0" xfId="0" applyNumberFormat="1" applyFont="1" applyAlignment="1">
      <alignment horizontal="left"/>
    </xf>
    <xf numFmtId="2" fontId="1" fillId="0" borderId="0" xfId="0" applyNumberFormat="1" applyFont="1"/>
    <xf numFmtId="164" fontId="18" fillId="0" borderId="0" xfId="4" applyFont="1"/>
    <xf numFmtId="0" fontId="18" fillId="0" borderId="0" xfId="1" applyFont="1"/>
    <xf numFmtId="167" fontId="18" fillId="0" borderId="0" xfId="1" applyNumberFormat="1" applyFont="1" applyAlignment="1">
      <alignment horizontal="center"/>
    </xf>
    <xf numFmtId="0" fontId="18" fillId="0" borderId="0" xfId="1" applyFont="1" applyAlignment="1">
      <alignment horizontal="center"/>
    </xf>
    <xf numFmtId="0" fontId="19" fillId="0" borderId="0" xfId="1" applyFont="1"/>
    <xf numFmtId="164" fontId="20" fillId="0" borderId="0" xfId="4" applyFont="1"/>
    <xf numFmtId="167" fontId="21" fillId="0" borderId="0" xfId="1" applyNumberFormat="1" applyFont="1"/>
    <xf numFmtId="0" fontId="20" fillId="0" borderId="2" xfId="1" applyFont="1" applyBorder="1"/>
    <xf numFmtId="0" fontId="20" fillId="0" borderId="2" xfId="1" applyFont="1" applyBorder="1" applyAlignment="1">
      <alignment horizontal="center"/>
    </xf>
    <xf numFmtId="0" fontId="20" fillId="0" borderId="0" xfId="1" applyFont="1"/>
    <xf numFmtId="0" fontId="22" fillId="0" borderId="2" xfId="1" applyFont="1" applyBorder="1" applyAlignment="1">
      <alignment horizontal="left"/>
    </xf>
    <xf numFmtId="167" fontId="23" fillId="0" borderId="2" xfId="1" applyNumberFormat="1" applyFont="1" applyBorder="1" applyAlignment="1">
      <alignment horizontal="center"/>
    </xf>
    <xf numFmtId="0" fontId="22" fillId="0" borderId="0" xfId="1" applyFont="1" applyAlignment="1">
      <alignment horizontal="left"/>
    </xf>
    <xf numFmtId="167" fontId="20" fillId="0" borderId="0" xfId="1" applyNumberFormat="1" applyFont="1" applyAlignment="1">
      <alignment horizontal="center"/>
    </xf>
    <xf numFmtId="0" fontId="20" fillId="0" borderId="0" xfId="1" applyFont="1" applyAlignment="1">
      <alignment horizontal="right"/>
    </xf>
    <xf numFmtId="0" fontId="20" fillId="0" borderId="0" xfId="1" applyFont="1" applyAlignment="1">
      <alignment horizontal="left"/>
    </xf>
    <xf numFmtId="0" fontId="20" fillId="0" borderId="0" xfId="1" applyFont="1" applyAlignment="1">
      <alignment horizontal="center"/>
    </xf>
    <xf numFmtId="167" fontId="20" fillId="0" borderId="0" xfId="4" applyNumberFormat="1" applyFont="1" applyAlignment="1">
      <alignment horizontal="center"/>
    </xf>
    <xf numFmtId="17" fontId="20" fillId="0" borderId="0" xfId="1" quotePrefix="1" applyNumberFormat="1" applyFont="1" applyAlignment="1">
      <alignment horizontal="left"/>
    </xf>
    <xf numFmtId="166" fontId="20" fillId="0" borderId="0" xfId="1" applyNumberFormat="1" applyFont="1" applyAlignment="1">
      <alignment horizontal="center"/>
    </xf>
    <xf numFmtId="1" fontId="20" fillId="0" borderId="0" xfId="1" applyNumberFormat="1" applyFont="1"/>
    <xf numFmtId="167" fontId="25" fillId="0" borderId="0" xfId="1" applyNumberFormat="1" applyFont="1" applyAlignment="1">
      <alignment horizontal="center"/>
    </xf>
    <xf numFmtId="0" fontId="26" fillId="0" borderId="2" xfId="1" applyFont="1" applyBorder="1"/>
    <xf numFmtId="0" fontId="22" fillId="0" borderId="1" xfId="1" applyFont="1" applyBorder="1"/>
    <xf numFmtId="167" fontId="22" fillId="0" borderId="1" xfId="1" applyNumberFormat="1" applyFont="1" applyBorder="1" applyAlignment="1">
      <alignment horizontal="center"/>
    </xf>
    <xf numFmtId="0" fontId="20" fillId="0" borderId="1" xfId="1" applyFont="1" applyBorder="1" applyAlignment="1">
      <alignment horizontal="center"/>
    </xf>
    <xf numFmtId="0" fontId="20" fillId="0" borderId="1" xfId="1" applyFont="1" applyBorder="1"/>
    <xf numFmtId="0" fontId="22" fillId="0" borderId="0" xfId="1" applyFont="1"/>
    <xf numFmtId="168" fontId="27" fillId="0" borderId="0" xfId="1" applyNumberFormat="1" applyFont="1"/>
    <xf numFmtId="17" fontId="28" fillId="0" borderId="0" xfId="1" quotePrefix="1" applyNumberFormat="1" applyFont="1" applyAlignment="1">
      <alignment horizontal="left"/>
    </xf>
    <xf numFmtId="167" fontId="28" fillId="0" borderId="0" xfId="1" applyNumberFormat="1" applyFont="1" applyAlignment="1">
      <alignment horizontal="center"/>
    </xf>
    <xf numFmtId="0" fontId="28" fillId="0" borderId="0" xfId="1" applyFont="1" applyAlignment="1">
      <alignment horizontal="center"/>
    </xf>
    <xf numFmtId="0" fontId="28" fillId="0" borderId="0" xfId="1" applyFont="1"/>
    <xf numFmtId="0" fontId="26" fillId="0" borderId="0" xfId="1" applyFont="1"/>
    <xf numFmtId="167" fontId="26" fillId="0" borderId="0" xfId="1" applyNumberFormat="1" applyFont="1"/>
    <xf numFmtId="0" fontId="21" fillId="0" borderId="0" xfId="1" applyFont="1" applyAlignment="1">
      <alignment horizontal="left"/>
    </xf>
    <xf numFmtId="167" fontId="19" fillId="0" borderId="0" xfId="1" applyNumberFormat="1" applyFont="1"/>
    <xf numFmtId="0" fontId="22" fillId="0" borderId="0" xfId="1" applyFont="1" applyAlignment="1">
      <alignment horizontal="right"/>
    </xf>
    <xf numFmtId="0" fontId="20" fillId="0" borderId="2" xfId="1" quotePrefix="1" applyFont="1" applyBorder="1"/>
    <xf numFmtId="167" fontId="20" fillId="0" borderId="2" xfId="1" applyNumberFormat="1" applyFont="1" applyBorder="1" applyAlignment="1">
      <alignment horizontal="center"/>
    </xf>
    <xf numFmtId="0" fontId="29" fillId="0" borderId="0" xfId="1" applyFont="1" applyAlignment="1">
      <alignment horizontal="left"/>
    </xf>
    <xf numFmtId="167" fontId="21" fillId="0" borderId="2" xfId="1" applyNumberFormat="1" applyFont="1" applyBorder="1" applyAlignment="1">
      <alignment horizontal="left"/>
    </xf>
    <xf numFmtId="0" fontId="23" fillId="0" borderId="2" xfId="1" applyFont="1" applyBorder="1" applyAlignment="1">
      <alignment horizontal="left"/>
    </xf>
    <xf numFmtId="0" fontId="31" fillId="0" borderId="0" xfId="1" applyFont="1"/>
    <xf numFmtId="0" fontId="18" fillId="0" borderId="3" xfId="1" applyFont="1" applyBorder="1"/>
    <xf numFmtId="167" fontId="30" fillId="0" borderId="0" xfId="1" applyNumberFormat="1" applyFont="1" applyAlignment="1">
      <alignment horizontal="center"/>
    </xf>
    <xf numFmtId="0" fontId="30" fillId="0" borderId="0" xfId="1" applyFont="1" applyAlignment="1">
      <alignment horizontal="center"/>
    </xf>
    <xf numFmtId="0" fontId="30" fillId="0" borderId="0" xfId="1" applyFont="1"/>
    <xf numFmtId="164" fontId="23" fillId="0" borderId="2" xfId="6" applyFont="1" applyBorder="1" applyAlignment="1">
      <alignment horizontal="center"/>
    </xf>
    <xf numFmtId="164" fontId="23" fillId="0" borderId="2" xfId="1" applyNumberFormat="1" applyFont="1" applyBorder="1" applyAlignment="1">
      <alignment horizontal="center"/>
    </xf>
    <xf numFmtId="17" fontId="20" fillId="0" borderId="0" xfId="1" applyNumberFormat="1" applyFont="1" applyAlignment="1">
      <alignment horizontal="left"/>
    </xf>
    <xf numFmtId="167" fontId="18" fillId="0" borderId="0" xfId="4" applyNumberFormat="1" applyFont="1" applyAlignment="1">
      <alignment horizontal="center"/>
    </xf>
    <xf numFmtId="167" fontId="20" fillId="0" borderId="0" xfId="1" quotePrefix="1" applyNumberFormat="1" applyFont="1" applyAlignment="1">
      <alignment horizontal="center"/>
    </xf>
    <xf numFmtId="0" fontId="19" fillId="0" borderId="2" xfId="1" applyFont="1" applyBorder="1"/>
    <xf numFmtId="0" fontId="22" fillId="0" borderId="0" xfId="1" applyFont="1" applyAlignment="1">
      <alignment horizontal="center"/>
    </xf>
    <xf numFmtId="17" fontId="32" fillId="0" borderId="0" xfId="1" quotePrefix="1" applyNumberFormat="1" applyFont="1" applyAlignment="1">
      <alignment horizontal="left"/>
    </xf>
    <xf numFmtId="164" fontId="33" fillId="0" borderId="0" xfId="4" applyFont="1"/>
    <xf numFmtId="0" fontId="1" fillId="0" borderId="0" xfId="1"/>
    <xf numFmtId="166" fontId="20" fillId="0" borderId="0" xfId="1" applyNumberFormat="1" applyFont="1"/>
    <xf numFmtId="167" fontId="22" fillId="0" borderId="0" xfId="1" applyNumberFormat="1" applyFont="1" applyAlignment="1">
      <alignment horizontal="center"/>
    </xf>
    <xf numFmtId="169" fontId="23" fillId="0" borderId="2" xfId="1" applyNumberFormat="1" applyFont="1" applyBorder="1" applyAlignment="1">
      <alignment horizontal="center"/>
    </xf>
    <xf numFmtId="167" fontId="21" fillId="0" borderId="2" xfId="1" applyNumberFormat="1" applyFont="1" applyBorder="1"/>
    <xf numFmtId="0" fontId="23" fillId="0" borderId="2" xfId="1" applyFont="1" applyBorder="1"/>
    <xf numFmtId="164" fontId="23" fillId="0" borderId="2" xfId="5" applyFont="1" applyBorder="1" applyAlignment="1">
      <alignment horizontal="right" vertical="center" wrapText="1"/>
    </xf>
    <xf numFmtId="164" fontId="21" fillId="0" borderId="0" xfId="5" applyFont="1" applyAlignment="1">
      <alignment horizontal="center" vertical="center" wrapText="1"/>
    </xf>
    <xf numFmtId="164" fontId="30" fillId="0" borderId="0" xfId="5" applyFont="1" applyAlignment="1">
      <alignment vertical="center" wrapText="1"/>
    </xf>
    <xf numFmtId="167" fontId="23" fillId="0" borderId="0" xfId="1" applyNumberFormat="1" applyFont="1" applyAlignment="1">
      <alignment horizontal="center"/>
    </xf>
    <xf numFmtId="167" fontId="20" fillId="0" borderId="0" xfId="1" applyNumberFormat="1" applyFont="1" applyAlignment="1">
      <alignment horizontal="right"/>
    </xf>
    <xf numFmtId="164" fontId="20" fillId="0" borderId="0" xfId="5" applyFont="1" applyAlignment="1">
      <alignment vertical="center" wrapText="1"/>
    </xf>
    <xf numFmtId="170" fontId="34" fillId="0" borderId="0" xfId="0" applyNumberFormat="1" applyFont="1" applyAlignment="1">
      <alignment horizontal="center"/>
    </xf>
    <xf numFmtId="0" fontId="35" fillId="0" borderId="1" xfId="1" applyFont="1" applyBorder="1"/>
    <xf numFmtId="167" fontId="35" fillId="0" borderId="1" xfId="1" applyNumberFormat="1" applyFont="1" applyBorder="1" applyAlignment="1">
      <alignment horizontal="center"/>
    </xf>
    <xf numFmtId="0" fontId="30" fillId="3" borderId="0" xfId="8" applyFont="1" applyFill="1"/>
    <xf numFmtId="0" fontId="30" fillId="0" borderId="0" xfId="0" applyFont="1"/>
    <xf numFmtId="0" fontId="37" fillId="3" borderId="0" xfId="8" applyFont="1" applyFill="1"/>
    <xf numFmtId="0" fontId="37" fillId="3" borderId="0" xfId="8" applyFont="1" applyFill="1" applyAlignment="1">
      <alignment horizontal="left"/>
    </xf>
    <xf numFmtId="0" fontId="30" fillId="0" borderId="1" xfId="0" applyFont="1" applyBorder="1"/>
    <xf numFmtId="0" fontId="30" fillId="0" borderId="2" xfId="0" applyFont="1" applyBorder="1"/>
    <xf numFmtId="0" fontId="39" fillId="0" borderId="0" xfId="0" applyFont="1" applyAlignment="1">
      <alignment horizontal="left"/>
    </xf>
    <xf numFmtId="167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39" fillId="0" borderId="0" xfId="0" applyFont="1" applyAlignment="1">
      <alignment horizontal="right"/>
    </xf>
    <xf numFmtId="0" fontId="18" fillId="0" borderId="0" xfId="0" applyFont="1"/>
    <xf numFmtId="0" fontId="18" fillId="0" borderId="0" xfId="0" applyFont="1" applyAlignment="1">
      <alignment horizontal="right"/>
    </xf>
    <xf numFmtId="167" fontId="30" fillId="0" borderId="1" xfId="0" applyNumberFormat="1" applyFont="1" applyBorder="1"/>
    <xf numFmtId="0" fontId="40" fillId="0" borderId="0" xfId="0" applyFont="1"/>
    <xf numFmtId="167" fontId="30" fillId="0" borderId="0" xfId="0" applyNumberFormat="1" applyFont="1"/>
    <xf numFmtId="0" fontId="41" fillId="0" borderId="0" xfId="0" applyFont="1"/>
    <xf numFmtId="0" fontId="42" fillId="0" borderId="0" xfId="0" quotePrefix="1" applyFont="1"/>
    <xf numFmtId="166" fontId="12" fillId="2" borderId="0" xfId="7" applyNumberFormat="1" applyFont="1" applyFill="1" applyBorder="1"/>
    <xf numFmtId="166" fontId="26" fillId="0" borderId="0" xfId="7" applyNumberFormat="1" applyFont="1"/>
    <xf numFmtId="9" fontId="20" fillId="0" borderId="0" xfId="7" applyFont="1" applyAlignment="1">
      <alignment horizontal="center"/>
    </xf>
    <xf numFmtId="166" fontId="20" fillId="0" borderId="0" xfId="7" applyNumberFormat="1" applyFont="1" applyBorder="1" applyAlignment="1">
      <alignment horizontal="center"/>
    </xf>
    <xf numFmtId="167" fontId="20" fillId="0" borderId="0" xfId="7" applyNumberFormat="1" applyFont="1" applyBorder="1" applyAlignment="1">
      <alignment horizontal="center"/>
    </xf>
    <xf numFmtId="0" fontId="13" fillId="0" borderId="0" xfId="0" applyFont="1"/>
    <xf numFmtId="164" fontId="18" fillId="0" borderId="4" xfId="4" applyFont="1" applyBorder="1"/>
    <xf numFmtId="164" fontId="18" fillId="0" borderId="5" xfId="4" applyFont="1" applyBorder="1"/>
    <xf numFmtId="167" fontId="21" fillId="0" borderId="0" xfId="1" applyNumberFormat="1" applyFont="1" applyAlignment="1">
      <alignment horizontal="left"/>
    </xf>
    <xf numFmtId="164" fontId="20" fillId="0" borderId="1" xfId="5" applyFont="1" applyBorder="1" applyAlignment="1">
      <alignment horizontal="center" vertical="center" wrapText="1"/>
    </xf>
    <xf numFmtId="164" fontId="20" fillId="0" borderId="0" xfId="5" applyFont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0" xfId="1" applyFont="1" applyAlignment="1">
      <alignment horizontal="center" vertical="center" wrapText="1"/>
    </xf>
    <xf numFmtId="0" fontId="20" fillId="0" borderId="1" xfId="1" applyFont="1" applyBorder="1" applyAlignment="1">
      <alignment horizontal="center" vertical="center" wrapText="1"/>
    </xf>
    <xf numFmtId="0" fontId="24" fillId="0" borderId="1" xfId="1" applyFont="1" applyBorder="1" applyAlignment="1">
      <alignment horizontal="center"/>
    </xf>
    <xf numFmtId="0" fontId="21" fillId="0" borderId="0" xfId="1" applyFont="1" applyAlignment="1">
      <alignment horizontal="left"/>
    </xf>
    <xf numFmtId="0" fontId="20" fillId="0" borderId="1" xfId="0" applyFont="1" applyBorder="1" applyAlignment="1">
      <alignment vertical="center" wrapText="1"/>
    </xf>
    <xf numFmtId="0" fontId="20" fillId="0" borderId="0" xfId="0" applyFont="1" applyAlignment="1">
      <alignment vertical="center" wrapText="1"/>
    </xf>
    <xf numFmtId="0" fontId="22" fillId="0" borderId="0" xfId="1" applyFont="1" applyAlignment="1">
      <alignment horizontal="left"/>
    </xf>
    <xf numFmtId="0" fontId="22" fillId="0" borderId="1" xfId="1" applyFont="1" applyBorder="1" applyAlignment="1">
      <alignment horizontal="left"/>
    </xf>
    <xf numFmtId="17" fontId="4" fillId="2" borderId="1" xfId="0" applyNumberFormat="1" applyFont="1" applyFill="1" applyBorder="1" applyAlignment="1">
      <alignment horizontal="center" vertical="center"/>
    </xf>
    <xf numFmtId="0" fontId="9" fillId="2" borderId="0" xfId="3" applyFont="1" applyFill="1" applyAlignment="1">
      <alignment horizontal="center" vertical="justify"/>
    </xf>
    <xf numFmtId="0" fontId="9" fillId="2" borderId="2" xfId="3" applyFont="1" applyFill="1" applyBorder="1" applyAlignment="1">
      <alignment horizontal="center" vertical="justify"/>
    </xf>
    <xf numFmtId="165" fontId="7" fillId="0" borderId="0" xfId="2" applyNumberFormat="1" applyFont="1" applyAlignment="1">
      <alignment horizontal="center" vertical="center"/>
    </xf>
    <xf numFmtId="165" fontId="7" fillId="0" borderId="2" xfId="2" applyNumberFormat="1" applyFont="1" applyBorder="1" applyAlignment="1">
      <alignment horizontal="center" vertical="center"/>
    </xf>
    <xf numFmtId="2" fontId="8" fillId="0" borderId="0" xfId="2" applyNumberFormat="1" applyFont="1" applyAlignment="1">
      <alignment horizontal="center" vertical="center"/>
    </xf>
    <xf numFmtId="2" fontId="8" fillId="0" borderId="2" xfId="2" applyNumberFormat="1" applyFont="1" applyBorder="1" applyAlignment="1">
      <alignment horizontal="center" vertical="center"/>
    </xf>
    <xf numFmtId="2" fontId="8" fillId="0" borderId="0" xfId="2" applyNumberFormat="1" applyFont="1" applyAlignment="1">
      <alignment horizontal="left" vertical="center"/>
    </xf>
    <xf numFmtId="2" fontId="8" fillId="0" borderId="2" xfId="2" applyNumberFormat="1" applyFont="1" applyBorder="1" applyAlignment="1">
      <alignment horizontal="left" vertical="center"/>
    </xf>
    <xf numFmtId="164" fontId="21" fillId="0" borderId="0" xfId="6" applyFont="1" applyAlignment="1">
      <alignment horizontal="left"/>
    </xf>
    <xf numFmtId="167" fontId="21" fillId="0" borderId="2" xfId="1" applyNumberFormat="1" applyFont="1" applyBorder="1" applyAlignment="1">
      <alignment horizontal="left"/>
    </xf>
    <xf numFmtId="0" fontId="35" fillId="0" borderId="0" xfId="1" applyFont="1" applyAlignment="1">
      <alignment horizontal="left"/>
    </xf>
    <xf numFmtId="0" fontId="20" fillId="0" borderId="1" xfId="0" applyFont="1" applyBorder="1" applyAlignment="1">
      <alignment horizontal="right" vertical="center" wrapText="1"/>
    </xf>
    <xf numFmtId="0" fontId="20" fillId="0" borderId="0" xfId="0" applyFont="1" applyAlignment="1">
      <alignment horizontal="right" vertical="center" wrapText="1"/>
    </xf>
    <xf numFmtId="164" fontId="20" fillId="0" borderId="1" xfId="5" applyFont="1" applyBorder="1" applyAlignment="1">
      <alignment horizontal="right" vertical="center" wrapText="1"/>
    </xf>
    <xf numFmtId="164" fontId="20" fillId="0" borderId="0" xfId="5" applyFont="1" applyAlignment="1">
      <alignment horizontal="right" vertical="center" wrapText="1"/>
    </xf>
    <xf numFmtId="0" fontId="36" fillId="3" borderId="0" xfId="8" applyFont="1" applyFill="1" applyAlignment="1">
      <alignment horizontal="left"/>
    </xf>
    <xf numFmtId="0" fontId="38" fillId="3" borderId="1" xfId="8" applyFont="1" applyFill="1" applyBorder="1" applyAlignment="1">
      <alignment horizontal="center" vertical="center" wrapText="1"/>
    </xf>
    <xf numFmtId="0" fontId="38" fillId="3" borderId="0" xfId="8" applyFont="1" applyFill="1" applyAlignment="1">
      <alignment horizontal="center" vertical="center" wrapText="1"/>
    </xf>
    <xf numFmtId="0" fontId="38" fillId="3" borderId="2" xfId="8" applyFont="1" applyFill="1" applyBorder="1" applyAlignment="1">
      <alignment horizontal="center" vertical="center" wrapText="1"/>
    </xf>
    <xf numFmtId="0" fontId="30" fillId="3" borderId="1" xfId="8" applyFont="1" applyFill="1" applyBorder="1" applyAlignment="1">
      <alignment horizontal="center" vertical="center" wrapText="1"/>
    </xf>
    <xf numFmtId="0" fontId="30" fillId="3" borderId="0" xfId="8" applyFont="1" applyFill="1" applyAlignment="1">
      <alignment horizontal="center" vertical="center" wrapText="1"/>
    </xf>
    <xf numFmtId="0" fontId="30" fillId="3" borderId="2" xfId="8" applyFont="1" applyFill="1" applyBorder="1" applyAlignment="1">
      <alignment horizontal="center" vertical="center" wrapText="1"/>
    </xf>
    <xf numFmtId="0" fontId="37" fillId="3" borderId="1" xfId="8" applyFont="1" applyFill="1" applyBorder="1" applyAlignment="1">
      <alignment horizontal="center" vertical="center" wrapText="1"/>
    </xf>
    <xf numFmtId="0" fontId="37" fillId="3" borderId="0" xfId="8" applyFont="1" applyFill="1" applyAlignment="1">
      <alignment horizontal="center" vertical="center" wrapText="1"/>
    </xf>
    <xf numFmtId="0" fontId="37" fillId="3" borderId="2" xfId="8" applyFont="1" applyFill="1" applyBorder="1" applyAlignment="1">
      <alignment horizontal="center" vertical="center" wrapText="1"/>
    </xf>
  </cellXfs>
  <cellStyles count="9">
    <cellStyle name="Normal" xfId="0" builtinId="0"/>
    <cellStyle name="Normal 15 2" xfId="3" xr:uid="{5A5D1051-A974-4C27-BBCA-3EB96BA82CB1}"/>
    <cellStyle name="Normal 2 2 2" xfId="8" xr:uid="{4671C254-5149-4103-9ABF-3D3707B42EC1}"/>
    <cellStyle name="Normal_CPI03" xfId="1" xr:uid="{31320419-F4EF-47DC-ABA7-F6A7FBE00A08}"/>
    <cellStyle name="Normal_MCP2" xfId="2" xr:uid="{92CED50E-5815-43C9-9F8A-B18F746A719E}"/>
    <cellStyle name="Normal_MCP3" xfId="6" xr:uid="{1D3F7C9F-7CAF-4E31-9630-314D7802877A}"/>
    <cellStyle name="Normal_MCPI" xfId="4" xr:uid="{BF30770B-EC10-4381-A5CD-49FC7156CA64}"/>
    <cellStyle name="Normal_MCPI (2)" xfId="5" xr:uid="{3D2D8ACB-100E-425F-9A41-370337DAAE2A}"/>
    <cellStyle name="Percent 2" xfId="7" xr:uid="{24ECE382-6B84-47AF-9855-F54895B3C3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7</xdr:col>
      <xdr:colOff>28892</xdr:colOff>
      <xdr:row>13</xdr:row>
      <xdr:rowOff>97009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A7D77787-85C8-FD31-AE75-AC9E968E97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0"/>
          <a:ext cx="3657917" cy="270685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7</xdr:col>
      <xdr:colOff>34989</xdr:colOff>
      <xdr:row>31</xdr:row>
      <xdr:rowOff>68834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FD79A11C-4D5A-5275-9542-43816ECF7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3181350"/>
          <a:ext cx="3664014" cy="292633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7</xdr:col>
      <xdr:colOff>53278</xdr:colOff>
      <xdr:row>48</xdr:row>
      <xdr:rowOff>62737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6ECF4784-4284-18A3-DC82-EB1105BB3E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7150" y="6419850"/>
          <a:ext cx="3682303" cy="292023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49</xdr:row>
      <xdr:rowOff>0</xdr:rowOff>
    </xdr:from>
    <xdr:to>
      <xdr:col>7</xdr:col>
      <xdr:colOff>47182</xdr:colOff>
      <xdr:row>64</xdr:row>
      <xdr:rowOff>117606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7D48854F-6B24-A4B4-EBAC-61F9D65724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150" y="9467850"/>
          <a:ext cx="3676207" cy="2975106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15</xdr:col>
      <xdr:colOff>142832</xdr:colOff>
      <xdr:row>13</xdr:row>
      <xdr:rowOff>109202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1BF6CCF4-27AB-B152-B1A6-350093212F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276725" y="0"/>
          <a:ext cx="3895682" cy="2719052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16</xdr:row>
      <xdr:rowOff>0</xdr:rowOff>
    </xdr:from>
    <xdr:to>
      <xdr:col>16</xdr:col>
      <xdr:colOff>89390</xdr:colOff>
      <xdr:row>61</xdr:row>
      <xdr:rowOff>23605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B3815994-1F6E-D05B-9BA4-DDC880922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259036" y="3184071"/>
          <a:ext cx="3981033" cy="85961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3081EA-A129-4DF7-AAB1-3FBAFF7C0EF5}">
  <dimension ref="A1:T371"/>
  <sheetViews>
    <sheetView showGridLines="0" zoomScale="50" zoomScaleNormal="50" workbookViewId="0">
      <selection activeCell="C20" sqref="C20"/>
    </sheetView>
  </sheetViews>
  <sheetFormatPr defaultColWidth="9.28515625" defaultRowHeight="15.75" x14ac:dyDescent="0.25"/>
  <cols>
    <col min="1" max="1" width="3.28515625" style="26" customWidth="1"/>
    <col min="2" max="2" width="23.85546875" style="70" customWidth="1"/>
    <col min="3" max="4" width="22.7109375" style="28" customWidth="1"/>
    <col min="5" max="5" width="21.7109375" style="29" customWidth="1"/>
    <col min="6" max="6" width="20.28515625" style="29" customWidth="1"/>
    <col min="7" max="7" width="24.42578125" style="29" customWidth="1"/>
    <col min="8" max="8" width="25.85546875" style="29" customWidth="1"/>
    <col min="9" max="9" width="16.7109375" style="29" customWidth="1"/>
    <col min="10" max="10" width="21.7109375" style="30" bestFit="1" customWidth="1"/>
    <col min="11" max="11" width="25.85546875" style="30" bestFit="1" customWidth="1"/>
    <col min="12" max="12" width="19.5703125" style="30" customWidth="1"/>
    <col min="13" max="13" width="17.140625" style="30" bestFit="1" customWidth="1"/>
    <col min="14" max="14" width="19.7109375" style="30" customWidth="1"/>
    <col min="15" max="15" width="22.28515625" style="30" customWidth="1"/>
    <col min="16" max="17" width="9.28515625" style="30"/>
    <col min="18" max="18" width="16.7109375" style="30" bestFit="1" customWidth="1"/>
    <col min="19" max="19" width="9.28515625" style="30"/>
    <col min="20" max="20" width="10.5703125" style="30" bestFit="1" customWidth="1"/>
    <col min="21" max="16384" width="9.28515625" style="30"/>
  </cols>
  <sheetData>
    <row r="1" spans="1:18" ht="28.5" customHeight="1" x14ac:dyDescent="0.25">
      <c r="B1" s="27" t="s">
        <v>11</v>
      </c>
    </row>
    <row r="2" spans="1:18" s="59" customFormat="1" ht="27.75" customHeight="1" x14ac:dyDescent="0.35">
      <c r="A2" s="31"/>
      <c r="B2" s="123" t="s">
        <v>12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</row>
    <row r="3" spans="1:18" s="59" customFormat="1" ht="27.75" customHeight="1" x14ac:dyDescent="0.35">
      <c r="A3" s="31"/>
      <c r="B3" s="32" t="s">
        <v>13</v>
      </c>
      <c r="C3" s="33"/>
      <c r="D3" s="33"/>
      <c r="E3" s="33"/>
      <c r="F3" s="34"/>
      <c r="G3" s="34"/>
      <c r="H3" s="34"/>
      <c r="I3" s="34"/>
      <c r="J3" s="33"/>
      <c r="K3" s="33"/>
      <c r="L3" s="33"/>
      <c r="M3" s="33"/>
      <c r="N3" s="33"/>
      <c r="O3" s="35"/>
    </row>
    <row r="4" spans="1:18" s="59" customFormat="1" ht="33.75" customHeight="1" x14ac:dyDescent="0.35">
      <c r="A4" s="31"/>
      <c r="B4" s="124" t="s">
        <v>14</v>
      </c>
      <c r="C4" s="124" t="s">
        <v>15</v>
      </c>
      <c r="D4" s="126" t="s">
        <v>16</v>
      </c>
      <c r="E4" s="126" t="s">
        <v>17</v>
      </c>
      <c r="F4" s="126" t="s">
        <v>18</v>
      </c>
      <c r="G4" s="126" t="s">
        <v>19</v>
      </c>
      <c r="H4" s="126" t="s">
        <v>20</v>
      </c>
      <c r="I4" s="126" t="s">
        <v>21</v>
      </c>
      <c r="J4" s="126" t="s">
        <v>22</v>
      </c>
      <c r="K4" s="129" t="s">
        <v>23</v>
      </c>
      <c r="L4" s="129" t="s">
        <v>24</v>
      </c>
      <c r="M4" s="129" t="s">
        <v>25</v>
      </c>
      <c r="N4" s="129" t="s">
        <v>26</v>
      </c>
      <c r="O4" s="129" t="s">
        <v>27</v>
      </c>
    </row>
    <row r="5" spans="1:18" s="59" customFormat="1" ht="33.75" customHeight="1" x14ac:dyDescent="0.35">
      <c r="A5" s="31"/>
      <c r="B5" s="125"/>
      <c r="C5" s="125"/>
      <c r="D5" s="127"/>
      <c r="E5" s="127"/>
      <c r="F5" s="128"/>
      <c r="G5" s="127"/>
      <c r="H5" s="127"/>
      <c r="I5" s="127"/>
      <c r="J5" s="127"/>
      <c r="K5" s="128"/>
      <c r="L5" s="128"/>
      <c r="M5" s="128"/>
      <c r="N5" s="128"/>
      <c r="O5" s="128"/>
    </row>
    <row r="6" spans="1:18" s="59" customFormat="1" ht="51.75" customHeight="1" x14ac:dyDescent="0.35">
      <c r="A6" s="31"/>
      <c r="B6" s="125"/>
      <c r="C6" s="125"/>
      <c r="D6" s="127"/>
      <c r="E6" s="127"/>
      <c r="F6" s="127"/>
      <c r="G6" s="127"/>
      <c r="H6" s="127"/>
      <c r="I6" s="127"/>
      <c r="J6" s="127"/>
      <c r="K6" s="128"/>
      <c r="L6" s="128"/>
      <c r="M6" s="128"/>
      <c r="N6" s="128"/>
      <c r="O6" s="128"/>
    </row>
    <row r="7" spans="1:18" s="59" customFormat="1" ht="27" customHeight="1" x14ac:dyDescent="0.35">
      <c r="A7" s="31"/>
      <c r="B7" s="36" t="s">
        <v>28</v>
      </c>
      <c r="C7" s="37">
        <v>999.99999999999943</v>
      </c>
      <c r="D7" s="37">
        <v>403.70647298610572</v>
      </c>
      <c r="E7" s="37">
        <v>128.38276418245488</v>
      </c>
      <c r="F7" s="37">
        <v>21.207342614600151</v>
      </c>
      <c r="G7" s="37">
        <v>119.58589603689799</v>
      </c>
      <c r="H7" s="37">
        <v>30.756832814236105</v>
      </c>
      <c r="I7" s="37">
        <v>4.6454397298090067</v>
      </c>
      <c r="J7" s="37">
        <v>148.49642539723797</v>
      </c>
      <c r="K7" s="37">
        <v>51.526012852248499</v>
      </c>
      <c r="L7" s="37">
        <v>6.0593735637970525</v>
      </c>
      <c r="M7" s="37">
        <v>19.733665136422147</v>
      </c>
      <c r="N7" s="37">
        <v>22.399234488202559</v>
      </c>
      <c r="O7" s="37">
        <v>43.500540197987789</v>
      </c>
    </row>
    <row r="8" spans="1:18" s="59" customFormat="1" ht="27.75" customHeight="1" x14ac:dyDescent="0.35">
      <c r="A8" s="31"/>
      <c r="B8" s="38" t="s">
        <v>29</v>
      </c>
      <c r="C8" s="39">
        <v>106.56967824059315</v>
      </c>
      <c r="D8" s="39">
        <v>110.36937554684364</v>
      </c>
      <c r="E8" s="39">
        <v>120.00827854953745</v>
      </c>
      <c r="F8" s="39">
        <v>93.49620525490316</v>
      </c>
      <c r="G8" s="39">
        <v>89.602416093777222</v>
      </c>
      <c r="H8" s="39">
        <v>98.063493711416029</v>
      </c>
      <c r="I8" s="39">
        <v>99.166354953451403</v>
      </c>
      <c r="J8" s="39">
        <v>104.44913900798896</v>
      </c>
      <c r="K8" s="39">
        <v>104.18529830643872</v>
      </c>
      <c r="L8" s="39">
        <v>88.494178035547577</v>
      </c>
      <c r="M8" s="39">
        <v>114.86474482179983</v>
      </c>
      <c r="N8" s="39">
        <v>109.38921663617475</v>
      </c>
      <c r="O8" s="39">
        <v>98.834039372451741</v>
      </c>
    </row>
    <row r="9" spans="1:18" s="59" customFormat="1" ht="27.75" customHeight="1" x14ac:dyDescent="0.35">
      <c r="A9" s="31"/>
      <c r="B9" s="38" t="s">
        <v>30</v>
      </c>
      <c r="C9" s="39">
        <v>109.90899446324018</v>
      </c>
      <c r="D9" s="39">
        <v>114.14583994642327</v>
      </c>
      <c r="E9" s="39">
        <v>121.58874124729095</v>
      </c>
      <c r="F9" s="39">
        <v>98.908539752784677</v>
      </c>
      <c r="G9" s="39">
        <v>92.40978394832625</v>
      </c>
      <c r="H9" s="39">
        <v>98.924641918206703</v>
      </c>
      <c r="I9" s="39">
        <v>105.65283790739214</v>
      </c>
      <c r="J9" s="39">
        <v>111.74671567533251</v>
      </c>
      <c r="K9" s="39">
        <v>107.10341535827013</v>
      </c>
      <c r="L9" s="39">
        <v>88.245356688168997</v>
      </c>
      <c r="M9" s="39">
        <v>109.89262492730548</v>
      </c>
      <c r="N9" s="39">
        <v>111.21432379577662</v>
      </c>
      <c r="O9" s="39">
        <v>97.211742314755568</v>
      </c>
    </row>
    <row r="10" spans="1:18" s="59" customFormat="1" ht="27.75" customHeight="1" x14ac:dyDescent="0.35">
      <c r="A10" s="31"/>
      <c r="B10" s="38" t="s">
        <v>31</v>
      </c>
      <c r="C10" s="39">
        <v>121.95466021024731</v>
      </c>
      <c r="D10" s="39">
        <v>131.78271588190054</v>
      </c>
      <c r="E10" s="39">
        <v>122.81403213278337</v>
      </c>
      <c r="F10" s="39">
        <v>108.27226644377522</v>
      </c>
      <c r="G10" s="39">
        <v>93.113114676701969</v>
      </c>
      <c r="H10" s="39">
        <v>105.01528685896385</v>
      </c>
      <c r="I10" s="39">
        <v>101.87404702465791</v>
      </c>
      <c r="J10" s="39">
        <v>131.03327496690346</v>
      </c>
      <c r="K10" s="39">
        <v>124.48208684529</v>
      </c>
      <c r="L10" s="39">
        <v>91.043584999371731</v>
      </c>
      <c r="M10" s="39">
        <v>109.44061402780596</v>
      </c>
      <c r="N10" s="39">
        <v>126.22913966427285</v>
      </c>
      <c r="O10" s="39">
        <v>102.08480170065565</v>
      </c>
    </row>
    <row r="11" spans="1:18" ht="23.25" x14ac:dyDescent="0.35">
      <c r="B11" s="38" t="s">
        <v>32</v>
      </c>
      <c r="C11" s="39">
        <v>131.61812180608041</v>
      </c>
      <c r="D11" s="39">
        <v>152.72971968526906</v>
      </c>
      <c r="E11" s="39">
        <v>123.8003236851049</v>
      </c>
      <c r="F11" s="39">
        <v>110.36513598080455</v>
      </c>
      <c r="G11" s="39">
        <v>93.780108696723502</v>
      </c>
      <c r="H11" s="39">
        <v>108.21988793666804</v>
      </c>
      <c r="I11" s="39">
        <v>98.36720920317282</v>
      </c>
      <c r="J11" s="39">
        <v>131.08199402357295</v>
      </c>
      <c r="K11" s="39">
        <v>132.01057605319468</v>
      </c>
      <c r="L11" s="39">
        <v>92.763285254386346</v>
      </c>
      <c r="M11" s="39">
        <v>97.384052465850871</v>
      </c>
      <c r="N11" s="39">
        <v>140.02979583823347</v>
      </c>
      <c r="O11" s="39">
        <v>111.21585960441456</v>
      </c>
    </row>
    <row r="12" spans="1:18" ht="23.25" x14ac:dyDescent="0.35">
      <c r="B12" s="38" t="s">
        <v>33</v>
      </c>
      <c r="C12" s="39">
        <v>134.48039907959992</v>
      </c>
      <c r="D12" s="39">
        <v>158.7564743411605</v>
      </c>
      <c r="E12" s="39">
        <v>125.51718689865122</v>
      </c>
      <c r="F12" s="39">
        <v>109.56753320517352</v>
      </c>
      <c r="G12" s="39">
        <v>92.756485045855484</v>
      </c>
      <c r="H12" s="39">
        <v>113.55077968107902</v>
      </c>
      <c r="I12" s="39">
        <v>107.496732581511</v>
      </c>
      <c r="J12" s="39">
        <v>130.55431529944875</v>
      </c>
      <c r="K12" s="39">
        <v>133.7398306024281</v>
      </c>
      <c r="L12" s="39">
        <v>96.745343093911359</v>
      </c>
      <c r="M12" s="39">
        <v>97.035239724158203</v>
      </c>
      <c r="N12" s="39">
        <v>142.79639497177641</v>
      </c>
      <c r="O12" s="39">
        <v>112.40705033153064</v>
      </c>
      <c r="R12" s="116"/>
    </row>
    <row r="13" spans="1:18" ht="23.25" x14ac:dyDescent="0.35">
      <c r="B13" s="27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</row>
    <row r="14" spans="1:18" ht="23.25" x14ac:dyDescent="0.35">
      <c r="B14" s="40">
        <v>2024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</row>
    <row r="15" spans="1:18" ht="23.25" x14ac:dyDescent="0.35">
      <c r="B15" s="40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</row>
    <row r="16" spans="1:18" ht="23.25" x14ac:dyDescent="0.35">
      <c r="B16" s="41" t="s">
        <v>34</v>
      </c>
      <c r="C16" s="39">
        <v>133.51771492776106</v>
      </c>
      <c r="D16" s="39">
        <v>157.39484022765481</v>
      </c>
      <c r="E16" s="39">
        <v>124.7324524437595</v>
      </c>
      <c r="F16" s="39">
        <v>110.2890788116724</v>
      </c>
      <c r="G16" s="39">
        <v>92.789816983306309</v>
      </c>
      <c r="H16" s="39">
        <v>111.84939826090974</v>
      </c>
      <c r="I16" s="39">
        <v>111.32536873631189</v>
      </c>
      <c r="J16" s="39">
        <v>128.85246341599256</v>
      </c>
      <c r="K16" s="39">
        <v>133.7398306024281</v>
      </c>
      <c r="L16" s="39">
        <v>94.76798355962427</v>
      </c>
      <c r="M16" s="39">
        <v>96.288001414764054</v>
      </c>
      <c r="N16" s="39">
        <v>141.94496087318723</v>
      </c>
      <c r="O16" s="39">
        <v>112.44235442002311</v>
      </c>
    </row>
    <row r="17" spans="1:18" ht="23.25" x14ac:dyDescent="0.35">
      <c r="B17" s="41" t="s">
        <v>35</v>
      </c>
      <c r="C17" s="39">
        <v>133.7734155673005</v>
      </c>
      <c r="D17" s="39">
        <v>156.77976306748272</v>
      </c>
      <c r="E17" s="39">
        <v>124.73571843026758</v>
      </c>
      <c r="F17" s="39">
        <v>110.23410009633876</v>
      </c>
      <c r="G17" s="39">
        <v>92.724722171010598</v>
      </c>
      <c r="H17" s="39">
        <v>112.23482833599512</v>
      </c>
      <c r="I17" s="39">
        <v>112.16887992724691</v>
      </c>
      <c r="J17" s="39">
        <v>132.05297926111626</v>
      </c>
      <c r="K17" s="39">
        <v>133.7398306024281</v>
      </c>
      <c r="L17" s="39">
        <v>94.634464891890005</v>
      </c>
      <c r="M17" s="39">
        <v>96.288001414764054</v>
      </c>
      <c r="N17" s="39">
        <v>142.96668179149424</v>
      </c>
      <c r="O17" s="39">
        <v>112.4291906723778</v>
      </c>
    </row>
    <row r="18" spans="1:18" ht="23.25" x14ac:dyDescent="0.35">
      <c r="B18" s="41" t="s">
        <v>36</v>
      </c>
      <c r="C18" s="39">
        <v>134.32261384167546</v>
      </c>
      <c r="D18" s="39">
        <v>157.21432521225648</v>
      </c>
      <c r="E18" s="39">
        <v>124.6246157404332</v>
      </c>
      <c r="F18" s="39">
        <v>110.41124878701858</v>
      </c>
      <c r="G18" s="39">
        <v>93.039533827677587</v>
      </c>
      <c r="H18" s="39">
        <v>114.39495639502879</v>
      </c>
      <c r="I18" s="39">
        <v>112.16887992724691</v>
      </c>
      <c r="J18" s="39">
        <v>133.67673355421095</v>
      </c>
      <c r="K18" s="39">
        <v>133.7398306024281</v>
      </c>
      <c r="L18" s="39">
        <v>97.132753232420441</v>
      </c>
      <c r="M18" s="39">
        <v>96.288001414764054</v>
      </c>
      <c r="N18" s="39">
        <v>142.96668179149424</v>
      </c>
      <c r="O18" s="39">
        <v>112.97916174792071</v>
      </c>
    </row>
    <row r="19" spans="1:18" ht="23.25" x14ac:dyDescent="0.35">
      <c r="B19" s="41" t="s">
        <v>37</v>
      </c>
      <c r="C19" s="39">
        <v>135.82182864631201</v>
      </c>
      <c r="D19" s="39">
        <v>160.7340081931718</v>
      </c>
      <c r="E19" s="39">
        <v>124.53392088175099</v>
      </c>
      <c r="F19" s="39">
        <v>109.99954212211524</v>
      </c>
      <c r="G19" s="39">
        <v>92.934645875785563</v>
      </c>
      <c r="H19" s="39">
        <v>115.12339432613061</v>
      </c>
      <c r="I19" s="39">
        <v>112.16887992724691</v>
      </c>
      <c r="J19" s="39">
        <v>134.50820199957784</v>
      </c>
      <c r="K19" s="39">
        <v>133.7398306024281</v>
      </c>
      <c r="L19" s="39">
        <v>98.425651107350006</v>
      </c>
      <c r="M19" s="39">
        <v>96.288001414764054</v>
      </c>
      <c r="N19" s="39">
        <v>142.96668179149424</v>
      </c>
      <c r="O19" s="39">
        <v>112.00228413687977</v>
      </c>
    </row>
    <row r="20" spans="1:18" ht="23.25" x14ac:dyDescent="0.35">
      <c r="B20" s="41" t="s">
        <v>38</v>
      </c>
      <c r="C20" s="39">
        <v>135.0585949724946</v>
      </c>
      <c r="D20" s="39">
        <v>158.21427867701314</v>
      </c>
      <c r="E20" s="39">
        <v>124.61550617346462</v>
      </c>
      <c r="F20" s="39">
        <v>108.91042028921547</v>
      </c>
      <c r="G20" s="39">
        <v>92.923175281618413</v>
      </c>
      <c r="H20" s="39">
        <v>114.89971258688834</v>
      </c>
      <c r="I20" s="39">
        <v>109.73225235174651</v>
      </c>
      <c r="J20" s="39">
        <v>136.64211879413867</v>
      </c>
      <c r="K20" s="39">
        <v>133.7398306024281</v>
      </c>
      <c r="L20" s="39">
        <v>98.898176547468907</v>
      </c>
      <c r="M20" s="39">
        <v>96.288001414764054</v>
      </c>
      <c r="N20" s="39">
        <v>142.96668179149424</v>
      </c>
      <c r="O20" s="39">
        <v>111.23100916449566</v>
      </c>
    </row>
    <row r="21" spans="1:18" ht="23.25" x14ac:dyDescent="0.35">
      <c r="B21" s="41" t="s">
        <v>39</v>
      </c>
      <c r="C21" s="39">
        <v>132.83174481147208</v>
      </c>
      <c r="D21" s="39">
        <v>152.96719113272624</v>
      </c>
      <c r="E21" s="39">
        <v>124.77410132063669</v>
      </c>
      <c r="F21" s="39">
        <v>108.91042028921547</v>
      </c>
      <c r="G21" s="39">
        <v>93.012524514356002</v>
      </c>
      <c r="H21" s="39">
        <v>113.58243147728957</v>
      </c>
      <c r="I21" s="39">
        <v>106.86639840720109</v>
      </c>
      <c r="J21" s="39">
        <v>136.09969160604041</v>
      </c>
      <c r="K21" s="39">
        <v>133.7398306024281</v>
      </c>
      <c r="L21" s="39">
        <v>93.887269708106757</v>
      </c>
      <c r="M21" s="39">
        <v>96.288001414764054</v>
      </c>
      <c r="N21" s="39">
        <v>142.96668179149424</v>
      </c>
      <c r="O21" s="39">
        <v>111.80864003791828</v>
      </c>
    </row>
    <row r="22" spans="1:18" ht="23.25" x14ac:dyDescent="0.35">
      <c r="B22" s="41" t="s">
        <v>40</v>
      </c>
      <c r="C22" s="39">
        <v>133.1430446680219</v>
      </c>
      <c r="D22" s="39">
        <v>155.54779883608677</v>
      </c>
      <c r="E22" s="39">
        <v>126.54465877143156</v>
      </c>
      <c r="F22" s="39">
        <v>108.94383934867516</v>
      </c>
      <c r="G22" s="39">
        <v>92.595928728355489</v>
      </c>
      <c r="H22" s="39">
        <v>113.58243147728957</v>
      </c>
      <c r="I22" s="39">
        <v>105.73213192175362</v>
      </c>
      <c r="J22" s="39">
        <v>129.52032115592408</v>
      </c>
      <c r="K22" s="39">
        <v>133.7398306024281</v>
      </c>
      <c r="L22" s="39">
        <v>95.196413524408158</v>
      </c>
      <c r="M22" s="39">
        <v>98.08137335731</v>
      </c>
      <c r="N22" s="39">
        <v>142.96668179149424</v>
      </c>
      <c r="O22" s="39">
        <v>112.50409762424309</v>
      </c>
    </row>
    <row r="23" spans="1:18" ht="23.25" x14ac:dyDescent="0.35">
      <c r="B23" s="41" t="s">
        <v>41</v>
      </c>
      <c r="C23" s="39">
        <v>134.75485841035589</v>
      </c>
      <c r="D23" s="39">
        <v>159.03268975975283</v>
      </c>
      <c r="E23" s="39">
        <v>126.80190477348879</v>
      </c>
      <c r="F23" s="39">
        <v>108.94383934867516</v>
      </c>
      <c r="G23" s="39">
        <v>92.574852370765157</v>
      </c>
      <c r="H23" s="39">
        <v>113.84500080685558</v>
      </c>
      <c r="I23" s="39">
        <v>105.73213192175362</v>
      </c>
      <c r="J23" s="39">
        <v>130.49423501254424</v>
      </c>
      <c r="K23" s="39">
        <v>133.7398306024281</v>
      </c>
      <c r="L23" s="39">
        <v>96.676533554467042</v>
      </c>
      <c r="M23" s="39">
        <v>98.08137335731</v>
      </c>
      <c r="N23" s="39">
        <v>142.96668179149424</v>
      </c>
      <c r="O23" s="39">
        <v>112.79761291219424</v>
      </c>
    </row>
    <row r="24" spans="1:18" ht="23.25" x14ac:dyDescent="0.35">
      <c r="B24" s="41" t="s">
        <v>42</v>
      </c>
      <c r="C24" s="39">
        <v>136.16808903024392</v>
      </c>
      <c r="D24" s="39">
        <v>164.05786272489325</v>
      </c>
      <c r="E24" s="39">
        <v>126.99500211888186</v>
      </c>
      <c r="F24" s="39">
        <v>108.88349872782686</v>
      </c>
      <c r="G24" s="39">
        <v>92.55287823666491</v>
      </c>
      <c r="H24" s="39">
        <v>113.51093126033913</v>
      </c>
      <c r="I24" s="39">
        <v>105.73213192175362</v>
      </c>
      <c r="J24" s="39">
        <v>126.40949639697597</v>
      </c>
      <c r="K24" s="39">
        <v>133.7398306024281</v>
      </c>
      <c r="L24" s="39">
        <v>96.68561844507397</v>
      </c>
      <c r="M24" s="39">
        <v>98.08137335731</v>
      </c>
      <c r="N24" s="39">
        <v>142.96668179149424</v>
      </c>
      <c r="O24" s="39">
        <v>112.34800496230729</v>
      </c>
    </row>
    <row r="25" spans="1:18" ht="23.25" x14ac:dyDescent="0.35">
      <c r="B25" s="41" t="s">
        <v>43</v>
      </c>
      <c r="C25" s="39">
        <v>135.1461159969935</v>
      </c>
      <c r="D25" s="39">
        <v>162.83187724631031</v>
      </c>
      <c r="E25" s="39">
        <v>126.73192810953253</v>
      </c>
      <c r="F25" s="39">
        <v>108.88349872782686</v>
      </c>
      <c r="G25" s="39">
        <v>92.215789344774507</v>
      </c>
      <c r="H25" s="39">
        <v>113.40208207323354</v>
      </c>
      <c r="I25" s="39">
        <v>101.4212619961538</v>
      </c>
      <c r="J25" s="39">
        <v>123.15022881467827</v>
      </c>
      <c r="K25" s="39">
        <v>133.7398306024281</v>
      </c>
      <c r="L25" s="39">
        <v>98.235311825931859</v>
      </c>
      <c r="M25" s="39">
        <v>98.08137335731</v>
      </c>
      <c r="N25" s="39">
        <v>142.96668179149424</v>
      </c>
      <c r="O25" s="39">
        <v>113.38301838222637</v>
      </c>
    </row>
    <row r="26" spans="1:18" ht="23.25" x14ac:dyDescent="0.35">
      <c r="B26" s="41" t="s">
        <v>44</v>
      </c>
      <c r="C26" s="39">
        <v>135.7820504397213</v>
      </c>
      <c r="D26" s="39">
        <v>163.70025835334684</v>
      </c>
      <c r="E26" s="39">
        <v>126.73993361982832</v>
      </c>
      <c r="F26" s="39">
        <v>109.04943177354063</v>
      </c>
      <c r="G26" s="39">
        <v>92.773069651911285</v>
      </c>
      <c r="H26" s="39">
        <v>113.1720962621259</v>
      </c>
      <c r="I26" s="39">
        <v>101.4212619961538</v>
      </c>
      <c r="J26" s="39">
        <v>124.45948388190924</v>
      </c>
      <c r="K26" s="39">
        <v>133.7398306024281</v>
      </c>
      <c r="L26" s="39">
        <v>98.235311825931859</v>
      </c>
      <c r="M26" s="39">
        <v>98.08137335731</v>
      </c>
      <c r="N26" s="39">
        <v>142.96668179149424</v>
      </c>
      <c r="O26" s="39">
        <v>113.99973884216567</v>
      </c>
    </row>
    <row r="27" spans="1:18" ht="23.25" x14ac:dyDescent="0.35">
      <c r="B27" s="42">
        <v>2025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</row>
    <row r="28" spans="1:18" ht="23.25" x14ac:dyDescent="0.35">
      <c r="B28" s="41" t="s">
        <v>45</v>
      </c>
      <c r="C28" s="39">
        <v>137.08601756381319</v>
      </c>
      <c r="D28" s="39">
        <v>166.17165773308622</v>
      </c>
      <c r="E28" s="39">
        <v>126.90795414982378</v>
      </c>
      <c r="F28" s="39">
        <v>108.98028130745345</v>
      </c>
      <c r="G28" s="39">
        <v>92.980439882051272</v>
      </c>
      <c r="H28" s="39">
        <v>113.23195488404056</v>
      </c>
      <c r="I28" s="39">
        <v>109.73225235174651</v>
      </c>
      <c r="J28" s="39">
        <v>125.73216247488799</v>
      </c>
      <c r="K28" s="39">
        <v>133.7398306024281</v>
      </c>
      <c r="L28" s="39">
        <v>100.43770263039495</v>
      </c>
      <c r="M28" s="39">
        <v>98.08137335731</v>
      </c>
      <c r="N28" s="39">
        <v>142.96668179149424</v>
      </c>
      <c r="O28" s="39">
        <v>114.42643706390841</v>
      </c>
    </row>
    <row r="29" spans="1:18" ht="23.25" x14ac:dyDescent="0.35">
      <c r="B29" s="41" t="s">
        <v>63</v>
      </c>
      <c r="C29" s="39">
        <v>135.96798656666437</v>
      </c>
      <c r="D29" s="39">
        <v>161.55870028411707</v>
      </c>
      <c r="E29" s="39">
        <v>126.49006317649558</v>
      </c>
      <c r="F29" s="39">
        <v>108.98028130745345</v>
      </c>
      <c r="G29" s="39">
        <v>92.842771673097815</v>
      </c>
      <c r="H29" s="39">
        <v>113.82284929138844</v>
      </c>
      <c r="I29" s="39">
        <v>114.52181576363517</v>
      </c>
      <c r="J29" s="39">
        <v>127.8283519023764</v>
      </c>
      <c r="K29" s="39">
        <v>140.86186935839243</v>
      </c>
      <c r="L29" s="39">
        <v>97.349939654748113</v>
      </c>
      <c r="M29" s="39">
        <v>98.08137335731</v>
      </c>
      <c r="N29" s="39">
        <v>146.8711130566507</v>
      </c>
      <c r="O29" s="39">
        <v>115.0458783562802</v>
      </c>
    </row>
    <row r="30" spans="1:18" ht="23.25" x14ac:dyDescent="0.35">
      <c r="B30" s="41" t="s">
        <v>35</v>
      </c>
      <c r="C30" s="39">
        <v>137.02265192564468</v>
      </c>
      <c r="D30" s="39">
        <v>163.85882622464209</v>
      </c>
      <c r="E30" s="39">
        <v>126.82509797654511</v>
      </c>
      <c r="F30" s="39">
        <v>110.25658175674036</v>
      </c>
      <c r="G30" s="39">
        <v>92.824948391173635</v>
      </c>
      <c r="H30" s="39">
        <v>112.18349584953373</v>
      </c>
      <c r="I30" s="39">
        <v>110.2087225826083</v>
      </c>
      <c r="J30" s="39">
        <v>128.80080328664235</v>
      </c>
      <c r="K30" s="39">
        <v>140.86186935839243</v>
      </c>
      <c r="L30" s="39">
        <v>93.650680416886473</v>
      </c>
      <c r="M30" s="39">
        <v>98.08137335731</v>
      </c>
      <c r="N30" s="39">
        <v>146.8711130566507</v>
      </c>
      <c r="O30" s="39">
        <v>115.19779784815125</v>
      </c>
    </row>
    <row r="31" spans="1:18" ht="23.25" x14ac:dyDescent="0.35">
      <c r="B31" s="41" t="s">
        <v>169</v>
      </c>
      <c r="C31" s="39">
        <v>137.43348746560201</v>
      </c>
      <c r="D31" s="39">
        <v>164.18251071569844</v>
      </c>
      <c r="E31" s="39">
        <v>127.07905487312455</v>
      </c>
      <c r="F31" s="39">
        <v>110.32832118293625</v>
      </c>
      <c r="G31" s="39">
        <v>93.021939280119341</v>
      </c>
      <c r="H31" s="39">
        <v>111.31250940370259</v>
      </c>
      <c r="I31" s="39">
        <v>110.2087225826083</v>
      </c>
      <c r="J31" s="39">
        <v>130.44075076525223</v>
      </c>
      <c r="K31" s="39">
        <v>140.86186935839243</v>
      </c>
      <c r="L31" s="39">
        <v>92.092728089847114</v>
      </c>
      <c r="M31" s="39">
        <v>98.08137335731</v>
      </c>
      <c r="N31" s="39">
        <v>146.8711130566507</v>
      </c>
      <c r="O31" s="39">
        <v>115.54681084777702</v>
      </c>
    </row>
    <row r="32" spans="1:18" s="59" customFormat="1" ht="3" customHeight="1" x14ac:dyDescent="0.35">
      <c r="A32" s="31"/>
      <c r="B32" s="41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R32" s="116"/>
    </row>
    <row r="33" spans="1:18" s="59" customFormat="1" ht="27.75" customHeight="1" x14ac:dyDescent="0.35">
      <c r="A33" s="43"/>
      <c r="B33" s="130" t="s">
        <v>46</v>
      </c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60"/>
      <c r="R33" s="116"/>
    </row>
    <row r="34" spans="1:18" s="59" customFormat="1" ht="27.75" customHeight="1" x14ac:dyDescent="0.35">
      <c r="A34" s="31"/>
      <c r="B34" s="44">
        <v>45748</v>
      </c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60"/>
      <c r="R34" s="116"/>
    </row>
    <row r="35" spans="1:18" s="59" customFormat="1" ht="27.75" customHeight="1" x14ac:dyDescent="0.35">
      <c r="A35" s="31"/>
      <c r="B35" s="41" t="s">
        <v>47</v>
      </c>
      <c r="C35" s="45">
        <v>2.3159716260385599E-2</v>
      </c>
      <c r="D35" s="45">
        <v>4.4322840771883421E-2</v>
      </c>
      <c r="E35" s="45">
        <v>1.9694657577146835E-2</v>
      </c>
      <c r="F35" s="45">
        <v>-7.5107930571727266E-4</v>
      </c>
      <c r="G35" s="45">
        <v>-1.8910829444651611E-4</v>
      </c>
      <c r="H35" s="45">
        <v>-2.6945654672762664E-2</v>
      </c>
      <c r="I35" s="45">
        <v>-1.7475054987711069E-2</v>
      </c>
      <c r="J35" s="45">
        <v>-2.4207524398001556E-2</v>
      </c>
      <c r="K35" s="45">
        <v>5.3252936869168099E-2</v>
      </c>
      <c r="L35" s="45">
        <v>-5.1888008677294373E-2</v>
      </c>
      <c r="M35" s="45">
        <v>1.8625082213732158E-2</v>
      </c>
      <c r="N35" s="45">
        <v>2.7310078238024449E-2</v>
      </c>
      <c r="O35" s="45">
        <v>2.2726749429998971E-2</v>
      </c>
      <c r="R35" s="116"/>
    </row>
    <row r="36" spans="1:18" s="59" customFormat="1" ht="27.75" customHeight="1" x14ac:dyDescent="0.35">
      <c r="A36" s="31"/>
      <c r="B36" s="44">
        <v>45383</v>
      </c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R36" s="60"/>
    </row>
    <row r="37" spans="1:18" s="59" customFormat="1" ht="9" customHeight="1" x14ac:dyDescent="0.35">
      <c r="A37" s="31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</row>
    <row r="38" spans="1:18" s="59" customFormat="1" ht="27.75" customHeight="1" x14ac:dyDescent="0.4">
      <c r="A38" s="31"/>
      <c r="B38" s="44">
        <v>45748</v>
      </c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</row>
    <row r="39" spans="1:18" s="59" customFormat="1" ht="27.75" customHeight="1" x14ac:dyDescent="0.35">
      <c r="A39" s="31"/>
      <c r="B39" s="41" t="s">
        <v>47</v>
      </c>
      <c r="C39" s="45">
        <v>2.9983038146150776E-3</v>
      </c>
      <c r="D39" s="45">
        <v>1.975386364678311E-3</v>
      </c>
      <c r="E39" s="45">
        <v>2.0024182959936798E-3</v>
      </c>
      <c r="F39" s="45">
        <v>6.5065889992999004E-4</v>
      </c>
      <c r="G39" s="45">
        <v>2.1221761213974233E-3</v>
      </c>
      <c r="H39" s="45">
        <v>-7.7639445912734972E-3</v>
      </c>
      <c r="I39" s="45">
        <v>0</v>
      </c>
      <c r="J39" s="45">
        <v>1.2732432071562716E-2</v>
      </c>
      <c r="K39" s="45">
        <v>0</v>
      </c>
      <c r="L39" s="45">
        <v>-1.6635782250637443E-2</v>
      </c>
      <c r="M39" s="45">
        <v>0</v>
      </c>
      <c r="N39" s="45">
        <v>0</v>
      </c>
      <c r="O39" s="45">
        <v>3.0296846480157846E-3</v>
      </c>
      <c r="P39" s="39"/>
      <c r="Q39" s="39"/>
    </row>
    <row r="40" spans="1:18" s="59" customFormat="1" ht="27.75" customHeight="1" x14ac:dyDescent="0.35">
      <c r="A40" s="31"/>
      <c r="B40" s="44">
        <v>45717</v>
      </c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39"/>
      <c r="Q40" s="39"/>
    </row>
    <row r="41" spans="1:18" s="59" customFormat="1" ht="1.5" customHeight="1" x14ac:dyDescent="0.35">
      <c r="A41" s="31"/>
      <c r="B41" s="48"/>
      <c r="C41" s="39"/>
      <c r="D41" s="39"/>
      <c r="E41" s="42"/>
      <c r="F41" s="42"/>
      <c r="G41" s="42"/>
      <c r="H41" s="42"/>
      <c r="I41" s="42"/>
      <c r="J41" s="35"/>
      <c r="K41" s="35"/>
      <c r="L41" s="35"/>
      <c r="M41" s="35"/>
      <c r="N41" s="35"/>
      <c r="O41" s="35"/>
    </row>
    <row r="42" spans="1:18" s="59" customFormat="1" ht="25.5" customHeight="1" x14ac:dyDescent="0.35">
      <c r="A42" s="31"/>
      <c r="B42" s="49" t="s">
        <v>7</v>
      </c>
      <c r="C42" s="50"/>
      <c r="D42" s="50"/>
      <c r="E42" s="51"/>
      <c r="F42" s="51"/>
      <c r="G42" s="51"/>
      <c r="H42" s="51"/>
      <c r="I42" s="51"/>
      <c r="J42" s="52"/>
      <c r="K42" s="52"/>
      <c r="L42" s="52"/>
      <c r="M42" s="52"/>
      <c r="N42" s="52"/>
      <c r="O42" s="52"/>
    </row>
    <row r="43" spans="1:18" s="59" customFormat="1" ht="25.5" customHeight="1" x14ac:dyDescent="0.35">
      <c r="A43" s="31"/>
      <c r="B43" s="53" t="s">
        <v>48</v>
      </c>
      <c r="C43" s="53"/>
      <c r="D43" s="53"/>
      <c r="E43" s="117"/>
      <c r="F43" s="42"/>
      <c r="G43" s="42"/>
      <c r="H43" s="42"/>
      <c r="I43" s="42"/>
      <c r="J43" s="54"/>
      <c r="K43" s="35"/>
      <c r="L43" s="35"/>
      <c r="M43" s="35"/>
      <c r="N43" s="35"/>
      <c r="O43" s="35"/>
    </row>
    <row r="44" spans="1:18" ht="21" customHeight="1" x14ac:dyDescent="0.25">
      <c r="B44" s="55"/>
      <c r="C44" s="56"/>
      <c r="D44" s="56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58"/>
    </row>
    <row r="45" spans="1:18" ht="21" customHeight="1" x14ac:dyDescent="0.25">
      <c r="B45" s="55"/>
      <c r="C45" s="56"/>
      <c r="D45" s="56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58"/>
    </row>
    <row r="46" spans="1:18" ht="27.75" customHeight="1" x14ac:dyDescent="0.35">
      <c r="B46" s="131" t="s">
        <v>49</v>
      </c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</row>
    <row r="47" spans="1:18" ht="27.75" customHeight="1" x14ac:dyDescent="0.35">
      <c r="B47" s="32" t="s">
        <v>50</v>
      </c>
      <c r="C47" s="61"/>
      <c r="D47" s="61"/>
      <c r="E47" s="35"/>
      <c r="F47" s="42"/>
      <c r="G47" s="42"/>
      <c r="H47" s="42"/>
      <c r="I47" s="42"/>
      <c r="J47" s="35"/>
      <c r="K47" s="35"/>
      <c r="L47" s="42"/>
      <c r="M47" s="35"/>
      <c r="N47" s="35"/>
      <c r="O47" s="35"/>
    </row>
    <row r="48" spans="1:18" ht="49.5" customHeight="1" x14ac:dyDescent="0.25">
      <c r="B48" s="124" t="s">
        <v>14</v>
      </c>
      <c r="C48" s="124" t="s">
        <v>15</v>
      </c>
      <c r="D48" s="126" t="s">
        <v>16</v>
      </c>
      <c r="E48" s="126" t="s">
        <v>17</v>
      </c>
      <c r="F48" s="126" t="s">
        <v>18</v>
      </c>
      <c r="G48" s="132" t="s">
        <v>19</v>
      </c>
      <c r="H48" s="126" t="s">
        <v>20</v>
      </c>
      <c r="I48" s="126" t="s">
        <v>21</v>
      </c>
      <c r="J48" s="126" t="s">
        <v>22</v>
      </c>
      <c r="K48" s="129" t="s">
        <v>23</v>
      </c>
      <c r="L48" s="129" t="s">
        <v>24</v>
      </c>
      <c r="M48" s="129" t="s">
        <v>25</v>
      </c>
      <c r="N48" s="129" t="s">
        <v>26</v>
      </c>
      <c r="O48" s="129" t="s">
        <v>27</v>
      </c>
    </row>
    <row r="49" spans="2:20" ht="49.5" customHeight="1" x14ac:dyDescent="0.25">
      <c r="B49" s="125"/>
      <c r="C49" s="125"/>
      <c r="D49" s="127"/>
      <c r="E49" s="127"/>
      <c r="F49" s="128"/>
      <c r="G49" s="133"/>
      <c r="H49" s="127"/>
      <c r="I49" s="127"/>
      <c r="J49" s="127"/>
      <c r="K49" s="128"/>
      <c r="L49" s="128"/>
      <c r="M49" s="128"/>
      <c r="N49" s="128"/>
      <c r="O49" s="128"/>
    </row>
    <row r="50" spans="2:20" ht="3.75" customHeight="1" x14ac:dyDescent="0.25">
      <c r="B50" s="125"/>
      <c r="C50" s="125"/>
      <c r="D50" s="127"/>
      <c r="E50" s="127"/>
      <c r="F50" s="127"/>
      <c r="G50" s="133"/>
      <c r="H50" s="127"/>
      <c r="I50" s="127"/>
      <c r="J50" s="127"/>
      <c r="K50" s="128"/>
      <c r="L50" s="128"/>
      <c r="M50" s="128"/>
      <c r="N50" s="128"/>
      <c r="O50" s="128"/>
    </row>
    <row r="51" spans="2:20" ht="27.75" customHeight="1" x14ac:dyDescent="0.35">
      <c r="B51" s="36" t="s">
        <v>28</v>
      </c>
      <c r="C51" s="37">
        <v>586.65104667931428</v>
      </c>
      <c r="D51" s="37">
        <v>345.27427713097558</v>
      </c>
      <c r="E51" s="37" t="s">
        <v>51</v>
      </c>
      <c r="F51" s="37">
        <v>21.207342614600151</v>
      </c>
      <c r="G51" s="37">
        <v>24.162666169205348</v>
      </c>
      <c r="H51" s="37">
        <v>30.756832814236105</v>
      </c>
      <c r="I51" s="37">
        <v>3.4977060095474677</v>
      </c>
      <c r="J51" s="37">
        <v>26.363426773929124</v>
      </c>
      <c r="K51" s="37">
        <v>51.526012852248499</v>
      </c>
      <c r="L51" s="37">
        <v>5.6285213260766049</v>
      </c>
      <c r="M51" s="37">
        <v>12.33448630230515</v>
      </c>
      <c r="N51" s="37">
        <v>22.399234488202559</v>
      </c>
      <c r="O51" s="37">
        <v>43.500540197987789</v>
      </c>
      <c r="T51" s="62"/>
    </row>
    <row r="52" spans="2:20" ht="27.75" customHeight="1" x14ac:dyDescent="0.35">
      <c r="B52" s="38" t="s">
        <v>29</v>
      </c>
      <c r="C52" s="39">
        <v>106.63389869126588</v>
      </c>
      <c r="D52" s="39">
        <v>109.89769397724898</v>
      </c>
      <c r="E52" s="39"/>
      <c r="F52" s="39">
        <v>93.49620525490316</v>
      </c>
      <c r="G52" s="39">
        <v>93.734231875889819</v>
      </c>
      <c r="H52" s="39">
        <v>98.063493711416029</v>
      </c>
      <c r="I52" s="39">
        <v>98.892803509150212</v>
      </c>
      <c r="J52" s="39">
        <v>110.1350737596545</v>
      </c>
      <c r="K52" s="39">
        <v>104.18529830643872</v>
      </c>
      <c r="L52" s="39">
        <v>87.613429993032298</v>
      </c>
      <c r="M52" s="39">
        <v>120.62538337393023</v>
      </c>
      <c r="N52" s="39">
        <v>109.38921663617475</v>
      </c>
      <c r="O52" s="39">
        <v>98.834039372451741</v>
      </c>
      <c r="R52" s="62"/>
    </row>
    <row r="53" spans="2:20" ht="27.75" customHeight="1" x14ac:dyDescent="0.35">
      <c r="B53" s="38" t="s">
        <v>30</v>
      </c>
      <c r="C53" s="39">
        <v>110.05418823769274</v>
      </c>
      <c r="D53" s="39">
        <v>114.82910398140011</v>
      </c>
      <c r="E53" s="39"/>
      <c r="F53" s="39">
        <v>98.908539752784677</v>
      </c>
      <c r="G53" s="39">
        <v>94.542129557551036</v>
      </c>
      <c r="H53" s="39">
        <v>98.924641918206703</v>
      </c>
      <c r="I53" s="39">
        <v>107.50775443376028</v>
      </c>
      <c r="J53" s="39">
        <v>113.61956675021732</v>
      </c>
      <c r="K53" s="39">
        <v>107.10341535827013</v>
      </c>
      <c r="L53" s="39">
        <v>87.345561860876686</v>
      </c>
      <c r="M53" s="39">
        <v>112.67060142263345</v>
      </c>
      <c r="N53" s="39">
        <v>111.21432379577662</v>
      </c>
      <c r="O53" s="39">
        <v>97.211742314755568</v>
      </c>
      <c r="R53" s="62"/>
    </row>
    <row r="54" spans="2:20" ht="27.75" customHeight="1" x14ac:dyDescent="0.35">
      <c r="B54" s="38" t="s">
        <v>31</v>
      </c>
      <c r="C54" s="39">
        <v>122.86590014679588</v>
      </c>
      <c r="D54" s="39">
        <v>130.08037450074843</v>
      </c>
      <c r="E54" s="39"/>
      <c r="F54" s="39">
        <v>108.27226644377522</v>
      </c>
      <c r="G54" s="39">
        <v>110.24400061992247</v>
      </c>
      <c r="H54" s="39">
        <v>105.01528685896385</v>
      </c>
      <c r="I54" s="39">
        <v>102.48899492413391</v>
      </c>
      <c r="J54" s="39">
        <v>115.53846521635084</v>
      </c>
      <c r="K54" s="39">
        <v>124.48208684529</v>
      </c>
      <c r="L54" s="39">
        <v>90.357989045937941</v>
      </c>
      <c r="M54" s="39">
        <v>111.94743942706101</v>
      </c>
      <c r="N54" s="39">
        <v>126.22913966427285</v>
      </c>
      <c r="O54" s="39">
        <v>102.08480170065565</v>
      </c>
      <c r="R54" s="62"/>
    </row>
    <row r="55" spans="2:20" ht="23.25" x14ac:dyDescent="0.35">
      <c r="B55" s="38" t="s">
        <v>32</v>
      </c>
      <c r="C55" s="39">
        <v>135.43650378543961</v>
      </c>
      <c r="D55" s="39">
        <v>146.93051584478357</v>
      </c>
      <c r="E55" s="39"/>
      <c r="F55" s="39">
        <v>110.36513598080455</v>
      </c>
      <c r="G55" s="39">
        <v>113.28567023907938</v>
      </c>
      <c r="H55" s="39">
        <v>108.21988793666804</v>
      </c>
      <c r="I55" s="39">
        <v>97.831426878833383</v>
      </c>
      <c r="J55" s="39">
        <v>125.09042385234096</v>
      </c>
      <c r="K55" s="39">
        <v>132.01057605319465</v>
      </c>
      <c r="L55" s="39">
        <v>92.209328973285153</v>
      </c>
      <c r="M55" s="39">
        <v>111.94743942706101</v>
      </c>
      <c r="N55" s="39">
        <v>140.02979583823347</v>
      </c>
      <c r="O55" s="39">
        <v>111.21585960441456</v>
      </c>
      <c r="R55" s="62"/>
    </row>
    <row r="56" spans="2:20" ht="23.25" x14ac:dyDescent="0.35">
      <c r="B56" s="38" t="s">
        <v>33</v>
      </c>
      <c r="C56" s="39">
        <v>136.11460766979744</v>
      </c>
      <c r="D56" s="39">
        <v>147.82649449667352</v>
      </c>
      <c r="E56" s="39"/>
      <c r="F56" s="39">
        <v>110.67424881123408</v>
      </c>
      <c r="G56" s="39">
        <v>113.07027641213585</v>
      </c>
      <c r="H56" s="39">
        <v>108.79365755039544</v>
      </c>
      <c r="I56" s="39">
        <v>98.434636467465296</v>
      </c>
      <c r="J56" s="39">
        <v>126.22121641643686</v>
      </c>
      <c r="K56" s="39">
        <v>132.15468059896412</v>
      </c>
      <c r="L56" s="39">
        <v>92.64570012972176</v>
      </c>
      <c r="M56" s="39">
        <v>111.94743942706101</v>
      </c>
      <c r="N56" s="39">
        <v>140.59995328899046</v>
      </c>
      <c r="O56" s="39">
        <v>111.55792200656354</v>
      </c>
      <c r="R56" s="62"/>
    </row>
    <row r="57" spans="2:20" ht="23.25" x14ac:dyDescent="0.35">
      <c r="B57" s="42"/>
      <c r="C57" s="39"/>
      <c r="D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R57" s="62"/>
    </row>
    <row r="58" spans="2:20" ht="23.25" x14ac:dyDescent="0.35">
      <c r="B58" s="63">
        <v>2024</v>
      </c>
      <c r="C58" s="39"/>
      <c r="D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R58" s="62"/>
    </row>
    <row r="59" spans="2:20" ht="23.25" x14ac:dyDescent="0.35">
      <c r="B59" s="41"/>
      <c r="C59" s="39"/>
      <c r="D59" s="39"/>
      <c r="F59" s="39"/>
      <c r="G59" s="39"/>
      <c r="H59" s="39"/>
      <c r="I59" s="39"/>
      <c r="J59" s="39"/>
      <c r="K59" s="39"/>
      <c r="L59" s="39"/>
      <c r="M59" s="39"/>
      <c r="N59" s="39"/>
      <c r="O59" s="39"/>
    </row>
    <row r="60" spans="2:20" ht="23.25" x14ac:dyDescent="0.35">
      <c r="B60" s="41" t="s">
        <v>35</v>
      </c>
      <c r="C60" s="39">
        <v>140.29125008601648</v>
      </c>
      <c r="D60" s="39">
        <v>153.86887720856487</v>
      </c>
      <c r="F60" s="39">
        <v>110.23410009633876</v>
      </c>
      <c r="G60" s="39">
        <v>109.03135796737243</v>
      </c>
      <c r="H60" s="39">
        <v>112.23482833599512</v>
      </c>
      <c r="I60" s="39">
        <v>116.16196390634383</v>
      </c>
      <c r="J60" s="39">
        <v>130.83791656393038</v>
      </c>
      <c r="K60" s="39">
        <v>133.7398306024281</v>
      </c>
      <c r="L60" s="39">
        <v>94.196940667330722</v>
      </c>
      <c r="M60" s="39">
        <v>111.94743942706103</v>
      </c>
      <c r="N60" s="39">
        <v>142.96668179149424</v>
      </c>
      <c r="O60" s="39">
        <v>112.4291906723778</v>
      </c>
    </row>
    <row r="61" spans="2:20" ht="18.75" customHeight="1" x14ac:dyDescent="0.35">
      <c r="B61" s="41" t="s">
        <v>36</v>
      </c>
      <c r="C61" s="39">
        <v>140.08607066293303</v>
      </c>
      <c r="D61" s="39">
        <v>153.13575214416386</v>
      </c>
      <c r="F61" s="39">
        <v>110.41124878701858</v>
      </c>
      <c r="G61" s="39">
        <v>110.00405077508412</v>
      </c>
      <c r="H61" s="39">
        <v>114.39495639502879</v>
      </c>
      <c r="I61" s="39">
        <v>116.16196390634383</v>
      </c>
      <c r="J61" s="39">
        <v>130.83791656393038</v>
      </c>
      <c r="K61" s="39">
        <v>133.7398306024281</v>
      </c>
      <c r="L61" s="39">
        <v>96.886468066866144</v>
      </c>
      <c r="M61" s="39">
        <v>111.94743942706103</v>
      </c>
      <c r="N61" s="39">
        <v>142.96668179149424</v>
      </c>
      <c r="O61" s="39">
        <v>112.97916174792071</v>
      </c>
    </row>
    <row r="62" spans="2:20" ht="18.75" customHeight="1" x14ac:dyDescent="0.35">
      <c r="B62" s="41" t="s">
        <v>37</v>
      </c>
      <c r="C62" s="39">
        <v>139.91985448785707</v>
      </c>
      <c r="D62" s="39">
        <v>152.9289248362382</v>
      </c>
      <c r="F62" s="39">
        <v>109.99954212211524</v>
      </c>
      <c r="G62" s="39">
        <v>109.79250828254108</v>
      </c>
      <c r="H62" s="39">
        <v>115.12339432613061</v>
      </c>
      <c r="I62" s="39">
        <v>116.16196390634383</v>
      </c>
      <c r="J62" s="39">
        <v>130.83791656393038</v>
      </c>
      <c r="K62" s="39">
        <v>133.7398306024281</v>
      </c>
      <c r="L62" s="39">
        <v>98.278334731338475</v>
      </c>
      <c r="M62" s="39">
        <v>111.94743942706103</v>
      </c>
      <c r="N62" s="39">
        <v>142.96668179149424</v>
      </c>
      <c r="O62" s="39">
        <v>112.00228413687977</v>
      </c>
    </row>
    <row r="63" spans="2:20" ht="18.75" customHeight="1" x14ac:dyDescent="0.35">
      <c r="B63" s="41" t="s">
        <v>38</v>
      </c>
      <c r="C63" s="39">
        <v>137.80343749087157</v>
      </c>
      <c r="D63" s="39">
        <v>149.39600549074615</v>
      </c>
      <c r="F63" s="39">
        <v>108.91042028921547</v>
      </c>
      <c r="G63" s="39">
        <v>109.7258164209659</v>
      </c>
      <c r="H63" s="39">
        <v>114.89971258688834</v>
      </c>
      <c r="I63" s="39">
        <v>112.92578381714242</v>
      </c>
      <c r="J63" s="39">
        <v>132.80364652611726</v>
      </c>
      <c r="K63" s="39">
        <v>133.7398306024281</v>
      </c>
      <c r="L63" s="39">
        <v>98.78703106456777</v>
      </c>
      <c r="M63" s="39">
        <v>111.94743942706103</v>
      </c>
      <c r="N63" s="39">
        <v>142.96668179149424</v>
      </c>
      <c r="O63" s="39">
        <v>111.23100916449566</v>
      </c>
    </row>
    <row r="64" spans="2:20" ht="18.75" customHeight="1" x14ac:dyDescent="0.35">
      <c r="B64" s="41" t="s">
        <v>39</v>
      </c>
      <c r="C64" s="39">
        <v>135.10313920708953</v>
      </c>
      <c r="D64" s="39">
        <v>144.9480822706611</v>
      </c>
      <c r="F64" s="39">
        <v>108.91042028921547</v>
      </c>
      <c r="G64" s="39">
        <v>110.16802374950782</v>
      </c>
      <c r="H64" s="39">
        <v>113.58243147728957</v>
      </c>
      <c r="I64" s="39">
        <v>109.11953145131146</v>
      </c>
      <c r="J64" s="39">
        <v>132.80364652611726</v>
      </c>
      <c r="K64" s="39">
        <v>133.7398306024281</v>
      </c>
      <c r="L64" s="39">
        <v>93.392549161761238</v>
      </c>
      <c r="M64" s="39">
        <v>111.94743942706103</v>
      </c>
      <c r="N64" s="39">
        <v>142.96668179149424</v>
      </c>
      <c r="O64" s="39">
        <v>111.80864003791828</v>
      </c>
    </row>
    <row r="65" spans="2:16" ht="18.75" customHeight="1" x14ac:dyDescent="0.35">
      <c r="B65" s="41" t="s">
        <v>40</v>
      </c>
      <c r="C65" s="39">
        <v>134.406887627148</v>
      </c>
      <c r="D65" s="39">
        <v>143.70998865539207</v>
      </c>
      <c r="F65" s="39">
        <v>108.94383934867516</v>
      </c>
      <c r="G65" s="39">
        <v>109.79287655799182</v>
      </c>
      <c r="H65" s="39">
        <v>113.58243147728957</v>
      </c>
      <c r="I65" s="39">
        <v>107.61306790597469</v>
      </c>
      <c r="J65" s="39">
        <v>132.59368828523091</v>
      </c>
      <c r="K65" s="39">
        <v>133.7398306024281</v>
      </c>
      <c r="L65" s="39">
        <v>94.801905362466002</v>
      </c>
      <c r="M65" s="39">
        <v>111.94743942706103</v>
      </c>
      <c r="N65" s="39">
        <v>142.96668179149424</v>
      </c>
      <c r="O65" s="39">
        <v>112.50409762424309</v>
      </c>
    </row>
    <row r="66" spans="2:16" ht="18.75" customHeight="1" x14ac:dyDescent="0.35">
      <c r="B66" s="41" t="s">
        <v>53</v>
      </c>
      <c r="C66" s="39">
        <v>138.06997888965645</v>
      </c>
      <c r="D66" s="39">
        <v>149.82506641878899</v>
      </c>
      <c r="F66" s="39">
        <v>108.94383934867516</v>
      </c>
      <c r="G66" s="39">
        <v>109.87707550731368</v>
      </c>
      <c r="H66" s="39">
        <v>113.84500080685558</v>
      </c>
      <c r="I66" s="39">
        <v>107.61306790597469</v>
      </c>
      <c r="J66" s="39">
        <v>132.81104709391309</v>
      </c>
      <c r="K66" s="39">
        <v>133.7398306024281</v>
      </c>
      <c r="L66" s="39">
        <v>96.395325669827074</v>
      </c>
      <c r="M66" s="39">
        <v>111.94743942706103</v>
      </c>
      <c r="N66" s="39">
        <v>142.96668179149424</v>
      </c>
      <c r="O66" s="39">
        <v>112.79761291219424</v>
      </c>
    </row>
    <row r="67" spans="2:16" ht="24" customHeight="1" x14ac:dyDescent="0.35">
      <c r="B67" s="41" t="s">
        <v>42</v>
      </c>
      <c r="C67" s="39">
        <v>141.84091324931114</v>
      </c>
      <c r="D67" s="39">
        <v>156.21347548787597</v>
      </c>
      <c r="F67" s="39">
        <v>108.88349872782686</v>
      </c>
      <c r="G67" s="39">
        <v>111.55420609630779</v>
      </c>
      <c r="H67" s="39">
        <v>113.51093126033913</v>
      </c>
      <c r="I67" s="39">
        <v>107.61306790597469</v>
      </c>
      <c r="J67" s="39">
        <v>132.69945664108641</v>
      </c>
      <c r="K67" s="39">
        <v>133.7398306024281</v>
      </c>
      <c r="L67" s="39">
        <v>96.395325669827074</v>
      </c>
      <c r="M67" s="39">
        <v>111.94743942706103</v>
      </c>
      <c r="N67" s="39">
        <v>142.96668179149424</v>
      </c>
      <c r="O67" s="39">
        <v>112.34800496230729</v>
      </c>
    </row>
    <row r="68" spans="2:16" ht="24" customHeight="1" x14ac:dyDescent="0.35">
      <c r="B68" s="41" t="s">
        <v>43</v>
      </c>
      <c r="C68" s="39">
        <v>141.14889972156109</v>
      </c>
      <c r="D68" s="39">
        <v>154.94650048430336</v>
      </c>
      <c r="F68" s="39">
        <v>108.88349872782686</v>
      </c>
      <c r="G68" s="39">
        <v>111.57255451933558</v>
      </c>
      <c r="H68" s="39">
        <v>113.40208207323354</v>
      </c>
      <c r="I68" s="39">
        <v>101.88763347330463</v>
      </c>
      <c r="J68" s="39">
        <v>132.69945664108641</v>
      </c>
      <c r="K68" s="39">
        <v>133.7398306024281</v>
      </c>
      <c r="L68" s="39">
        <v>98.063645031158686</v>
      </c>
      <c r="M68" s="39">
        <v>111.94743942706103</v>
      </c>
      <c r="N68" s="39">
        <v>142.96668179149424</v>
      </c>
      <c r="O68" s="39">
        <v>113.38301838222637</v>
      </c>
    </row>
    <row r="69" spans="2:16" ht="23.25" x14ac:dyDescent="0.35">
      <c r="B69" s="41" t="s">
        <v>54</v>
      </c>
      <c r="C69" s="39">
        <v>141.28327288557082</v>
      </c>
      <c r="D69" s="39">
        <v>154.98382572662109</v>
      </c>
      <c r="F69" s="39">
        <v>109.04943177354063</v>
      </c>
      <c r="G69" s="39">
        <v>113.33848854271488</v>
      </c>
      <c r="H69" s="39">
        <v>113.1720962621259</v>
      </c>
      <c r="I69" s="39">
        <v>101.88763347330463</v>
      </c>
      <c r="J69" s="39">
        <v>132.69945664108641</v>
      </c>
      <c r="K69" s="39">
        <v>133.7398306024281</v>
      </c>
      <c r="L69" s="39">
        <v>98.063645031158686</v>
      </c>
      <c r="M69" s="39">
        <v>111.94743942706103</v>
      </c>
      <c r="N69" s="39">
        <v>142.96668179149424</v>
      </c>
      <c r="O69" s="39">
        <v>113.99973884216567</v>
      </c>
    </row>
    <row r="70" spans="2:16" ht="23.25" x14ac:dyDescent="0.35">
      <c r="B70" s="63">
        <v>2025</v>
      </c>
      <c r="C70" s="39"/>
      <c r="D70" s="39"/>
      <c r="F70" s="39"/>
      <c r="G70" s="39"/>
      <c r="H70" s="39"/>
      <c r="I70" s="39"/>
      <c r="J70" s="39"/>
      <c r="K70" s="39"/>
      <c r="L70" s="39"/>
      <c r="M70" s="39"/>
      <c r="N70" s="39"/>
      <c r="O70" s="39"/>
    </row>
    <row r="71" spans="2:16" ht="23.25" x14ac:dyDescent="0.35">
      <c r="B71" s="41" t="s">
        <v>45</v>
      </c>
      <c r="C71" s="39">
        <v>141.27707051961477</v>
      </c>
      <c r="D71" s="39">
        <v>154.70870589231342</v>
      </c>
      <c r="F71" s="39">
        <v>108.98028130745345</v>
      </c>
      <c r="G71" s="39">
        <v>113.37264719838541</v>
      </c>
      <c r="H71" s="39">
        <v>113.23195488404056</v>
      </c>
      <c r="I71" s="39">
        <v>112.92578381714242</v>
      </c>
      <c r="J71" s="39">
        <v>133.44436483728356</v>
      </c>
      <c r="K71" s="39">
        <v>133.7398306024281</v>
      </c>
      <c r="L71" s="39">
        <v>100.43462452019185</v>
      </c>
      <c r="M71" s="39">
        <v>111.94743942706103</v>
      </c>
      <c r="N71" s="39">
        <v>142.96668179149424</v>
      </c>
      <c r="O71" s="39">
        <v>114.42643706390841</v>
      </c>
    </row>
    <row r="72" spans="2:16" ht="23.25" x14ac:dyDescent="0.35">
      <c r="B72" s="41" t="s">
        <v>63</v>
      </c>
      <c r="C72" s="39">
        <v>142.29391145484684</v>
      </c>
      <c r="D72" s="39">
        <v>154.76063467213376</v>
      </c>
      <c r="F72" s="39">
        <v>108.98028130745345</v>
      </c>
      <c r="G72" s="39">
        <v>112.81035853546713</v>
      </c>
      <c r="H72" s="39">
        <v>113.82284929138844</v>
      </c>
      <c r="I72" s="39">
        <v>119.28698973361847</v>
      </c>
      <c r="J72" s="39">
        <v>136.82409232810633</v>
      </c>
      <c r="K72" s="39">
        <v>140.8618693583924</v>
      </c>
      <c r="L72" s="39">
        <v>97.110499361560244</v>
      </c>
      <c r="M72" s="39">
        <v>111.94743942706103</v>
      </c>
      <c r="N72" s="39">
        <v>146.8711130566507</v>
      </c>
      <c r="O72" s="39">
        <v>115.0458783562802</v>
      </c>
    </row>
    <row r="73" spans="2:16" ht="23.25" x14ac:dyDescent="0.35">
      <c r="B73" s="41" t="s">
        <v>35</v>
      </c>
      <c r="C73" s="39">
        <v>141.41172998631265</v>
      </c>
      <c r="D73" s="39">
        <v>153.43935448407333</v>
      </c>
      <c r="F73" s="39">
        <v>110.25658175674036</v>
      </c>
      <c r="G73" s="39">
        <v>112.72214752744772</v>
      </c>
      <c r="H73" s="39">
        <v>112.18349584953373</v>
      </c>
      <c r="I73" s="39">
        <v>113.55860250872907</v>
      </c>
      <c r="J73" s="39">
        <v>136.82409232810633</v>
      </c>
      <c r="K73" s="39">
        <v>140.8618693583924</v>
      </c>
      <c r="L73" s="39">
        <v>93.128069104490308</v>
      </c>
      <c r="M73" s="39">
        <v>111.94743942706103</v>
      </c>
      <c r="N73" s="39">
        <v>146.8711130566507</v>
      </c>
      <c r="O73" s="39">
        <v>115.19779784815125</v>
      </c>
    </row>
    <row r="74" spans="2:16" ht="23.25" x14ac:dyDescent="0.35">
      <c r="B74" s="41" t="s">
        <v>169</v>
      </c>
      <c r="C74" s="39">
        <v>141.10123770951481</v>
      </c>
      <c r="D74" s="39">
        <v>152.97780109443335</v>
      </c>
      <c r="F74" s="39">
        <v>110.32832118293625</v>
      </c>
      <c r="G74" s="39">
        <v>112.58587773541207</v>
      </c>
      <c r="H74" s="39">
        <v>111.31250940370259</v>
      </c>
      <c r="I74" s="39">
        <v>113.55860250872907</v>
      </c>
      <c r="J74" s="39">
        <v>136.82522565276932</v>
      </c>
      <c r="K74" s="39">
        <v>140.8618693583924</v>
      </c>
      <c r="L74" s="39">
        <v>91.450858590890149</v>
      </c>
      <c r="M74" s="39">
        <v>111.94743942706103</v>
      </c>
      <c r="N74" s="39">
        <v>146.8711130566507</v>
      </c>
      <c r="O74" s="39">
        <v>115.54681084777702</v>
      </c>
    </row>
    <row r="75" spans="2:16" ht="4.5" customHeight="1" x14ac:dyDescent="0.35">
      <c r="B75" s="41"/>
      <c r="C75" s="39"/>
      <c r="D75" s="39">
        <v>153.43935448407333</v>
      </c>
      <c r="F75" s="39"/>
      <c r="G75" s="39"/>
      <c r="H75" s="39"/>
      <c r="I75" s="39"/>
      <c r="J75" s="39"/>
      <c r="K75" s="39"/>
      <c r="L75" s="39"/>
      <c r="M75" s="39"/>
      <c r="N75" s="39"/>
      <c r="O75" s="39"/>
    </row>
    <row r="76" spans="2:16" ht="27.75" customHeight="1" x14ac:dyDescent="0.35">
      <c r="B76" s="130" t="s">
        <v>46</v>
      </c>
      <c r="C76" s="130"/>
      <c r="D76" s="130"/>
      <c r="E76" s="130"/>
      <c r="F76" s="130"/>
      <c r="G76" s="130"/>
      <c r="H76" s="130"/>
      <c r="I76" s="130"/>
      <c r="J76" s="130"/>
      <c r="K76" s="130"/>
      <c r="L76" s="130"/>
      <c r="M76" s="130"/>
      <c r="N76" s="130"/>
      <c r="O76" s="130"/>
      <c r="P76" s="62"/>
    </row>
    <row r="77" spans="2:16" ht="27.75" customHeight="1" x14ac:dyDescent="0.35">
      <c r="B77" s="44">
        <v>45748</v>
      </c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62"/>
    </row>
    <row r="78" spans="2:16" ht="27.75" customHeight="1" x14ac:dyDescent="0.35">
      <c r="B78" s="41" t="s">
        <v>47</v>
      </c>
      <c r="C78" s="45">
        <v>7.2467379645790864E-3</v>
      </c>
      <c r="D78" s="45">
        <v>-1.0314446333983263E-3</v>
      </c>
      <c r="E78" s="45"/>
      <c r="F78" s="45">
        <v>-7.5107930571727266E-4</v>
      </c>
      <c r="G78" s="45">
        <v>2.34702898860224E-2</v>
      </c>
      <c r="H78" s="45">
        <v>-2.6945654672762664E-2</v>
      </c>
      <c r="I78" s="45">
        <v>-2.2411478853041178E-2</v>
      </c>
      <c r="J78" s="45">
        <v>4.5761268950758716E-2</v>
      </c>
      <c r="K78" s="45">
        <v>5.3252936869167877E-2</v>
      </c>
      <c r="L78" s="45">
        <v>-5.610287571040995E-2</v>
      </c>
      <c r="M78" s="45">
        <v>0</v>
      </c>
      <c r="N78" s="45">
        <v>2.7310078238024449E-2</v>
      </c>
      <c r="O78" s="45">
        <v>2.2726749429998971E-2</v>
      </c>
      <c r="P78" s="28"/>
    </row>
    <row r="79" spans="2:16" ht="27.75" customHeight="1" x14ac:dyDescent="0.35">
      <c r="B79" s="44">
        <v>45383</v>
      </c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</row>
    <row r="80" spans="2:16" ht="9" customHeight="1" x14ac:dyDescent="0.35"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</row>
    <row r="81" spans="1:15" ht="27.75" customHeight="1" x14ac:dyDescent="0.35">
      <c r="B81" s="44">
        <v>45748</v>
      </c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</row>
    <row r="82" spans="1:15" ht="27.75" customHeight="1" x14ac:dyDescent="0.35">
      <c r="B82" s="41" t="s">
        <v>47</v>
      </c>
      <c r="C82" s="45">
        <v>-2.1956613983005191E-3</v>
      </c>
      <c r="D82" s="45">
        <v>-3.0080509083990625E-3</v>
      </c>
      <c r="E82" s="45"/>
      <c r="F82" s="45">
        <v>6.5065889992999004E-4</v>
      </c>
      <c r="G82" s="45">
        <v>-1.2088998925652295E-3</v>
      </c>
      <c r="H82" s="45">
        <v>-7.7639445912734972E-3</v>
      </c>
      <c r="I82" s="45">
        <v>0</v>
      </c>
      <c r="J82" s="45">
        <v>8.2830782481835286E-6</v>
      </c>
      <c r="K82" s="45">
        <v>0</v>
      </c>
      <c r="L82" s="45">
        <v>-1.8009720696756992E-2</v>
      </c>
      <c r="M82" s="45">
        <v>0</v>
      </c>
      <c r="N82" s="45">
        <v>0</v>
      </c>
      <c r="O82" s="45">
        <v>3.0296846480157846E-3</v>
      </c>
    </row>
    <row r="83" spans="1:15" ht="27.75" customHeight="1" x14ac:dyDescent="0.35">
      <c r="B83" s="44">
        <v>45717</v>
      </c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</row>
    <row r="84" spans="1:15" ht="2.25" customHeight="1" x14ac:dyDescent="0.35">
      <c r="B84" s="64"/>
      <c r="C84" s="65"/>
      <c r="D84" s="65"/>
      <c r="E84" s="34"/>
      <c r="F84" s="34"/>
      <c r="G84" s="34"/>
      <c r="H84" s="34"/>
      <c r="I84" s="34"/>
      <c r="J84" s="34"/>
      <c r="K84" s="33"/>
      <c r="L84" s="33"/>
      <c r="M84" s="33"/>
      <c r="N84" s="33"/>
      <c r="O84" s="33"/>
    </row>
    <row r="85" spans="1:15" ht="27" customHeight="1" x14ac:dyDescent="0.35">
      <c r="B85" s="135" t="s">
        <v>7</v>
      </c>
      <c r="C85" s="135"/>
      <c r="D85" s="135"/>
      <c r="E85" s="42"/>
      <c r="F85" s="42"/>
      <c r="G85" s="42"/>
      <c r="H85" s="42"/>
      <c r="I85" s="42"/>
      <c r="J85" s="42"/>
      <c r="K85" s="35"/>
      <c r="L85" s="35"/>
      <c r="M85" s="35"/>
      <c r="N85" s="35"/>
      <c r="O85" s="35"/>
    </row>
    <row r="86" spans="1:15" ht="27" customHeight="1" x14ac:dyDescent="0.35">
      <c r="B86" s="134" t="s">
        <v>55</v>
      </c>
      <c r="C86" s="134"/>
      <c r="D86" s="134"/>
      <c r="E86" s="42"/>
      <c r="F86" s="42"/>
      <c r="G86" s="42"/>
      <c r="H86" s="42"/>
      <c r="I86" s="42"/>
      <c r="J86" s="35"/>
      <c r="K86" s="35"/>
      <c r="L86" s="35"/>
      <c r="M86" s="35"/>
      <c r="N86" s="35"/>
      <c r="O86" s="35"/>
    </row>
    <row r="87" spans="1:15" ht="27" customHeight="1" x14ac:dyDescent="0.35">
      <c r="B87" s="134" t="s">
        <v>56</v>
      </c>
      <c r="C87" s="134"/>
      <c r="D87" s="134"/>
      <c r="E87" s="42"/>
      <c r="F87" s="39"/>
      <c r="G87" s="42"/>
      <c r="H87" s="42"/>
      <c r="I87" s="42"/>
      <c r="J87" s="35"/>
      <c r="K87" s="35"/>
      <c r="L87" s="35"/>
      <c r="M87" s="35"/>
      <c r="N87" s="35"/>
      <c r="O87" s="35"/>
    </row>
    <row r="88" spans="1:15" ht="20.25" customHeight="1" x14ac:dyDescent="0.25">
      <c r="B88" s="66"/>
      <c r="C88" s="66"/>
      <c r="D88" s="66"/>
      <c r="F88" s="28"/>
      <c r="G88" s="28"/>
    </row>
    <row r="89" spans="1:15" ht="20.25" customHeight="1" x14ac:dyDescent="0.25">
      <c r="B89" s="66"/>
      <c r="C89" s="66"/>
      <c r="D89" s="66"/>
      <c r="F89" s="28"/>
      <c r="G89" s="28"/>
    </row>
    <row r="90" spans="1:15" ht="20.25" customHeight="1" x14ac:dyDescent="0.25">
      <c r="B90" s="66"/>
      <c r="C90" s="66"/>
      <c r="D90" s="66"/>
      <c r="F90" s="28"/>
      <c r="G90" s="28"/>
    </row>
    <row r="91" spans="1:15" ht="27.75" customHeight="1" x14ac:dyDescent="0.35">
      <c r="A91" s="121"/>
      <c r="B91" s="35"/>
      <c r="C91" s="39"/>
      <c r="D91" s="39"/>
      <c r="E91" s="42"/>
      <c r="F91" s="42"/>
      <c r="G91" s="42"/>
      <c r="H91" s="42"/>
      <c r="I91" s="42"/>
      <c r="J91" s="35"/>
      <c r="K91" s="35"/>
      <c r="L91" s="35"/>
      <c r="M91" s="35"/>
      <c r="N91" s="35"/>
      <c r="O91" s="35"/>
    </row>
    <row r="92" spans="1:15" x14ac:dyDescent="0.25">
      <c r="A92" s="122"/>
      <c r="B92" s="27"/>
    </row>
    <row r="93" spans="1:15" x14ac:dyDescent="0.25">
      <c r="B93" s="27"/>
    </row>
    <row r="94" spans="1:15" x14ac:dyDescent="0.25">
      <c r="B94" s="27"/>
    </row>
    <row r="95" spans="1:15" x14ac:dyDescent="0.25">
      <c r="B95" s="27"/>
    </row>
    <row r="96" spans="1:15" x14ac:dyDescent="0.25">
      <c r="B96" s="27"/>
    </row>
    <row r="97" spans="2:2" x14ac:dyDescent="0.25">
      <c r="B97" s="27"/>
    </row>
    <row r="98" spans="2:2" x14ac:dyDescent="0.25">
      <c r="B98" s="27"/>
    </row>
    <row r="99" spans="2:2" x14ac:dyDescent="0.25">
      <c r="B99" s="27"/>
    </row>
    <row r="100" spans="2:2" x14ac:dyDescent="0.25">
      <c r="B100" s="27"/>
    </row>
    <row r="101" spans="2:2" x14ac:dyDescent="0.25">
      <c r="B101" s="27"/>
    </row>
    <row r="102" spans="2:2" x14ac:dyDescent="0.25">
      <c r="B102" s="27"/>
    </row>
    <row r="103" spans="2:2" x14ac:dyDescent="0.25">
      <c r="B103" s="27"/>
    </row>
    <row r="104" spans="2:2" x14ac:dyDescent="0.25">
      <c r="B104" s="27"/>
    </row>
    <row r="105" spans="2:2" x14ac:dyDescent="0.25">
      <c r="B105" s="27"/>
    </row>
    <row r="106" spans="2:2" x14ac:dyDescent="0.25">
      <c r="B106" s="27"/>
    </row>
    <row r="107" spans="2:2" x14ac:dyDescent="0.25">
      <c r="B107" s="27"/>
    </row>
    <row r="108" spans="2:2" x14ac:dyDescent="0.25">
      <c r="B108" s="27"/>
    </row>
    <row r="109" spans="2:2" x14ac:dyDescent="0.25">
      <c r="B109" s="27"/>
    </row>
    <row r="110" spans="2:2" x14ac:dyDescent="0.25">
      <c r="B110" s="27"/>
    </row>
    <row r="111" spans="2:2" x14ac:dyDescent="0.25">
      <c r="B111" s="27"/>
    </row>
    <row r="112" spans="2:2" x14ac:dyDescent="0.25">
      <c r="B112" s="27"/>
    </row>
    <row r="113" spans="2:2" x14ac:dyDescent="0.25">
      <c r="B113" s="27"/>
    </row>
    <row r="114" spans="2:2" x14ac:dyDescent="0.25">
      <c r="B114" s="27"/>
    </row>
    <row r="115" spans="2:2" x14ac:dyDescent="0.25">
      <c r="B115" s="27"/>
    </row>
    <row r="116" spans="2:2" x14ac:dyDescent="0.25">
      <c r="B116" s="27"/>
    </row>
    <row r="117" spans="2:2" x14ac:dyDescent="0.25">
      <c r="B117" s="27"/>
    </row>
    <row r="118" spans="2:2" x14ac:dyDescent="0.25">
      <c r="B118" s="27"/>
    </row>
    <row r="119" spans="2:2" x14ac:dyDescent="0.25">
      <c r="B119" s="27"/>
    </row>
    <row r="120" spans="2:2" x14ac:dyDescent="0.25">
      <c r="B120" s="27"/>
    </row>
    <row r="121" spans="2:2" x14ac:dyDescent="0.25">
      <c r="B121" s="27"/>
    </row>
    <row r="122" spans="2:2" x14ac:dyDescent="0.25">
      <c r="B122" s="27"/>
    </row>
    <row r="123" spans="2:2" x14ac:dyDescent="0.25">
      <c r="B123" s="27"/>
    </row>
    <row r="124" spans="2:2" x14ac:dyDescent="0.25">
      <c r="B124" s="27"/>
    </row>
    <row r="125" spans="2:2" x14ac:dyDescent="0.25">
      <c r="B125" s="27"/>
    </row>
    <row r="126" spans="2:2" x14ac:dyDescent="0.25">
      <c r="B126" s="27"/>
    </row>
    <row r="127" spans="2:2" x14ac:dyDescent="0.25">
      <c r="B127" s="27"/>
    </row>
    <row r="128" spans="2:2" x14ac:dyDescent="0.25">
      <c r="B128" s="27"/>
    </row>
    <row r="129" spans="2:2" x14ac:dyDescent="0.25">
      <c r="B129" s="27"/>
    </row>
    <row r="130" spans="2:2" x14ac:dyDescent="0.25">
      <c r="B130" s="27"/>
    </row>
    <row r="131" spans="2:2" x14ac:dyDescent="0.25">
      <c r="B131" s="27"/>
    </row>
    <row r="132" spans="2:2" x14ac:dyDescent="0.25">
      <c r="B132" s="27"/>
    </row>
    <row r="133" spans="2:2" x14ac:dyDescent="0.25">
      <c r="B133" s="27"/>
    </row>
    <row r="134" spans="2:2" x14ac:dyDescent="0.25">
      <c r="B134" s="27"/>
    </row>
    <row r="135" spans="2:2" x14ac:dyDescent="0.25">
      <c r="B135" s="27"/>
    </row>
    <row r="136" spans="2:2" x14ac:dyDescent="0.25">
      <c r="B136" s="27"/>
    </row>
    <row r="137" spans="2:2" x14ac:dyDescent="0.25">
      <c r="B137" s="27"/>
    </row>
    <row r="138" spans="2:2" x14ac:dyDescent="0.25">
      <c r="B138" s="27"/>
    </row>
    <row r="139" spans="2:2" x14ac:dyDescent="0.25">
      <c r="B139" s="27"/>
    </row>
    <row r="140" spans="2:2" x14ac:dyDescent="0.25">
      <c r="B140" s="27"/>
    </row>
    <row r="141" spans="2:2" x14ac:dyDescent="0.25">
      <c r="B141" s="27"/>
    </row>
    <row r="142" spans="2:2" x14ac:dyDescent="0.25">
      <c r="B142" s="27"/>
    </row>
    <row r="143" spans="2:2" x14ac:dyDescent="0.25">
      <c r="B143" s="27"/>
    </row>
    <row r="144" spans="2:2" x14ac:dyDescent="0.25">
      <c r="B144" s="27"/>
    </row>
    <row r="145" spans="2:2" x14ac:dyDescent="0.25">
      <c r="B145" s="27"/>
    </row>
    <row r="146" spans="2:2" x14ac:dyDescent="0.25">
      <c r="B146" s="27"/>
    </row>
    <row r="147" spans="2:2" x14ac:dyDescent="0.25">
      <c r="B147" s="27"/>
    </row>
    <row r="148" spans="2:2" x14ac:dyDescent="0.25">
      <c r="B148" s="27"/>
    </row>
    <row r="149" spans="2:2" x14ac:dyDescent="0.25">
      <c r="B149" s="27"/>
    </row>
    <row r="150" spans="2:2" x14ac:dyDescent="0.25">
      <c r="B150" s="27"/>
    </row>
    <row r="151" spans="2:2" x14ac:dyDescent="0.25">
      <c r="B151" s="27"/>
    </row>
    <row r="152" spans="2:2" x14ac:dyDescent="0.25">
      <c r="B152" s="27"/>
    </row>
    <row r="153" spans="2:2" x14ac:dyDescent="0.25">
      <c r="B153" s="27"/>
    </row>
    <row r="154" spans="2:2" x14ac:dyDescent="0.25">
      <c r="B154" s="27"/>
    </row>
    <row r="155" spans="2:2" x14ac:dyDescent="0.25">
      <c r="B155" s="27"/>
    </row>
    <row r="156" spans="2:2" x14ac:dyDescent="0.25">
      <c r="B156" s="27"/>
    </row>
    <row r="157" spans="2:2" x14ac:dyDescent="0.25">
      <c r="B157" s="27"/>
    </row>
    <row r="158" spans="2:2" x14ac:dyDescent="0.25">
      <c r="B158" s="27"/>
    </row>
    <row r="159" spans="2:2" x14ac:dyDescent="0.25">
      <c r="B159" s="27"/>
    </row>
    <row r="160" spans="2:2" x14ac:dyDescent="0.25">
      <c r="B160" s="27"/>
    </row>
    <row r="161" spans="2:2" x14ac:dyDescent="0.25">
      <c r="B161" s="27"/>
    </row>
    <row r="162" spans="2:2" x14ac:dyDescent="0.25">
      <c r="B162" s="27"/>
    </row>
    <row r="163" spans="2:2" x14ac:dyDescent="0.25">
      <c r="B163" s="27"/>
    </row>
    <row r="164" spans="2:2" x14ac:dyDescent="0.25">
      <c r="B164" s="27"/>
    </row>
    <row r="165" spans="2:2" x14ac:dyDescent="0.25">
      <c r="B165" s="27"/>
    </row>
    <row r="166" spans="2:2" x14ac:dyDescent="0.25">
      <c r="B166" s="27"/>
    </row>
    <row r="167" spans="2:2" x14ac:dyDescent="0.25">
      <c r="B167" s="27"/>
    </row>
    <row r="168" spans="2:2" x14ac:dyDescent="0.25">
      <c r="B168" s="27"/>
    </row>
    <row r="169" spans="2:2" x14ac:dyDescent="0.25">
      <c r="B169" s="27"/>
    </row>
    <row r="170" spans="2:2" x14ac:dyDescent="0.25">
      <c r="B170" s="27"/>
    </row>
    <row r="171" spans="2:2" x14ac:dyDescent="0.25">
      <c r="B171" s="27"/>
    </row>
    <row r="172" spans="2:2" x14ac:dyDescent="0.25">
      <c r="B172" s="27"/>
    </row>
    <row r="173" spans="2:2" x14ac:dyDescent="0.25">
      <c r="B173" s="27"/>
    </row>
    <row r="174" spans="2:2" x14ac:dyDescent="0.25">
      <c r="B174" s="27"/>
    </row>
    <row r="175" spans="2:2" x14ac:dyDescent="0.25">
      <c r="B175" s="27"/>
    </row>
    <row r="176" spans="2:2" x14ac:dyDescent="0.25">
      <c r="B176" s="27"/>
    </row>
    <row r="177" spans="2:2" x14ac:dyDescent="0.25">
      <c r="B177" s="27"/>
    </row>
    <row r="178" spans="2:2" x14ac:dyDescent="0.25">
      <c r="B178" s="27"/>
    </row>
    <row r="179" spans="2:2" x14ac:dyDescent="0.25">
      <c r="B179" s="27"/>
    </row>
    <row r="180" spans="2:2" x14ac:dyDescent="0.25">
      <c r="B180" s="27"/>
    </row>
    <row r="181" spans="2:2" x14ac:dyDescent="0.25">
      <c r="B181" s="27"/>
    </row>
    <row r="182" spans="2:2" x14ac:dyDescent="0.25">
      <c r="B182" s="27"/>
    </row>
    <row r="183" spans="2:2" x14ac:dyDescent="0.25">
      <c r="B183" s="27"/>
    </row>
    <row r="184" spans="2:2" x14ac:dyDescent="0.25">
      <c r="B184" s="27"/>
    </row>
    <row r="185" spans="2:2" x14ac:dyDescent="0.25">
      <c r="B185" s="27"/>
    </row>
    <row r="186" spans="2:2" x14ac:dyDescent="0.25">
      <c r="B186" s="27"/>
    </row>
    <row r="187" spans="2:2" x14ac:dyDescent="0.25">
      <c r="B187" s="27"/>
    </row>
    <row r="188" spans="2:2" x14ac:dyDescent="0.25">
      <c r="B188" s="27"/>
    </row>
    <row r="189" spans="2:2" x14ac:dyDescent="0.25">
      <c r="B189" s="27"/>
    </row>
    <row r="190" spans="2:2" x14ac:dyDescent="0.25">
      <c r="B190" s="27"/>
    </row>
    <row r="191" spans="2:2" x14ac:dyDescent="0.25">
      <c r="B191" s="27"/>
    </row>
    <row r="192" spans="2:2" x14ac:dyDescent="0.25">
      <c r="B192" s="27"/>
    </row>
    <row r="193" spans="2:2" x14ac:dyDescent="0.25">
      <c r="B193" s="27"/>
    </row>
    <row r="194" spans="2:2" x14ac:dyDescent="0.25">
      <c r="B194" s="27"/>
    </row>
    <row r="195" spans="2:2" x14ac:dyDescent="0.25">
      <c r="B195" s="27"/>
    </row>
    <row r="196" spans="2:2" x14ac:dyDescent="0.25">
      <c r="B196" s="27"/>
    </row>
    <row r="197" spans="2:2" x14ac:dyDescent="0.25">
      <c r="B197" s="27"/>
    </row>
    <row r="198" spans="2:2" x14ac:dyDescent="0.25">
      <c r="B198" s="27"/>
    </row>
    <row r="199" spans="2:2" x14ac:dyDescent="0.25">
      <c r="B199" s="27"/>
    </row>
    <row r="200" spans="2:2" x14ac:dyDescent="0.25">
      <c r="B200" s="27"/>
    </row>
    <row r="201" spans="2:2" x14ac:dyDescent="0.25">
      <c r="B201" s="27"/>
    </row>
    <row r="202" spans="2:2" x14ac:dyDescent="0.25">
      <c r="B202" s="27"/>
    </row>
    <row r="203" spans="2:2" x14ac:dyDescent="0.25">
      <c r="B203" s="27"/>
    </row>
    <row r="204" spans="2:2" x14ac:dyDescent="0.25">
      <c r="B204" s="27"/>
    </row>
    <row r="205" spans="2:2" x14ac:dyDescent="0.25">
      <c r="B205" s="27"/>
    </row>
    <row r="206" spans="2:2" x14ac:dyDescent="0.25">
      <c r="B206" s="27"/>
    </row>
    <row r="207" spans="2:2" x14ac:dyDescent="0.25">
      <c r="B207" s="27"/>
    </row>
    <row r="208" spans="2:2" x14ac:dyDescent="0.25">
      <c r="B208" s="27"/>
    </row>
    <row r="209" spans="2:2" x14ac:dyDescent="0.25">
      <c r="B209" s="27"/>
    </row>
    <row r="210" spans="2:2" x14ac:dyDescent="0.25">
      <c r="B210" s="27"/>
    </row>
    <row r="211" spans="2:2" x14ac:dyDescent="0.25">
      <c r="B211" s="27"/>
    </row>
    <row r="212" spans="2:2" x14ac:dyDescent="0.25">
      <c r="B212" s="27"/>
    </row>
    <row r="213" spans="2:2" x14ac:dyDescent="0.25">
      <c r="B213" s="27"/>
    </row>
    <row r="214" spans="2:2" x14ac:dyDescent="0.25">
      <c r="B214" s="27"/>
    </row>
    <row r="215" spans="2:2" x14ac:dyDescent="0.25">
      <c r="B215" s="27"/>
    </row>
    <row r="216" spans="2:2" x14ac:dyDescent="0.25">
      <c r="B216" s="27"/>
    </row>
    <row r="217" spans="2:2" x14ac:dyDescent="0.25">
      <c r="B217" s="27"/>
    </row>
    <row r="218" spans="2:2" x14ac:dyDescent="0.25">
      <c r="B218" s="27"/>
    </row>
    <row r="219" spans="2:2" x14ac:dyDescent="0.25">
      <c r="B219" s="27"/>
    </row>
    <row r="220" spans="2:2" x14ac:dyDescent="0.25">
      <c r="B220" s="27"/>
    </row>
    <row r="221" spans="2:2" x14ac:dyDescent="0.25">
      <c r="B221" s="27"/>
    </row>
    <row r="222" spans="2:2" x14ac:dyDescent="0.25">
      <c r="B222" s="27"/>
    </row>
    <row r="223" spans="2:2" x14ac:dyDescent="0.25">
      <c r="B223" s="27"/>
    </row>
    <row r="224" spans="2:2" x14ac:dyDescent="0.25">
      <c r="B224" s="27"/>
    </row>
    <row r="225" spans="2:2" x14ac:dyDescent="0.25">
      <c r="B225" s="27"/>
    </row>
    <row r="226" spans="2:2" x14ac:dyDescent="0.25">
      <c r="B226" s="27"/>
    </row>
    <row r="227" spans="2:2" x14ac:dyDescent="0.25">
      <c r="B227" s="27"/>
    </row>
    <row r="228" spans="2:2" x14ac:dyDescent="0.25">
      <c r="B228" s="27"/>
    </row>
    <row r="229" spans="2:2" x14ac:dyDescent="0.25">
      <c r="B229" s="27"/>
    </row>
    <row r="230" spans="2:2" x14ac:dyDescent="0.25">
      <c r="B230" s="27"/>
    </row>
    <row r="231" spans="2:2" x14ac:dyDescent="0.25">
      <c r="B231" s="27"/>
    </row>
    <row r="232" spans="2:2" x14ac:dyDescent="0.25">
      <c r="B232" s="27"/>
    </row>
    <row r="233" spans="2:2" x14ac:dyDescent="0.25">
      <c r="B233" s="27"/>
    </row>
    <row r="234" spans="2:2" x14ac:dyDescent="0.25">
      <c r="B234" s="27"/>
    </row>
    <row r="235" spans="2:2" x14ac:dyDescent="0.25">
      <c r="B235" s="27"/>
    </row>
    <row r="236" spans="2:2" x14ac:dyDescent="0.25">
      <c r="B236" s="27"/>
    </row>
    <row r="237" spans="2:2" x14ac:dyDescent="0.25">
      <c r="B237" s="27"/>
    </row>
    <row r="238" spans="2:2" x14ac:dyDescent="0.25">
      <c r="B238" s="27"/>
    </row>
    <row r="239" spans="2:2" x14ac:dyDescent="0.25">
      <c r="B239" s="27"/>
    </row>
    <row r="240" spans="2:2" x14ac:dyDescent="0.25">
      <c r="B240" s="27"/>
    </row>
    <row r="241" spans="2:2" x14ac:dyDescent="0.25">
      <c r="B241" s="27"/>
    </row>
    <row r="242" spans="2:2" x14ac:dyDescent="0.25">
      <c r="B242" s="27"/>
    </row>
    <row r="243" spans="2:2" x14ac:dyDescent="0.25">
      <c r="B243" s="27"/>
    </row>
    <row r="244" spans="2:2" x14ac:dyDescent="0.25">
      <c r="B244" s="27"/>
    </row>
    <row r="245" spans="2:2" x14ac:dyDescent="0.25">
      <c r="B245" s="27"/>
    </row>
    <row r="246" spans="2:2" x14ac:dyDescent="0.25">
      <c r="B246" s="27"/>
    </row>
    <row r="247" spans="2:2" x14ac:dyDescent="0.25">
      <c r="B247" s="27"/>
    </row>
    <row r="248" spans="2:2" x14ac:dyDescent="0.25">
      <c r="B248" s="27"/>
    </row>
    <row r="249" spans="2:2" x14ac:dyDescent="0.25">
      <c r="B249" s="27"/>
    </row>
    <row r="250" spans="2:2" x14ac:dyDescent="0.25">
      <c r="B250" s="27"/>
    </row>
    <row r="251" spans="2:2" x14ac:dyDescent="0.25">
      <c r="B251" s="27"/>
    </row>
    <row r="252" spans="2:2" x14ac:dyDescent="0.25">
      <c r="B252" s="27"/>
    </row>
    <row r="253" spans="2:2" x14ac:dyDescent="0.25">
      <c r="B253" s="27"/>
    </row>
    <row r="254" spans="2:2" x14ac:dyDescent="0.25">
      <c r="B254" s="27"/>
    </row>
    <row r="255" spans="2:2" x14ac:dyDescent="0.25">
      <c r="B255" s="27"/>
    </row>
    <row r="256" spans="2:2" x14ac:dyDescent="0.25">
      <c r="B256" s="27"/>
    </row>
    <row r="257" spans="2:2" x14ac:dyDescent="0.25">
      <c r="B257" s="27"/>
    </row>
    <row r="258" spans="2:2" x14ac:dyDescent="0.25">
      <c r="B258" s="27"/>
    </row>
    <row r="259" spans="2:2" x14ac:dyDescent="0.25">
      <c r="B259" s="27"/>
    </row>
    <row r="260" spans="2:2" x14ac:dyDescent="0.25">
      <c r="B260" s="27"/>
    </row>
    <row r="261" spans="2:2" x14ac:dyDescent="0.25">
      <c r="B261" s="27"/>
    </row>
    <row r="262" spans="2:2" x14ac:dyDescent="0.25">
      <c r="B262" s="27"/>
    </row>
    <row r="263" spans="2:2" x14ac:dyDescent="0.25">
      <c r="B263" s="27"/>
    </row>
    <row r="264" spans="2:2" x14ac:dyDescent="0.25">
      <c r="B264" s="27"/>
    </row>
    <row r="265" spans="2:2" x14ac:dyDescent="0.25">
      <c r="B265" s="27"/>
    </row>
    <row r="266" spans="2:2" x14ac:dyDescent="0.25">
      <c r="B266" s="27"/>
    </row>
    <row r="267" spans="2:2" x14ac:dyDescent="0.25">
      <c r="B267" s="27"/>
    </row>
    <row r="268" spans="2:2" x14ac:dyDescent="0.25">
      <c r="B268" s="27"/>
    </row>
    <row r="269" spans="2:2" x14ac:dyDescent="0.25">
      <c r="B269" s="27"/>
    </row>
    <row r="270" spans="2:2" x14ac:dyDescent="0.25">
      <c r="B270" s="27"/>
    </row>
    <row r="271" spans="2:2" x14ac:dyDescent="0.25">
      <c r="B271" s="27"/>
    </row>
    <row r="272" spans="2:2" x14ac:dyDescent="0.25">
      <c r="B272" s="27"/>
    </row>
    <row r="273" spans="2:2" x14ac:dyDescent="0.25">
      <c r="B273" s="27"/>
    </row>
    <row r="274" spans="2:2" x14ac:dyDescent="0.25">
      <c r="B274" s="27"/>
    </row>
    <row r="275" spans="2:2" x14ac:dyDescent="0.25">
      <c r="B275" s="27"/>
    </row>
    <row r="276" spans="2:2" x14ac:dyDescent="0.25">
      <c r="B276" s="27"/>
    </row>
    <row r="277" spans="2:2" x14ac:dyDescent="0.25">
      <c r="B277" s="27"/>
    </row>
    <row r="278" spans="2:2" x14ac:dyDescent="0.25">
      <c r="B278" s="27"/>
    </row>
    <row r="279" spans="2:2" x14ac:dyDescent="0.25">
      <c r="B279" s="27"/>
    </row>
    <row r="280" spans="2:2" x14ac:dyDescent="0.25">
      <c r="B280" s="27"/>
    </row>
    <row r="281" spans="2:2" x14ac:dyDescent="0.25">
      <c r="B281" s="27"/>
    </row>
    <row r="282" spans="2:2" x14ac:dyDescent="0.25">
      <c r="B282" s="27"/>
    </row>
    <row r="283" spans="2:2" x14ac:dyDescent="0.25">
      <c r="B283" s="27"/>
    </row>
    <row r="284" spans="2:2" x14ac:dyDescent="0.25">
      <c r="B284" s="27"/>
    </row>
    <row r="285" spans="2:2" x14ac:dyDescent="0.25">
      <c r="B285" s="27"/>
    </row>
    <row r="286" spans="2:2" x14ac:dyDescent="0.25">
      <c r="B286" s="27"/>
    </row>
    <row r="287" spans="2:2" x14ac:dyDescent="0.25">
      <c r="B287" s="27"/>
    </row>
    <row r="288" spans="2:2" x14ac:dyDescent="0.25">
      <c r="B288" s="27"/>
    </row>
    <row r="289" spans="2:2" x14ac:dyDescent="0.25">
      <c r="B289" s="27"/>
    </row>
    <row r="290" spans="2:2" x14ac:dyDescent="0.25">
      <c r="B290" s="27"/>
    </row>
    <row r="291" spans="2:2" x14ac:dyDescent="0.25">
      <c r="B291" s="27"/>
    </row>
    <row r="292" spans="2:2" x14ac:dyDescent="0.25">
      <c r="B292" s="27"/>
    </row>
    <row r="293" spans="2:2" x14ac:dyDescent="0.25">
      <c r="B293" s="27"/>
    </row>
    <row r="294" spans="2:2" x14ac:dyDescent="0.25">
      <c r="B294" s="27"/>
    </row>
    <row r="295" spans="2:2" x14ac:dyDescent="0.25">
      <c r="B295" s="27"/>
    </row>
    <row r="296" spans="2:2" x14ac:dyDescent="0.25">
      <c r="B296" s="27"/>
    </row>
    <row r="297" spans="2:2" x14ac:dyDescent="0.25">
      <c r="B297" s="27"/>
    </row>
    <row r="298" spans="2:2" x14ac:dyDescent="0.25">
      <c r="B298" s="27"/>
    </row>
    <row r="299" spans="2:2" x14ac:dyDescent="0.25">
      <c r="B299" s="27"/>
    </row>
    <row r="300" spans="2:2" x14ac:dyDescent="0.25">
      <c r="B300" s="27"/>
    </row>
    <row r="301" spans="2:2" x14ac:dyDescent="0.25">
      <c r="B301" s="27"/>
    </row>
    <row r="302" spans="2:2" x14ac:dyDescent="0.25">
      <c r="B302" s="27"/>
    </row>
    <row r="303" spans="2:2" x14ac:dyDescent="0.25">
      <c r="B303" s="27"/>
    </row>
    <row r="304" spans="2:2" x14ac:dyDescent="0.25">
      <c r="B304" s="27"/>
    </row>
    <row r="305" spans="2:2" x14ac:dyDescent="0.25">
      <c r="B305" s="27"/>
    </row>
    <row r="306" spans="2:2" x14ac:dyDescent="0.25">
      <c r="B306" s="27"/>
    </row>
    <row r="307" spans="2:2" x14ac:dyDescent="0.25">
      <c r="B307" s="27"/>
    </row>
    <row r="308" spans="2:2" x14ac:dyDescent="0.25">
      <c r="B308" s="27"/>
    </row>
    <row r="309" spans="2:2" x14ac:dyDescent="0.25">
      <c r="B309" s="27"/>
    </row>
    <row r="310" spans="2:2" x14ac:dyDescent="0.25">
      <c r="B310" s="27"/>
    </row>
    <row r="311" spans="2:2" x14ac:dyDescent="0.25">
      <c r="B311" s="27"/>
    </row>
    <row r="312" spans="2:2" x14ac:dyDescent="0.25">
      <c r="B312" s="27"/>
    </row>
    <row r="313" spans="2:2" x14ac:dyDescent="0.25">
      <c r="B313" s="27"/>
    </row>
    <row r="314" spans="2:2" x14ac:dyDescent="0.25">
      <c r="B314" s="27"/>
    </row>
    <row r="315" spans="2:2" x14ac:dyDescent="0.25">
      <c r="B315" s="27"/>
    </row>
    <row r="316" spans="2:2" x14ac:dyDescent="0.25">
      <c r="B316" s="27"/>
    </row>
    <row r="317" spans="2:2" x14ac:dyDescent="0.25">
      <c r="B317" s="27"/>
    </row>
    <row r="318" spans="2:2" x14ac:dyDescent="0.25">
      <c r="B318" s="27"/>
    </row>
    <row r="319" spans="2:2" x14ac:dyDescent="0.25">
      <c r="B319" s="27"/>
    </row>
    <row r="320" spans="2:2" x14ac:dyDescent="0.25">
      <c r="B320" s="27"/>
    </row>
    <row r="321" spans="2:2" x14ac:dyDescent="0.25">
      <c r="B321" s="27"/>
    </row>
    <row r="322" spans="2:2" x14ac:dyDescent="0.25">
      <c r="B322" s="27"/>
    </row>
    <row r="323" spans="2:2" x14ac:dyDescent="0.25">
      <c r="B323" s="27"/>
    </row>
    <row r="324" spans="2:2" x14ac:dyDescent="0.25">
      <c r="B324" s="27"/>
    </row>
    <row r="325" spans="2:2" x14ac:dyDescent="0.25">
      <c r="B325" s="27"/>
    </row>
    <row r="326" spans="2:2" x14ac:dyDescent="0.25">
      <c r="B326" s="27"/>
    </row>
    <row r="327" spans="2:2" x14ac:dyDescent="0.25">
      <c r="B327" s="27"/>
    </row>
    <row r="328" spans="2:2" x14ac:dyDescent="0.25">
      <c r="B328" s="27"/>
    </row>
    <row r="329" spans="2:2" x14ac:dyDescent="0.25">
      <c r="B329" s="27"/>
    </row>
    <row r="330" spans="2:2" x14ac:dyDescent="0.25">
      <c r="B330" s="27"/>
    </row>
    <row r="331" spans="2:2" x14ac:dyDescent="0.25">
      <c r="B331" s="27"/>
    </row>
    <row r="332" spans="2:2" x14ac:dyDescent="0.25">
      <c r="B332" s="27"/>
    </row>
    <row r="333" spans="2:2" x14ac:dyDescent="0.25">
      <c r="B333" s="27"/>
    </row>
    <row r="334" spans="2:2" x14ac:dyDescent="0.25">
      <c r="B334" s="27"/>
    </row>
    <row r="335" spans="2:2" x14ac:dyDescent="0.25">
      <c r="B335" s="27"/>
    </row>
    <row r="336" spans="2:2" x14ac:dyDescent="0.25">
      <c r="B336" s="27"/>
    </row>
    <row r="337" spans="2:2" x14ac:dyDescent="0.25">
      <c r="B337" s="27"/>
    </row>
    <row r="338" spans="2:2" x14ac:dyDescent="0.25">
      <c r="B338" s="27"/>
    </row>
    <row r="339" spans="2:2" x14ac:dyDescent="0.25">
      <c r="B339" s="27"/>
    </row>
    <row r="340" spans="2:2" x14ac:dyDescent="0.25">
      <c r="B340" s="27"/>
    </row>
    <row r="341" spans="2:2" x14ac:dyDescent="0.25">
      <c r="B341" s="27"/>
    </row>
    <row r="342" spans="2:2" x14ac:dyDescent="0.25">
      <c r="B342" s="27"/>
    </row>
    <row r="343" spans="2:2" x14ac:dyDescent="0.25">
      <c r="B343" s="27"/>
    </row>
    <row r="344" spans="2:2" x14ac:dyDescent="0.25">
      <c r="B344" s="27"/>
    </row>
    <row r="345" spans="2:2" x14ac:dyDescent="0.25">
      <c r="B345" s="27"/>
    </row>
    <row r="346" spans="2:2" x14ac:dyDescent="0.25">
      <c r="B346" s="27"/>
    </row>
    <row r="347" spans="2:2" x14ac:dyDescent="0.25">
      <c r="B347" s="27"/>
    </row>
    <row r="348" spans="2:2" x14ac:dyDescent="0.25">
      <c r="B348" s="27"/>
    </row>
    <row r="349" spans="2:2" x14ac:dyDescent="0.25">
      <c r="B349" s="27"/>
    </row>
    <row r="350" spans="2:2" x14ac:dyDescent="0.25">
      <c r="B350" s="27"/>
    </row>
    <row r="351" spans="2:2" x14ac:dyDescent="0.25">
      <c r="B351" s="27"/>
    </row>
    <row r="352" spans="2:2" x14ac:dyDescent="0.25">
      <c r="B352" s="27"/>
    </row>
    <row r="353" spans="2:2" x14ac:dyDescent="0.25">
      <c r="B353" s="27"/>
    </row>
    <row r="354" spans="2:2" x14ac:dyDescent="0.25">
      <c r="B354" s="27"/>
    </row>
    <row r="355" spans="2:2" x14ac:dyDescent="0.25">
      <c r="B355" s="27"/>
    </row>
    <row r="356" spans="2:2" x14ac:dyDescent="0.25">
      <c r="B356" s="27"/>
    </row>
    <row r="357" spans="2:2" x14ac:dyDescent="0.25">
      <c r="B357" s="27"/>
    </row>
    <row r="358" spans="2:2" x14ac:dyDescent="0.25">
      <c r="B358" s="27"/>
    </row>
    <row r="359" spans="2:2" x14ac:dyDescent="0.25">
      <c r="B359" s="27"/>
    </row>
    <row r="360" spans="2:2" x14ac:dyDescent="0.25">
      <c r="B360" s="27"/>
    </row>
    <row r="361" spans="2:2" x14ac:dyDescent="0.25">
      <c r="B361" s="27"/>
    </row>
    <row r="362" spans="2:2" x14ac:dyDescent="0.25">
      <c r="B362" s="27"/>
    </row>
    <row r="363" spans="2:2" x14ac:dyDescent="0.25">
      <c r="B363" s="27"/>
    </row>
    <row r="364" spans="2:2" x14ac:dyDescent="0.25">
      <c r="B364" s="27"/>
    </row>
    <row r="365" spans="2:2" x14ac:dyDescent="0.25">
      <c r="B365" s="27"/>
    </row>
    <row r="366" spans="2:2" x14ac:dyDescent="0.25">
      <c r="B366" s="27"/>
    </row>
    <row r="367" spans="2:2" x14ac:dyDescent="0.25">
      <c r="B367" s="27"/>
    </row>
    <row r="368" spans="2:2" x14ac:dyDescent="0.25">
      <c r="B368" s="27"/>
    </row>
    <row r="369" spans="2:2" x14ac:dyDescent="0.25">
      <c r="B369" s="27"/>
    </row>
    <row r="370" spans="2:2" x14ac:dyDescent="0.25">
      <c r="B370" s="27"/>
    </row>
    <row r="371" spans="2:2" x14ac:dyDescent="0.25">
      <c r="B371" s="27"/>
    </row>
  </sheetData>
  <mergeCells count="35">
    <mergeCell ref="B86:D86"/>
    <mergeCell ref="B87:D87"/>
    <mergeCell ref="L48:L50"/>
    <mergeCell ref="M48:M50"/>
    <mergeCell ref="N48:N50"/>
    <mergeCell ref="B85:D85"/>
    <mergeCell ref="O48:O50"/>
    <mergeCell ref="B76:O76"/>
    <mergeCell ref="B33:O33"/>
    <mergeCell ref="B46:O46"/>
    <mergeCell ref="B48:B50"/>
    <mergeCell ref="C48:C50"/>
    <mergeCell ref="D48:D50"/>
    <mergeCell ref="E48:E50"/>
    <mergeCell ref="F48:F50"/>
    <mergeCell ref="G48:G50"/>
    <mergeCell ref="H48:H50"/>
    <mergeCell ref="I48:I50"/>
    <mergeCell ref="J48:J50"/>
    <mergeCell ref="K48:K50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CD243-8F82-4A0E-B554-B45149418B7A}">
  <dimension ref="B1:O159"/>
  <sheetViews>
    <sheetView showGridLines="0" zoomScale="110" zoomScaleNormal="110" workbookViewId="0">
      <selection activeCell="X18" sqref="X18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4.5703125" customWidth="1"/>
    <col min="4" max="4" width="7.28515625" style="25" customWidth="1"/>
    <col min="5" max="5" width="9.5703125" style="24" customWidth="1"/>
    <col min="6" max="7" width="8.85546875" hidden="1" customWidth="1"/>
    <col min="8" max="9" width="8.85546875" customWidth="1"/>
    <col min="10" max="10" width="8.42578125" customWidth="1"/>
    <col min="11" max="13" width="8.28515625" customWidth="1"/>
    <col min="14" max="14" width="10.42578125" customWidth="1"/>
    <col min="15" max="15" width="11.42578125" customWidth="1"/>
    <col min="16" max="16" width="2" customWidth="1"/>
  </cols>
  <sheetData>
    <row r="1" spans="2:15" ht="15.75" x14ac:dyDescent="0.25">
      <c r="B1" s="1" t="s">
        <v>0</v>
      </c>
      <c r="C1" s="1"/>
      <c r="D1" s="1"/>
      <c r="E1" s="2"/>
    </row>
    <row r="2" spans="2:15" ht="15.75" customHeight="1" x14ac:dyDescent="0.25">
      <c r="B2" s="3" t="s">
        <v>1</v>
      </c>
      <c r="C2" s="3"/>
      <c r="D2" s="3"/>
      <c r="E2" s="4"/>
    </row>
    <row r="3" spans="2:15" ht="15.75" customHeight="1" x14ac:dyDescent="0.25">
      <c r="B3" s="5"/>
      <c r="C3" s="5"/>
      <c r="D3" s="5"/>
      <c r="E3" s="6"/>
      <c r="F3" s="7"/>
      <c r="G3" s="7"/>
      <c r="H3" s="7"/>
      <c r="I3" s="7"/>
      <c r="J3" s="7"/>
      <c r="K3" s="7"/>
      <c r="L3" s="7"/>
      <c r="M3" s="7"/>
      <c r="N3" s="136">
        <v>45748</v>
      </c>
      <c r="O3" s="136"/>
    </row>
    <row r="4" spans="2:15" ht="22.5" customHeight="1" x14ac:dyDescent="0.25">
      <c r="C4" s="139" t="s">
        <v>99</v>
      </c>
      <c r="D4" s="141" t="s">
        <v>2</v>
      </c>
      <c r="E4" s="143" t="s">
        <v>3</v>
      </c>
      <c r="F4" s="8"/>
      <c r="G4" s="8">
        <v>2024</v>
      </c>
      <c r="H4" s="8"/>
      <c r="I4" s="8">
        <v>2024</v>
      </c>
      <c r="L4" s="8">
        <v>2025</v>
      </c>
      <c r="M4" s="8"/>
      <c r="N4" s="137" t="s">
        <v>4</v>
      </c>
      <c r="O4" s="137" t="s">
        <v>170</v>
      </c>
    </row>
    <row r="5" spans="2:15" ht="25.5" customHeight="1" x14ac:dyDescent="0.25">
      <c r="C5" s="140"/>
      <c r="D5" s="142"/>
      <c r="E5" s="144"/>
      <c r="F5" s="9" t="s">
        <v>5</v>
      </c>
      <c r="G5" s="9" t="s">
        <v>6</v>
      </c>
      <c r="H5" s="9" t="s">
        <v>6</v>
      </c>
      <c r="I5" s="9" t="s">
        <v>158</v>
      </c>
      <c r="J5" s="9" t="s">
        <v>171</v>
      </c>
      <c r="K5" s="9" t="s">
        <v>6</v>
      </c>
      <c r="L5" s="9" t="s">
        <v>158</v>
      </c>
      <c r="M5" s="9" t="s">
        <v>171</v>
      </c>
      <c r="N5" s="138"/>
      <c r="O5" s="138"/>
    </row>
    <row r="6" spans="2:15" ht="19.5" customHeight="1" x14ac:dyDescent="0.25">
      <c r="B6" s="10" t="s">
        <v>100</v>
      </c>
      <c r="C6" s="10"/>
      <c r="D6" s="10"/>
      <c r="E6" s="11"/>
    </row>
    <row r="7" spans="2:15" x14ac:dyDescent="0.25">
      <c r="B7" s="12" t="s">
        <v>101</v>
      </c>
      <c r="C7" s="120"/>
      <c r="D7" s="13">
        <v>62.187782781994088</v>
      </c>
      <c r="E7" s="14" t="s">
        <v>102</v>
      </c>
      <c r="F7" s="15">
        <v>6.8323076923076922</v>
      </c>
      <c r="G7" s="15">
        <v>7.3461538461538458</v>
      </c>
      <c r="H7" s="15">
        <v>7.3461538461538458</v>
      </c>
      <c r="I7" s="15">
        <v>7.1953846153846159</v>
      </c>
      <c r="J7" s="15">
        <v>7.0030769230769225</v>
      </c>
      <c r="K7" s="15">
        <v>7.2384615384615376</v>
      </c>
      <c r="L7" s="15">
        <v>6.9384615384615387</v>
      </c>
      <c r="M7" s="15">
        <v>6.8769230769230765</v>
      </c>
      <c r="N7" s="115">
        <v>-8.8691796008870671E-3</v>
      </c>
      <c r="O7" s="115">
        <v>-1.8014059753954315E-2</v>
      </c>
    </row>
    <row r="8" spans="2:15" x14ac:dyDescent="0.25">
      <c r="B8" s="12" t="s">
        <v>103</v>
      </c>
      <c r="C8" s="12"/>
      <c r="D8" s="13">
        <v>15.170778781645106</v>
      </c>
      <c r="E8" s="14" t="s">
        <v>102</v>
      </c>
      <c r="F8" s="15">
        <v>4.6082337317397073</v>
      </c>
      <c r="G8" s="15">
        <v>3.7943374381644035</v>
      </c>
      <c r="H8" s="15">
        <v>3.7943374381644035</v>
      </c>
      <c r="I8" s="15">
        <v>3.8497264939622258</v>
      </c>
      <c r="J8" s="15">
        <v>3.6716557530402252</v>
      </c>
      <c r="K8" s="15">
        <v>4.6685236768802225</v>
      </c>
      <c r="L8" s="15">
        <v>4.8158640226628897</v>
      </c>
      <c r="M8" s="15">
        <v>5.2954657063349151</v>
      </c>
      <c r="N8" s="115">
        <v>9.9587879021308723E-2</v>
      </c>
      <c r="O8" s="115">
        <v>0.44225550065529262</v>
      </c>
    </row>
    <row r="9" spans="2:15" x14ac:dyDescent="0.25">
      <c r="B9" s="12" t="s">
        <v>104</v>
      </c>
      <c r="C9" s="12"/>
      <c r="D9" s="13">
        <v>7.9163731561608213</v>
      </c>
      <c r="E9" s="14" t="s">
        <v>102</v>
      </c>
      <c r="F9" s="15">
        <v>37.61904761904762</v>
      </c>
      <c r="G9" s="15">
        <v>33.499999999999993</v>
      </c>
      <c r="H9" s="15">
        <v>33.499999999999993</v>
      </c>
      <c r="I9" s="15">
        <v>31.25</v>
      </c>
      <c r="J9" s="15">
        <v>30.352303523035228</v>
      </c>
      <c r="K9" s="15">
        <v>40.39408866995074</v>
      </c>
      <c r="L9" s="15">
        <v>59.398496240601496</v>
      </c>
      <c r="M9" s="15">
        <v>58.565737051792844</v>
      </c>
      <c r="N9" s="115">
        <v>-1.4019869887538006E-2</v>
      </c>
      <c r="O9" s="115">
        <v>0.92953187250996083</v>
      </c>
    </row>
    <row r="10" spans="2:15" x14ac:dyDescent="0.25">
      <c r="B10" s="12" t="s">
        <v>105</v>
      </c>
      <c r="C10" s="12"/>
      <c r="D10" s="13">
        <v>6.6250919396991605</v>
      </c>
      <c r="E10" s="14" t="s">
        <v>102</v>
      </c>
      <c r="F10" s="15">
        <v>22.125</v>
      </c>
      <c r="G10" s="15">
        <v>22.458333333333332</v>
      </c>
      <c r="H10" s="15">
        <v>22.458333333333332</v>
      </c>
      <c r="I10" s="15">
        <v>23.033333333333335</v>
      </c>
      <c r="J10" s="15">
        <v>24.025000000000002</v>
      </c>
      <c r="K10" s="15">
        <v>25.908333333333331</v>
      </c>
      <c r="L10" s="15">
        <v>25.25</v>
      </c>
      <c r="M10" s="15">
        <v>25.566666666666663</v>
      </c>
      <c r="N10" s="115">
        <v>1.2541254125412404E-2</v>
      </c>
      <c r="O10" s="115">
        <v>6.4169268123482226E-2</v>
      </c>
    </row>
    <row r="11" spans="2:15" x14ac:dyDescent="0.25">
      <c r="B11" s="12" t="s">
        <v>106</v>
      </c>
      <c r="C11" s="12"/>
      <c r="D11" s="13">
        <v>6.3054935186598016</v>
      </c>
      <c r="E11" s="14" t="s">
        <v>102</v>
      </c>
      <c r="F11" s="15">
        <v>14.018749999999999</v>
      </c>
      <c r="G11" s="15">
        <v>14.50625</v>
      </c>
      <c r="H11" s="15">
        <v>14.50625</v>
      </c>
      <c r="I11" s="15">
        <v>14.50625</v>
      </c>
      <c r="J11" s="15">
        <v>14.1</v>
      </c>
      <c r="K11" s="15">
        <v>15.483750000000001</v>
      </c>
      <c r="L11" s="15">
        <v>15.59625</v>
      </c>
      <c r="M11" s="15">
        <v>15.08375</v>
      </c>
      <c r="N11" s="115">
        <v>-3.2860463252384342E-2</v>
      </c>
      <c r="O11" s="115">
        <v>6.9769503546099232E-2</v>
      </c>
    </row>
    <row r="12" spans="2:15" x14ac:dyDescent="0.25">
      <c r="B12" s="12" t="s">
        <v>107</v>
      </c>
      <c r="C12" s="12"/>
      <c r="D12" s="13">
        <v>5.9782266248248943</v>
      </c>
      <c r="E12" s="14" t="s">
        <v>102</v>
      </c>
      <c r="F12" s="15">
        <v>15.68068424803991</v>
      </c>
      <c r="G12" s="15">
        <v>13.955342902711322</v>
      </c>
      <c r="H12" s="15">
        <v>13.955342902711322</v>
      </c>
      <c r="I12" s="15">
        <v>14.530685920577616</v>
      </c>
      <c r="J12" s="15">
        <v>17.314487632508833</v>
      </c>
      <c r="K12" s="15">
        <v>19.002375296912117</v>
      </c>
      <c r="L12" s="15">
        <v>19.301470588235297</v>
      </c>
      <c r="M12" s="15">
        <v>19.420903954802263</v>
      </c>
      <c r="N12" s="115">
        <v>6.1877858488028625E-3</v>
      </c>
      <c r="O12" s="115">
        <v>0.12165628963449815</v>
      </c>
    </row>
    <row r="13" spans="2:15" x14ac:dyDescent="0.25">
      <c r="B13" s="12" t="s">
        <v>108</v>
      </c>
      <c r="C13" s="12"/>
      <c r="D13" s="13">
        <v>5.9782266248248943</v>
      </c>
      <c r="E13" s="14" t="s">
        <v>102</v>
      </c>
      <c r="F13" s="15">
        <v>29.624664879356565</v>
      </c>
      <c r="G13" s="15">
        <v>25.547808764940243</v>
      </c>
      <c r="H13" s="15">
        <v>25.547808764940243</v>
      </c>
      <c r="I13" s="15">
        <v>25.092024539877304</v>
      </c>
      <c r="J13" s="15">
        <v>30.064655172413794</v>
      </c>
      <c r="K13" s="15">
        <v>27.04</v>
      </c>
      <c r="L13" s="15">
        <v>27.691387559808614</v>
      </c>
      <c r="M13" s="15">
        <v>28.509852216748772</v>
      </c>
      <c r="N13" s="115">
        <v>2.9556650246305383E-2</v>
      </c>
      <c r="O13" s="115">
        <v>-5.1715309779825747E-2</v>
      </c>
    </row>
    <row r="14" spans="2:15" x14ac:dyDescent="0.25">
      <c r="B14" s="12" t="s">
        <v>176</v>
      </c>
      <c r="C14" s="12"/>
      <c r="D14" s="13">
        <v>4.0852554181457545</v>
      </c>
      <c r="E14" s="14" t="s">
        <v>177</v>
      </c>
      <c r="F14" s="15">
        <v>22.736111111111114</v>
      </c>
      <c r="G14" s="15">
        <v>24.391592920353979</v>
      </c>
      <c r="H14" s="15">
        <v>24.391592920353979</v>
      </c>
      <c r="I14" s="15">
        <v>25.155405405405407</v>
      </c>
      <c r="J14" s="15">
        <v>22.242578125000001</v>
      </c>
      <c r="K14" s="15">
        <v>28.77272727272728</v>
      </c>
      <c r="L14" s="15">
        <v>27.519379844961239</v>
      </c>
      <c r="M14" s="15">
        <v>28.924107142857142</v>
      </c>
      <c r="N14" s="115">
        <v>5.1045020120724427E-2</v>
      </c>
      <c r="O14" s="115">
        <v>0.30039364053519035</v>
      </c>
    </row>
    <row r="15" spans="2:15" x14ac:dyDescent="0.25">
      <c r="B15" s="12" t="s">
        <v>178</v>
      </c>
      <c r="C15" s="12"/>
      <c r="D15" s="13">
        <v>1.1296800375869847</v>
      </c>
      <c r="E15" s="14" t="s">
        <v>102</v>
      </c>
      <c r="F15" s="15">
        <v>10.61</v>
      </c>
      <c r="G15" s="15">
        <v>4.6493902439024382</v>
      </c>
      <c r="H15" s="15">
        <v>4.6493902439024382</v>
      </c>
      <c r="I15" s="15">
        <v>5.4874112330535825</v>
      </c>
      <c r="J15" s="15">
        <v>3.8353073886068803</v>
      </c>
      <c r="K15" s="15">
        <v>6.6467715680954971</v>
      </c>
      <c r="L15" s="15">
        <v>6.2290689886135304</v>
      </c>
      <c r="M15" s="15">
        <v>7.2025052192066816</v>
      </c>
      <c r="N15" s="115">
        <v>0.15627314970705108</v>
      </c>
      <c r="O15" s="115">
        <v>0.8779473167137426</v>
      </c>
    </row>
    <row r="16" spans="2:15" x14ac:dyDescent="0.25">
      <c r="B16" s="12" t="s">
        <v>179</v>
      </c>
      <c r="C16" s="12"/>
      <c r="D16" s="13">
        <v>1.1201127799252346</v>
      </c>
      <c r="E16" s="14" t="s">
        <v>102</v>
      </c>
      <c r="F16" s="15">
        <v>13.080708661417329</v>
      </c>
      <c r="G16" s="15">
        <v>13.950617283950617</v>
      </c>
      <c r="H16" s="15">
        <v>13.950617283950617</v>
      </c>
      <c r="I16" s="15">
        <v>14.528571428571428</v>
      </c>
      <c r="J16" s="15">
        <v>15.999999999999996</v>
      </c>
      <c r="K16" s="15">
        <v>14.17391304347826</v>
      </c>
      <c r="L16" s="15">
        <v>14.282296650717706</v>
      </c>
      <c r="M16" s="15">
        <v>17.445026178010473</v>
      </c>
      <c r="N16" s="115">
        <v>0.22144404395450179</v>
      </c>
      <c r="O16" s="115">
        <v>9.0314136125654754E-2</v>
      </c>
    </row>
    <row r="17" spans="2:15" ht="18.75" customHeight="1" x14ac:dyDescent="0.25">
      <c r="B17" s="16" t="s">
        <v>110</v>
      </c>
      <c r="C17" s="16"/>
      <c r="D17" s="16"/>
      <c r="E17" s="17"/>
      <c r="F17" s="15"/>
      <c r="G17" s="15"/>
      <c r="H17" s="15"/>
      <c r="I17" s="15"/>
      <c r="J17" s="15"/>
      <c r="K17" s="15"/>
      <c r="L17" s="15"/>
      <c r="M17" s="15"/>
      <c r="N17" s="115"/>
      <c r="O17" s="115"/>
    </row>
    <row r="18" spans="2:15" x14ac:dyDescent="0.25">
      <c r="B18" s="12" t="s">
        <v>111</v>
      </c>
      <c r="C18" s="12"/>
      <c r="D18" s="13">
        <v>24.29014419317657</v>
      </c>
      <c r="E18" s="14" t="s">
        <v>112</v>
      </c>
      <c r="F18" s="15">
        <v>15</v>
      </c>
      <c r="G18" s="15">
        <v>15.2</v>
      </c>
      <c r="H18" s="15">
        <v>15.2</v>
      </c>
      <c r="I18" s="15">
        <v>15.2</v>
      </c>
      <c r="J18" s="15">
        <v>15.2</v>
      </c>
      <c r="K18" s="15">
        <v>15.6</v>
      </c>
      <c r="L18" s="15">
        <v>15.8</v>
      </c>
      <c r="M18" s="15">
        <v>15.8</v>
      </c>
      <c r="N18" s="115">
        <v>0</v>
      </c>
      <c r="O18" s="115">
        <v>3.9473684210526327E-2</v>
      </c>
    </row>
    <row r="19" spans="2:15" x14ac:dyDescent="0.25">
      <c r="B19" s="12" t="s">
        <v>113</v>
      </c>
      <c r="C19" s="12"/>
      <c r="D19" s="13">
        <v>24.29014419317657</v>
      </c>
      <c r="E19" s="14" t="s">
        <v>112</v>
      </c>
      <c r="F19" s="15">
        <v>15</v>
      </c>
      <c r="G19" s="15">
        <v>15.2</v>
      </c>
      <c r="H19" s="15">
        <v>15.2</v>
      </c>
      <c r="I19" s="15">
        <v>15.2</v>
      </c>
      <c r="J19" s="15">
        <v>15.2</v>
      </c>
      <c r="K19" s="15">
        <v>15.6</v>
      </c>
      <c r="L19" s="15">
        <v>15.6</v>
      </c>
      <c r="M19" s="15">
        <v>15.6</v>
      </c>
      <c r="N19" s="115">
        <v>0</v>
      </c>
      <c r="O19" s="115">
        <v>2.6315789473684292E-2</v>
      </c>
    </row>
    <row r="20" spans="2:15" x14ac:dyDescent="0.25">
      <c r="B20" s="12" t="s">
        <v>180</v>
      </c>
      <c r="C20" s="12"/>
      <c r="D20" s="13">
        <v>16.259666573327166</v>
      </c>
      <c r="E20" s="14" t="s">
        <v>172</v>
      </c>
      <c r="F20" s="15">
        <v>4.3499999999999996</v>
      </c>
      <c r="G20" s="15">
        <v>4.2249999999999996</v>
      </c>
      <c r="H20" s="15">
        <v>4.2249999999999996</v>
      </c>
      <c r="I20" s="15">
        <v>4.2249999999999996</v>
      </c>
      <c r="J20" s="15">
        <v>4.1875</v>
      </c>
      <c r="K20" s="15">
        <v>4.2374999999999998</v>
      </c>
      <c r="L20" s="15">
        <v>4.2374999999999998</v>
      </c>
      <c r="M20" s="15">
        <v>4.2624999999999993</v>
      </c>
      <c r="N20" s="115">
        <v>5.8997050147491237E-3</v>
      </c>
      <c r="O20" s="115">
        <v>1.7910447761193771E-2</v>
      </c>
    </row>
    <row r="21" spans="2:15" x14ac:dyDescent="0.25">
      <c r="B21" s="12" t="s">
        <v>181</v>
      </c>
      <c r="C21" s="12"/>
      <c r="D21" s="13">
        <v>12.644726269190993</v>
      </c>
      <c r="E21" s="14" t="s">
        <v>182</v>
      </c>
      <c r="F21" s="15">
        <v>10.475000000000001</v>
      </c>
      <c r="G21" s="15">
        <v>10.475000000000001</v>
      </c>
      <c r="H21" s="15">
        <v>10.475000000000001</v>
      </c>
      <c r="I21" s="15">
        <v>10.475000000000001</v>
      </c>
      <c r="J21" s="15">
        <v>10.475000000000001</v>
      </c>
      <c r="K21" s="15">
        <v>10.475000000000001</v>
      </c>
      <c r="L21" s="15">
        <v>10.475000000000001</v>
      </c>
      <c r="M21" s="15">
        <v>10.475000000000001</v>
      </c>
      <c r="N21" s="115">
        <v>0</v>
      </c>
      <c r="O21" s="115">
        <v>0</v>
      </c>
    </row>
    <row r="22" spans="2:15" x14ac:dyDescent="0.25">
      <c r="B22" s="12" t="s">
        <v>114</v>
      </c>
      <c r="C22" s="12"/>
      <c r="D22" s="13">
        <v>3.6126838723854906</v>
      </c>
      <c r="E22" s="14" t="s">
        <v>115</v>
      </c>
      <c r="F22" s="15">
        <v>1.8</v>
      </c>
      <c r="G22" s="15">
        <v>1.8</v>
      </c>
      <c r="H22" s="15">
        <v>1.8</v>
      </c>
      <c r="I22" s="15">
        <v>1.8</v>
      </c>
      <c r="J22" s="15">
        <v>1.8</v>
      </c>
      <c r="K22" s="15">
        <v>2</v>
      </c>
      <c r="L22" s="15">
        <v>2</v>
      </c>
      <c r="M22" s="15">
        <v>2.1</v>
      </c>
      <c r="N22" s="115">
        <v>5.0000000000000044E-2</v>
      </c>
      <c r="O22" s="115">
        <v>0.16666666666666674</v>
      </c>
    </row>
    <row r="23" spans="2:15" ht="18" customHeight="1" x14ac:dyDescent="0.25">
      <c r="B23" s="16" t="s">
        <v>116</v>
      </c>
      <c r="C23" s="16"/>
      <c r="D23" s="15"/>
      <c r="E23" s="18"/>
      <c r="F23" s="15"/>
      <c r="G23" s="15"/>
      <c r="H23" s="15"/>
      <c r="I23" s="15"/>
      <c r="J23" s="15"/>
      <c r="K23" s="15"/>
      <c r="L23" s="15"/>
      <c r="M23" s="15"/>
      <c r="N23" s="115"/>
      <c r="O23" s="115"/>
    </row>
    <row r="24" spans="2:15" x14ac:dyDescent="0.25">
      <c r="B24" s="12" t="s">
        <v>162</v>
      </c>
      <c r="C24" s="12"/>
      <c r="D24" s="13">
        <v>2.2213869327665785</v>
      </c>
      <c r="E24" s="14" t="s">
        <v>163</v>
      </c>
      <c r="F24" s="15">
        <v>11.866666666666667</v>
      </c>
      <c r="G24" s="15">
        <v>11.866666666666667</v>
      </c>
      <c r="H24" s="15">
        <v>11.866666666666667</v>
      </c>
      <c r="I24" s="15">
        <v>11.866666666666667</v>
      </c>
      <c r="J24" s="15">
        <v>11.866666666666667</v>
      </c>
      <c r="K24" s="15">
        <v>12.216666666666667</v>
      </c>
      <c r="L24" s="15">
        <v>13.183333333333332</v>
      </c>
      <c r="M24" s="15">
        <v>13.183333333333332</v>
      </c>
      <c r="N24" s="115">
        <v>0</v>
      </c>
      <c r="O24" s="115">
        <v>0.11095505617977519</v>
      </c>
    </row>
    <row r="25" spans="2:15" x14ac:dyDescent="0.25">
      <c r="B25" s="12" t="s">
        <v>184</v>
      </c>
      <c r="C25" s="12"/>
      <c r="D25" s="13">
        <v>0.81779784560411406</v>
      </c>
      <c r="E25" s="14" t="s">
        <v>185</v>
      </c>
      <c r="F25" s="15">
        <v>232.25</v>
      </c>
      <c r="G25" s="15">
        <v>267.25</v>
      </c>
      <c r="H25" s="15">
        <v>267.25</v>
      </c>
      <c r="I25" s="15">
        <v>262.25</v>
      </c>
      <c r="J25" s="15">
        <v>267.25</v>
      </c>
      <c r="K25" s="15">
        <v>172.25</v>
      </c>
      <c r="L25" s="15">
        <v>197.25</v>
      </c>
      <c r="M25" s="15">
        <v>197.25</v>
      </c>
      <c r="N25" s="115">
        <v>0</v>
      </c>
      <c r="O25" s="115">
        <v>-0.26192703461178668</v>
      </c>
    </row>
    <row r="26" spans="2:15" ht="18.75" customHeight="1" x14ac:dyDescent="0.25">
      <c r="B26" s="16" t="s">
        <v>117</v>
      </c>
      <c r="C26" s="16"/>
      <c r="D26" s="15"/>
      <c r="E26" s="18"/>
      <c r="F26" s="15"/>
      <c r="G26" s="15"/>
      <c r="H26" s="15"/>
      <c r="I26" s="15"/>
      <c r="J26" s="15"/>
      <c r="K26" s="15"/>
      <c r="L26" s="15"/>
      <c r="M26" s="15"/>
      <c r="N26" s="115"/>
      <c r="O26" s="115"/>
    </row>
    <row r="27" spans="2:15" x14ac:dyDescent="0.25">
      <c r="B27" s="12" t="s">
        <v>118</v>
      </c>
      <c r="C27" s="12"/>
      <c r="D27" s="13">
        <v>15.768828547300586</v>
      </c>
      <c r="E27" s="14" t="s">
        <v>119</v>
      </c>
      <c r="F27" s="15">
        <v>69</v>
      </c>
      <c r="G27" s="15">
        <v>69</v>
      </c>
      <c r="H27" s="15">
        <v>69</v>
      </c>
      <c r="I27" s="15">
        <v>69</v>
      </c>
      <c r="J27" s="15">
        <v>69</v>
      </c>
      <c r="K27" s="15">
        <v>72.5</v>
      </c>
      <c r="L27" s="15">
        <v>72.5</v>
      </c>
      <c r="M27" s="15">
        <v>72.5</v>
      </c>
      <c r="N27" s="115">
        <v>0</v>
      </c>
      <c r="O27" s="115">
        <v>5.0724637681159424E-2</v>
      </c>
    </row>
    <row r="28" spans="2:15" x14ac:dyDescent="0.25">
      <c r="B28" s="12" t="s">
        <v>186</v>
      </c>
      <c r="C28" s="12"/>
      <c r="D28" s="13">
        <v>4.1233887812929613</v>
      </c>
      <c r="E28" s="14" t="s">
        <v>183</v>
      </c>
      <c r="F28" s="15">
        <v>3</v>
      </c>
      <c r="G28" s="15">
        <v>2.98</v>
      </c>
      <c r="H28" s="15">
        <v>2.98</v>
      </c>
      <c r="I28" s="15">
        <v>3.02</v>
      </c>
      <c r="J28" s="15">
        <v>3.0790000000000002</v>
      </c>
      <c r="K28" s="15">
        <v>2.698</v>
      </c>
      <c r="L28" s="15">
        <v>2.698</v>
      </c>
      <c r="M28" s="15">
        <v>2.81</v>
      </c>
      <c r="N28" s="115">
        <v>4.1512231282431422E-2</v>
      </c>
      <c r="O28" s="115">
        <v>-8.7366027931146562E-2</v>
      </c>
    </row>
    <row r="29" spans="2:15" ht="15.75" x14ac:dyDescent="0.25">
      <c r="B29" s="16" t="s">
        <v>120</v>
      </c>
      <c r="C29" s="16"/>
      <c r="D29" s="16"/>
      <c r="E29" s="17"/>
      <c r="F29" s="15"/>
      <c r="G29" s="15"/>
      <c r="H29" s="15"/>
      <c r="I29" s="15"/>
      <c r="J29" s="15"/>
      <c r="K29" s="15"/>
      <c r="L29" s="15"/>
      <c r="M29" s="15"/>
      <c r="N29" s="115"/>
      <c r="O29" s="115"/>
    </row>
    <row r="30" spans="2:15" x14ac:dyDescent="0.25">
      <c r="B30" s="12" t="s">
        <v>164</v>
      </c>
      <c r="C30" s="12"/>
      <c r="D30" s="13">
        <v>6.2733884176402981</v>
      </c>
      <c r="E30" s="14" t="s">
        <v>161</v>
      </c>
      <c r="F30" s="15">
        <v>2.0777777777777775</v>
      </c>
      <c r="G30" s="15">
        <v>2.0777777777777775</v>
      </c>
      <c r="H30" s="15">
        <v>2.0777777777777775</v>
      </c>
      <c r="I30" s="15">
        <v>2.0999999999999996</v>
      </c>
      <c r="J30" s="15">
        <v>2.1444444444444444</v>
      </c>
      <c r="K30" s="15">
        <v>2.0555555555555554</v>
      </c>
      <c r="L30" s="15">
        <v>1.9444444444444444</v>
      </c>
      <c r="M30" s="15">
        <v>1.9222222222222223</v>
      </c>
      <c r="N30" s="115">
        <v>-1.1428571428571344E-2</v>
      </c>
      <c r="O30" s="115">
        <v>-0.10362694300518127</v>
      </c>
    </row>
    <row r="31" spans="2:15" x14ac:dyDescent="0.25">
      <c r="B31" s="12" t="s">
        <v>187</v>
      </c>
      <c r="C31" s="12"/>
      <c r="D31" s="13">
        <v>5.895228654218184</v>
      </c>
      <c r="E31" s="14" t="s">
        <v>173</v>
      </c>
      <c r="F31" s="15">
        <v>3.6090909090909089</v>
      </c>
      <c r="G31" s="15">
        <v>3.4545454545454546</v>
      </c>
      <c r="H31" s="15">
        <v>3.4545454545454546</v>
      </c>
      <c r="I31" s="15">
        <v>3.4545454545454546</v>
      </c>
      <c r="J31" s="15">
        <v>3.6454545454545455</v>
      </c>
      <c r="K31" s="15">
        <v>3.6181818181818177</v>
      </c>
      <c r="L31" s="15">
        <v>3.6181818181818177</v>
      </c>
      <c r="M31" s="15">
        <v>3.6181818181818177</v>
      </c>
      <c r="N31" s="115">
        <v>0</v>
      </c>
      <c r="O31" s="115">
        <v>-7.4812967581048273E-3</v>
      </c>
    </row>
    <row r="32" spans="2:15" x14ac:dyDescent="0.25">
      <c r="B32" s="12" t="s">
        <v>121</v>
      </c>
      <c r="C32" s="12"/>
      <c r="D32" s="13">
        <v>3.8075922231236463</v>
      </c>
      <c r="E32" s="14" t="s">
        <v>122</v>
      </c>
      <c r="F32" s="15">
        <v>216.33333333333334</v>
      </c>
      <c r="G32" s="15">
        <v>215.5</v>
      </c>
      <c r="H32" s="15">
        <v>215.5</v>
      </c>
      <c r="I32" s="15">
        <v>215.5</v>
      </c>
      <c r="J32" s="15">
        <v>217.16666666666666</v>
      </c>
      <c r="K32" s="15">
        <v>219.33333333333334</v>
      </c>
      <c r="L32" s="15">
        <v>219.5</v>
      </c>
      <c r="M32" s="15">
        <v>213.5</v>
      </c>
      <c r="N32" s="115">
        <v>-2.7334851936218652E-2</v>
      </c>
      <c r="O32" s="115">
        <v>-1.6884113584036742E-2</v>
      </c>
    </row>
    <row r="33" spans="2:15" x14ac:dyDescent="0.25">
      <c r="B33" s="12" t="s">
        <v>123</v>
      </c>
      <c r="C33" s="12"/>
      <c r="D33" s="13">
        <v>0.15674139341493476</v>
      </c>
      <c r="E33" s="14" t="s">
        <v>124</v>
      </c>
      <c r="F33" s="15">
        <v>129.75</v>
      </c>
      <c r="G33" s="15">
        <v>129.75</v>
      </c>
      <c r="H33" s="15">
        <v>129.75</v>
      </c>
      <c r="I33" s="15">
        <v>129.75</v>
      </c>
      <c r="J33" s="15">
        <v>129.75</v>
      </c>
      <c r="K33" s="15">
        <v>144.75</v>
      </c>
      <c r="L33" s="15">
        <v>144.75</v>
      </c>
      <c r="M33" s="15">
        <v>144.75</v>
      </c>
      <c r="N33" s="115">
        <v>0</v>
      </c>
      <c r="O33" s="115">
        <v>0.11560693641618491</v>
      </c>
    </row>
    <row r="34" spans="2:15" ht="15.75" x14ac:dyDescent="0.25">
      <c r="B34" s="16" t="s">
        <v>125</v>
      </c>
      <c r="C34" s="16"/>
      <c r="D34" s="15"/>
      <c r="E34" s="18"/>
      <c r="F34" s="15"/>
      <c r="G34" s="15"/>
      <c r="H34" s="15"/>
      <c r="I34" s="15"/>
      <c r="J34" s="15"/>
      <c r="K34" s="15"/>
      <c r="L34" s="15"/>
      <c r="M34" s="15"/>
      <c r="N34" s="115"/>
      <c r="O34" s="115"/>
    </row>
    <row r="35" spans="2:15" x14ac:dyDescent="0.25">
      <c r="B35" s="12" t="s">
        <v>126</v>
      </c>
      <c r="C35" s="12"/>
      <c r="D35" s="13">
        <v>2.4568488396611339</v>
      </c>
      <c r="E35" s="14" t="s">
        <v>127</v>
      </c>
      <c r="F35" s="15">
        <v>8.2666666666666675</v>
      </c>
      <c r="G35" s="15">
        <v>8.6666666666666661</v>
      </c>
      <c r="H35" s="15">
        <v>8.6666666666666661</v>
      </c>
      <c r="I35" s="15">
        <v>8.8333333333333339</v>
      </c>
      <c r="J35" s="15">
        <v>8.8333333333333339</v>
      </c>
      <c r="K35" s="15">
        <v>9.3333333333333339</v>
      </c>
      <c r="L35" s="15">
        <v>9</v>
      </c>
      <c r="M35" s="15">
        <v>9</v>
      </c>
      <c r="N35" s="115">
        <v>0</v>
      </c>
      <c r="O35" s="115">
        <v>1.8867924528301883E-2</v>
      </c>
    </row>
    <row r="36" spans="2:15" ht="15.75" x14ac:dyDescent="0.25">
      <c r="B36" s="16" t="s">
        <v>128</v>
      </c>
      <c r="C36" s="16"/>
      <c r="D36" s="15"/>
      <c r="E36" s="18"/>
      <c r="F36" s="15"/>
      <c r="G36" s="15"/>
      <c r="H36" s="15"/>
      <c r="I36" s="15"/>
      <c r="J36" s="15"/>
      <c r="K36" s="15"/>
      <c r="L36" s="15"/>
      <c r="M36" s="15"/>
      <c r="N36" s="115"/>
      <c r="O36" s="115"/>
    </row>
    <row r="37" spans="2:15" x14ac:dyDescent="0.25">
      <c r="B37" s="12" t="s">
        <v>129</v>
      </c>
      <c r="C37" s="12"/>
      <c r="D37" s="13">
        <v>60.798635891464691</v>
      </c>
      <c r="E37" s="14" t="s">
        <v>130</v>
      </c>
      <c r="F37" s="15">
        <v>3.15</v>
      </c>
      <c r="G37" s="15">
        <v>3.1240000000000001</v>
      </c>
      <c r="H37" s="15">
        <v>3.1240000000000001</v>
      </c>
      <c r="I37" s="15">
        <v>3.242</v>
      </c>
      <c r="J37" s="15">
        <v>3.347</v>
      </c>
      <c r="K37" s="15">
        <v>2.9940000000000002</v>
      </c>
      <c r="L37" s="15">
        <v>2.9940000000000002</v>
      </c>
      <c r="M37" s="15">
        <v>3.09</v>
      </c>
      <c r="N37" s="115">
        <v>3.2064128256512836E-2</v>
      </c>
      <c r="O37" s="115">
        <v>-7.6785180758888627E-2</v>
      </c>
    </row>
    <row r="38" spans="2:15" x14ac:dyDescent="0.25">
      <c r="B38" s="12" t="s">
        <v>188</v>
      </c>
      <c r="C38" s="12"/>
      <c r="D38" s="13">
        <v>6.8448241668138996</v>
      </c>
      <c r="E38" s="14" t="s">
        <v>174</v>
      </c>
      <c r="F38" s="15">
        <v>754.61</v>
      </c>
      <c r="G38" s="15">
        <v>754.61</v>
      </c>
      <c r="H38" s="15">
        <v>754.61</v>
      </c>
      <c r="I38" s="15">
        <v>754.61</v>
      </c>
      <c r="J38" s="15">
        <v>754.61</v>
      </c>
      <c r="K38" s="15">
        <v>754.61</v>
      </c>
      <c r="L38" s="15">
        <v>754.61</v>
      </c>
      <c r="M38" s="15">
        <v>766</v>
      </c>
      <c r="N38" s="115">
        <v>1.5093889558845053E-2</v>
      </c>
      <c r="O38" s="115">
        <v>1.5093889558845053E-2</v>
      </c>
    </row>
    <row r="39" spans="2:15" x14ac:dyDescent="0.25">
      <c r="B39" s="12" t="s">
        <v>189</v>
      </c>
      <c r="C39" s="12"/>
      <c r="D39" s="13">
        <v>6.7683746523411825</v>
      </c>
      <c r="E39" s="14" t="s">
        <v>175</v>
      </c>
      <c r="F39" s="15">
        <v>1760.9399999999998</v>
      </c>
      <c r="G39" s="15">
        <v>1366.04</v>
      </c>
      <c r="H39" s="15">
        <v>1366.04</v>
      </c>
      <c r="I39" s="15">
        <v>1519.2066666666667</v>
      </c>
      <c r="J39" s="15">
        <v>1364.74</v>
      </c>
      <c r="K39" s="15">
        <v>1489.2733333333333</v>
      </c>
      <c r="L39" s="15">
        <v>1861.1733333333332</v>
      </c>
      <c r="M39" s="15">
        <v>1686.6066666666666</v>
      </c>
      <c r="N39" s="115">
        <v>-9.3793879130011137E-2</v>
      </c>
      <c r="O39" s="115">
        <v>0.2358446785956787</v>
      </c>
    </row>
    <row r="40" spans="2:15" x14ac:dyDescent="0.25">
      <c r="B40" s="12" t="s">
        <v>131</v>
      </c>
      <c r="C40" s="12"/>
      <c r="D40" s="13">
        <v>4.8334881234992926</v>
      </c>
      <c r="E40" s="14" t="s">
        <v>130</v>
      </c>
      <c r="F40" s="15">
        <v>3.38</v>
      </c>
      <c r="G40" s="15">
        <v>3.32</v>
      </c>
      <c r="H40" s="15">
        <v>3.32</v>
      </c>
      <c r="I40" s="15">
        <v>3.4249999999999998</v>
      </c>
      <c r="J40" s="15">
        <v>3.5219999999999998</v>
      </c>
      <c r="K40" s="15">
        <v>3.0939999999999999</v>
      </c>
      <c r="L40" s="15">
        <v>3.0960000000000001</v>
      </c>
      <c r="M40" s="15">
        <v>3.17</v>
      </c>
      <c r="N40" s="115">
        <v>2.390180878552961E-2</v>
      </c>
      <c r="O40" s="115">
        <v>-9.9943214082907406E-2</v>
      </c>
    </row>
    <row r="41" spans="2:15" x14ac:dyDescent="0.25">
      <c r="B41" s="12" t="s">
        <v>190</v>
      </c>
      <c r="C41" s="12"/>
      <c r="D41" s="13">
        <v>3.2504763430394275</v>
      </c>
      <c r="E41" s="14" t="s">
        <v>165</v>
      </c>
      <c r="F41" s="15">
        <v>125000</v>
      </c>
      <c r="G41" s="15">
        <v>125000</v>
      </c>
      <c r="H41" s="15">
        <v>125000</v>
      </c>
      <c r="I41" s="15">
        <v>125000</v>
      </c>
      <c r="J41" s="15">
        <v>125000</v>
      </c>
      <c r="K41" s="15">
        <v>128000</v>
      </c>
      <c r="L41" s="15">
        <v>128000</v>
      </c>
      <c r="M41" s="15">
        <v>128000</v>
      </c>
      <c r="N41" s="115">
        <v>0</v>
      </c>
      <c r="O41" s="115">
        <v>2.4000000000000021E-2</v>
      </c>
    </row>
    <row r="42" spans="2:15" x14ac:dyDescent="0.25">
      <c r="B42" s="12" t="s">
        <v>166</v>
      </c>
      <c r="C42" s="12"/>
      <c r="D42" s="13">
        <v>3.2504763430394275</v>
      </c>
      <c r="E42" s="14" t="s">
        <v>165</v>
      </c>
      <c r="F42" s="15">
        <v>118000</v>
      </c>
      <c r="G42" s="15">
        <v>118000</v>
      </c>
      <c r="H42" s="15">
        <v>118000</v>
      </c>
      <c r="I42" s="15">
        <v>118000</v>
      </c>
      <c r="J42" s="15">
        <v>118000</v>
      </c>
      <c r="K42" s="15">
        <v>114500</v>
      </c>
      <c r="L42" s="15">
        <v>114500</v>
      </c>
      <c r="M42" s="15">
        <v>114500</v>
      </c>
      <c r="N42" s="115">
        <v>0</v>
      </c>
      <c r="O42" s="115">
        <v>-2.9661016949152574E-2</v>
      </c>
    </row>
    <row r="43" spans="2:15" x14ac:dyDescent="0.25">
      <c r="B43" s="12" t="s">
        <v>191</v>
      </c>
      <c r="C43" s="12"/>
      <c r="D43" s="13">
        <v>2.4166059385827974</v>
      </c>
      <c r="E43" s="14" t="s">
        <v>192</v>
      </c>
      <c r="F43" s="15">
        <v>23666.666666666668</v>
      </c>
      <c r="G43" s="15">
        <v>23333.333333333332</v>
      </c>
      <c r="H43" s="15">
        <v>23333.333333333332</v>
      </c>
      <c r="I43" s="15">
        <v>24000</v>
      </c>
      <c r="J43" s="15">
        <v>24000</v>
      </c>
      <c r="K43" s="15">
        <v>26933.333333333332</v>
      </c>
      <c r="L43" s="15">
        <v>26933.333333333332</v>
      </c>
      <c r="M43" s="15">
        <v>26933.333333333332</v>
      </c>
      <c r="N43" s="115">
        <v>0</v>
      </c>
      <c r="O43" s="115">
        <v>0.12222222222222223</v>
      </c>
    </row>
    <row r="44" spans="2:15" x14ac:dyDescent="0.25">
      <c r="B44" s="12" t="s">
        <v>193</v>
      </c>
      <c r="C44" s="12"/>
      <c r="D44" s="13">
        <v>2.4166059385827974</v>
      </c>
      <c r="E44" s="14" t="s">
        <v>194</v>
      </c>
      <c r="F44" s="15">
        <v>24166.666666666668</v>
      </c>
      <c r="G44" s="15">
        <v>23833.333333333332</v>
      </c>
      <c r="H44" s="15">
        <v>23833.333333333332</v>
      </c>
      <c r="I44" s="15">
        <v>24833.333333333332</v>
      </c>
      <c r="J44" s="15">
        <v>24833.333333333332</v>
      </c>
      <c r="K44" s="15">
        <v>26933.333333333332</v>
      </c>
      <c r="L44" s="15">
        <v>26933.333333333332</v>
      </c>
      <c r="M44" s="15">
        <v>26933.333333333332</v>
      </c>
      <c r="N44" s="115">
        <v>0</v>
      </c>
      <c r="O44" s="115">
        <v>8.4563758389261778E-2</v>
      </c>
    </row>
    <row r="45" spans="2:15" ht="15.75" x14ac:dyDescent="0.25">
      <c r="B45" s="16" t="s">
        <v>132</v>
      </c>
      <c r="C45" s="16"/>
      <c r="D45" s="19"/>
      <c r="E45" s="18"/>
      <c r="F45" s="15"/>
      <c r="G45" s="15"/>
      <c r="H45" s="15"/>
      <c r="I45" s="15"/>
      <c r="J45" s="15"/>
      <c r="K45" s="15"/>
      <c r="L45" s="15"/>
      <c r="M45" s="15"/>
      <c r="N45" s="115"/>
      <c r="O45" s="115"/>
    </row>
    <row r="46" spans="2:15" x14ac:dyDescent="0.25">
      <c r="B46" s="12" t="s">
        <v>133</v>
      </c>
      <c r="C46" s="12"/>
      <c r="D46" s="13">
        <v>1.4979989583355646</v>
      </c>
      <c r="E46" s="20" t="s">
        <v>134</v>
      </c>
      <c r="F46" s="15">
        <v>2.37</v>
      </c>
      <c r="G46" s="15">
        <v>2.37</v>
      </c>
      <c r="H46" s="15">
        <v>2.37</v>
      </c>
      <c r="I46" s="15">
        <v>2.37</v>
      </c>
      <c r="J46" s="15">
        <v>2.37</v>
      </c>
      <c r="K46" s="15">
        <v>2.67</v>
      </c>
      <c r="L46" s="15">
        <v>2.67</v>
      </c>
      <c r="M46" s="15">
        <v>2.67</v>
      </c>
      <c r="N46" s="115">
        <v>0</v>
      </c>
      <c r="O46" s="115">
        <v>0.12658227848101267</v>
      </c>
    </row>
    <row r="47" spans="2:15" x14ac:dyDescent="0.25">
      <c r="B47" s="12" t="s">
        <v>135</v>
      </c>
      <c r="C47" s="12"/>
      <c r="D47" s="13">
        <v>1.4979989583355646</v>
      </c>
      <c r="E47" s="20" t="s">
        <v>136</v>
      </c>
      <c r="F47" s="15">
        <v>0.1</v>
      </c>
      <c r="G47" s="15">
        <v>0.1</v>
      </c>
      <c r="H47" s="15">
        <v>0.1</v>
      </c>
      <c r="I47" s="15">
        <v>0.1</v>
      </c>
      <c r="J47" s="15">
        <v>0.1</v>
      </c>
      <c r="K47" s="15">
        <v>0.26</v>
      </c>
      <c r="L47" s="15">
        <v>0.26</v>
      </c>
      <c r="M47" s="15">
        <v>0.26</v>
      </c>
      <c r="N47" s="115">
        <v>0</v>
      </c>
      <c r="O47" s="115">
        <v>1.6</v>
      </c>
    </row>
    <row r="48" spans="2:15" ht="15.75" x14ac:dyDescent="0.25">
      <c r="B48" s="16" t="s">
        <v>137</v>
      </c>
      <c r="C48" s="16"/>
      <c r="D48" s="19"/>
      <c r="E48" s="18"/>
      <c r="F48" s="15"/>
      <c r="G48" s="15"/>
      <c r="H48" s="15"/>
      <c r="I48" s="15"/>
      <c r="J48" s="15"/>
      <c r="K48" s="15"/>
      <c r="L48" s="15"/>
      <c r="M48" s="15"/>
      <c r="N48" s="115"/>
      <c r="O48" s="115"/>
    </row>
    <row r="49" spans="2:15" x14ac:dyDescent="0.25">
      <c r="B49" s="12" t="s">
        <v>138</v>
      </c>
      <c r="C49" s="12"/>
      <c r="D49" s="13">
        <v>1.4440974970420046</v>
      </c>
      <c r="E49" s="20" t="s">
        <v>139</v>
      </c>
      <c r="F49" s="15">
        <v>1.7166666666666668</v>
      </c>
      <c r="G49" s="15">
        <v>1.7166666666666668</v>
      </c>
      <c r="H49" s="15">
        <v>1.7166666666666668</v>
      </c>
      <c r="I49" s="15">
        <v>1.7166666666666668</v>
      </c>
      <c r="J49" s="15">
        <v>1.7166666666666668</v>
      </c>
      <c r="K49" s="15">
        <v>1.8833333333333335</v>
      </c>
      <c r="L49" s="15">
        <v>1.8833333333333335</v>
      </c>
      <c r="M49" s="15">
        <v>1.8833333333333335</v>
      </c>
      <c r="N49" s="115">
        <v>0</v>
      </c>
      <c r="O49" s="115">
        <v>9.7087378640776656E-2</v>
      </c>
    </row>
    <row r="50" spans="2:15" x14ac:dyDescent="0.25">
      <c r="B50" s="12" t="s">
        <v>159</v>
      </c>
      <c r="C50" s="12"/>
      <c r="D50" s="13">
        <v>1.3273976265019856</v>
      </c>
      <c r="E50" s="20" t="s">
        <v>109</v>
      </c>
      <c r="F50" s="15">
        <v>3719.8333333333335</v>
      </c>
      <c r="G50" s="15">
        <v>3719.8333333333335</v>
      </c>
      <c r="H50" s="15">
        <v>3719.8333333333335</v>
      </c>
      <c r="I50" s="15">
        <v>3669</v>
      </c>
      <c r="J50" s="15">
        <v>4040.6666666666665</v>
      </c>
      <c r="K50" s="15">
        <v>3669.6666666666665</v>
      </c>
      <c r="L50" s="15">
        <v>3119.3333333333335</v>
      </c>
      <c r="M50" s="15">
        <v>2977.8333333333335</v>
      </c>
      <c r="N50" s="115">
        <v>-4.5362256892498398E-2</v>
      </c>
      <c r="O50" s="115">
        <v>-0.26303415278006925</v>
      </c>
    </row>
    <row r="51" spans="2:15" ht="15.75" x14ac:dyDescent="0.25">
      <c r="B51" s="16" t="s">
        <v>140</v>
      </c>
      <c r="C51" s="16"/>
      <c r="D51" s="13"/>
      <c r="E51" s="18"/>
      <c r="F51" s="15"/>
      <c r="G51" s="15"/>
      <c r="H51" s="15"/>
      <c r="I51" s="15"/>
      <c r="J51" s="15"/>
      <c r="K51" s="15"/>
      <c r="L51" s="15"/>
      <c r="M51" s="15"/>
      <c r="N51" s="115"/>
      <c r="O51" s="115"/>
    </row>
    <row r="52" spans="2:15" x14ac:dyDescent="0.25">
      <c r="B52" s="12" t="s">
        <v>141</v>
      </c>
      <c r="C52" s="12"/>
      <c r="D52" s="13">
        <v>3.609759740684169</v>
      </c>
      <c r="E52" s="20" t="s">
        <v>142</v>
      </c>
      <c r="F52" s="15">
        <v>25.5</v>
      </c>
      <c r="G52" s="15">
        <v>25.5</v>
      </c>
      <c r="H52" s="15">
        <v>25.5</v>
      </c>
      <c r="I52" s="15">
        <v>25.5</v>
      </c>
      <c r="J52" s="15">
        <v>25.5</v>
      </c>
      <c r="K52" s="15">
        <v>28</v>
      </c>
      <c r="L52" s="15">
        <v>28</v>
      </c>
      <c r="M52" s="15">
        <v>28</v>
      </c>
      <c r="N52" s="115">
        <v>0</v>
      </c>
      <c r="O52" s="115">
        <v>9.8039215686274606E-2</v>
      </c>
    </row>
    <row r="53" spans="2:15" ht="15.75" x14ac:dyDescent="0.25">
      <c r="B53" s="16" t="s">
        <v>143</v>
      </c>
      <c r="C53" s="16"/>
      <c r="D53" s="19"/>
      <c r="E53" s="18"/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15"/>
      <c r="O53" s="115"/>
    </row>
    <row r="54" spans="2:15" x14ac:dyDescent="0.25">
      <c r="B54" s="12" t="s">
        <v>167</v>
      </c>
      <c r="C54" s="12"/>
      <c r="D54" s="13">
        <v>4.8688516397151504</v>
      </c>
      <c r="E54" s="20" t="s">
        <v>144</v>
      </c>
      <c r="F54" s="15">
        <v>13.571428571428571</v>
      </c>
      <c r="G54" s="15">
        <v>13.571428571428571</v>
      </c>
      <c r="H54" s="15">
        <v>13.571428571428571</v>
      </c>
      <c r="I54" s="15">
        <v>13.642857142857142</v>
      </c>
      <c r="J54" s="15">
        <v>13.642857142857142</v>
      </c>
      <c r="K54" s="15">
        <v>13.785714285714286</v>
      </c>
      <c r="L54" s="15">
        <v>13.785714285714286</v>
      </c>
      <c r="M54" s="15">
        <v>13.785714285714286</v>
      </c>
      <c r="N54" s="115">
        <v>0</v>
      </c>
      <c r="O54" s="115">
        <v>1.0471204188481797E-2</v>
      </c>
    </row>
    <row r="55" spans="2:15" x14ac:dyDescent="0.25">
      <c r="B55" s="12" t="s">
        <v>145</v>
      </c>
      <c r="C55" s="12"/>
      <c r="D55" s="13">
        <v>4.8688516397151504</v>
      </c>
      <c r="E55" s="20" t="s">
        <v>144</v>
      </c>
      <c r="F55" s="15">
        <v>7</v>
      </c>
      <c r="G55" s="15">
        <v>7</v>
      </c>
      <c r="H55" s="15">
        <v>7</v>
      </c>
      <c r="I55" s="15">
        <v>7</v>
      </c>
      <c r="J55" s="15">
        <v>7</v>
      </c>
      <c r="K55" s="15">
        <v>7.833333333333333</v>
      </c>
      <c r="L55" s="15">
        <v>7.833333333333333</v>
      </c>
      <c r="M55" s="15">
        <v>7.833333333333333</v>
      </c>
      <c r="N55" s="115">
        <v>0</v>
      </c>
      <c r="O55" s="115">
        <v>0.11904761904761907</v>
      </c>
    </row>
    <row r="56" spans="2:15" ht="15.75" x14ac:dyDescent="0.25">
      <c r="B56" s="16" t="s">
        <v>146</v>
      </c>
      <c r="C56" s="16"/>
      <c r="D56" s="19"/>
      <c r="E56" s="18"/>
      <c r="F56" s="15"/>
      <c r="G56" s="15"/>
      <c r="H56" s="15"/>
      <c r="I56" s="15"/>
      <c r="J56" s="15"/>
      <c r="K56" s="15"/>
      <c r="L56" s="15"/>
      <c r="M56" s="15"/>
      <c r="N56" s="115"/>
      <c r="O56" s="115"/>
    </row>
    <row r="57" spans="2:15" x14ac:dyDescent="0.25">
      <c r="B57" s="12" t="s">
        <v>147</v>
      </c>
      <c r="C57" s="12"/>
      <c r="D57" s="13">
        <v>8.5156364609314181</v>
      </c>
      <c r="E57" s="20" t="s">
        <v>148</v>
      </c>
      <c r="F57" s="15">
        <v>1.175</v>
      </c>
      <c r="G57" s="15">
        <v>1.25</v>
      </c>
      <c r="H57" s="15">
        <v>1.25</v>
      </c>
      <c r="I57" s="15">
        <v>1.25</v>
      </c>
      <c r="J57" s="15">
        <v>1.25</v>
      </c>
      <c r="K57" s="15">
        <v>1.3125</v>
      </c>
      <c r="L57" s="15">
        <v>1.3125</v>
      </c>
      <c r="M57" s="15">
        <v>1.325</v>
      </c>
      <c r="N57" s="115">
        <v>9.52380952380949E-3</v>
      </c>
      <c r="O57" s="115">
        <v>6.0000000000000053E-2</v>
      </c>
    </row>
    <row r="58" spans="2:15" x14ac:dyDescent="0.25">
      <c r="B58" s="12" t="s">
        <v>149</v>
      </c>
      <c r="C58" s="12"/>
      <c r="D58" s="13">
        <v>4.5892141178220793</v>
      </c>
      <c r="E58" s="20" t="s">
        <v>150</v>
      </c>
      <c r="F58" s="15">
        <v>5.6142857142857139</v>
      </c>
      <c r="G58" s="15">
        <v>5.6142857142857139</v>
      </c>
      <c r="H58" s="15">
        <v>5.6142857142857139</v>
      </c>
      <c r="I58" s="15">
        <v>5.6142857142857139</v>
      </c>
      <c r="J58" s="15">
        <v>5.6142857142857139</v>
      </c>
      <c r="K58" s="15">
        <v>5.6428571428571432</v>
      </c>
      <c r="L58" s="15">
        <v>5.6428571428571432</v>
      </c>
      <c r="M58" s="15">
        <v>5.5714285714285712</v>
      </c>
      <c r="N58" s="115">
        <v>-1.2658227848101333E-2</v>
      </c>
      <c r="O58" s="115">
        <v>-7.6335877862595547E-3</v>
      </c>
    </row>
    <row r="59" spans="2:15" x14ac:dyDescent="0.25">
      <c r="B59" s="12" t="s">
        <v>151</v>
      </c>
      <c r="C59" s="12"/>
      <c r="D59" s="13">
        <v>4.3845085386817377</v>
      </c>
      <c r="E59" s="20" t="s">
        <v>152</v>
      </c>
      <c r="F59" s="15">
        <v>2.0545454545454547</v>
      </c>
      <c r="G59" s="15">
        <v>2.0272727272727273</v>
      </c>
      <c r="H59" s="15">
        <v>2.0272727272727273</v>
      </c>
      <c r="I59" s="15">
        <v>2.0272727272727273</v>
      </c>
      <c r="J59" s="15">
        <v>2.0454545454545454</v>
      </c>
      <c r="K59" s="15">
        <v>2.2181818181818183</v>
      </c>
      <c r="L59" s="15">
        <v>2.2272727272727275</v>
      </c>
      <c r="M59" s="15">
        <v>2.2545454545454549</v>
      </c>
      <c r="N59" s="115">
        <v>1.2244897959183598E-2</v>
      </c>
      <c r="O59" s="115">
        <v>0.10222222222222244</v>
      </c>
    </row>
    <row r="60" spans="2:15" x14ac:dyDescent="0.25">
      <c r="B60" s="12" t="s">
        <v>168</v>
      </c>
      <c r="C60" s="12"/>
      <c r="D60" s="13">
        <v>4.1942187461839806</v>
      </c>
      <c r="E60" s="20" t="s">
        <v>160</v>
      </c>
      <c r="F60" s="15">
        <v>7.4428571428571431</v>
      </c>
      <c r="G60" s="15">
        <v>7.3857142857142861</v>
      </c>
      <c r="H60" s="15">
        <v>7.3857142857142861</v>
      </c>
      <c r="I60" s="15">
        <v>7.3857142857142861</v>
      </c>
      <c r="J60" s="15">
        <v>7.5</v>
      </c>
      <c r="K60" s="15">
        <v>7.5285714285714294</v>
      </c>
      <c r="L60" s="15">
        <v>7.5285714285714294</v>
      </c>
      <c r="M60" s="15">
        <v>7.5285714285714294</v>
      </c>
      <c r="N60" s="115">
        <v>0</v>
      </c>
      <c r="O60" s="115">
        <v>3.8095238095239292E-3</v>
      </c>
    </row>
    <row r="61" spans="2:15" x14ac:dyDescent="0.25">
      <c r="B61" s="12" t="s">
        <v>153</v>
      </c>
      <c r="C61" s="12"/>
      <c r="D61" s="13">
        <v>3.8680724697805009</v>
      </c>
      <c r="E61" s="20" t="s">
        <v>154</v>
      </c>
      <c r="F61" s="15">
        <v>1.35</v>
      </c>
      <c r="G61" s="15">
        <v>1.3875</v>
      </c>
      <c r="H61" s="15">
        <v>1.3875</v>
      </c>
      <c r="I61" s="15">
        <v>1.3749999999999998</v>
      </c>
      <c r="J61" s="15">
        <v>1.4124999999999999</v>
      </c>
      <c r="K61" s="15">
        <v>1.4</v>
      </c>
      <c r="L61" s="15">
        <v>1.4</v>
      </c>
      <c r="M61" s="15">
        <v>1.4</v>
      </c>
      <c r="N61" s="115">
        <v>0</v>
      </c>
      <c r="O61" s="115">
        <v>-8.8495575221239076E-3</v>
      </c>
    </row>
    <row r="62" spans="2:15" x14ac:dyDescent="0.25">
      <c r="B62" s="12" t="s">
        <v>155</v>
      </c>
      <c r="C62" s="12"/>
      <c r="D62" s="13">
        <v>3.4326949862937117</v>
      </c>
      <c r="E62" s="20" t="s">
        <v>156</v>
      </c>
      <c r="F62" s="15">
        <v>5.0666666666666664</v>
      </c>
      <c r="G62" s="15">
        <v>5.0222222222222221</v>
      </c>
      <c r="H62" s="15">
        <v>5.0222222222222221</v>
      </c>
      <c r="I62" s="15">
        <v>5.0777777777777784</v>
      </c>
      <c r="J62" s="15">
        <v>5.0777777777777784</v>
      </c>
      <c r="K62" s="15">
        <v>5.2666666666666666</v>
      </c>
      <c r="L62" s="15">
        <v>5.2666666666666666</v>
      </c>
      <c r="M62" s="15">
        <v>5.2777777777777768</v>
      </c>
      <c r="N62" s="115">
        <v>2.1097046413500742E-3</v>
      </c>
      <c r="O62" s="115">
        <v>3.9387308533916476E-2</v>
      </c>
    </row>
    <row r="63" spans="2:15" ht="13.5" customHeight="1" x14ac:dyDescent="0.25">
      <c r="B63" s="22" t="s">
        <v>7</v>
      </c>
      <c r="C63" s="22"/>
      <c r="D63" s="22"/>
      <c r="E63" s="23"/>
    </row>
    <row r="64" spans="2:15" ht="12" customHeight="1" x14ac:dyDescent="0.25">
      <c r="B64" s="22" t="s">
        <v>8</v>
      </c>
      <c r="C64" s="22"/>
      <c r="D64" s="22"/>
      <c r="E64" s="23"/>
    </row>
    <row r="65" spans="2:5" ht="12" customHeight="1" x14ac:dyDescent="0.25">
      <c r="B65" s="22" t="s">
        <v>9</v>
      </c>
      <c r="C65" s="22"/>
      <c r="D65" s="22"/>
    </row>
    <row r="66" spans="2:5" ht="12" customHeight="1" x14ac:dyDescent="0.25">
      <c r="B66" s="22" t="s">
        <v>10</v>
      </c>
      <c r="C66" s="22"/>
    </row>
    <row r="67" spans="2:5" s="21" customFormat="1" ht="12" customHeight="1" x14ac:dyDescent="0.25">
      <c r="D67" s="25"/>
      <c r="E67" s="24"/>
    </row>
    <row r="68" spans="2:5" ht="15" customHeight="1" x14ac:dyDescent="0.25">
      <c r="B68" s="12"/>
      <c r="C68" s="12"/>
      <c r="D68" s="19"/>
      <c r="E68" s="14"/>
    </row>
    <row r="69" spans="2:5" x14ac:dyDescent="0.25">
      <c r="B69" s="12"/>
      <c r="C69" s="12"/>
      <c r="D69" s="19"/>
      <c r="E69" s="14"/>
    </row>
    <row r="70" spans="2:5" x14ac:dyDescent="0.25">
      <c r="B70" s="12"/>
      <c r="C70" s="12"/>
      <c r="D70" s="19"/>
      <c r="E70" s="14"/>
    </row>
    <row r="71" spans="2:5" x14ac:dyDescent="0.25">
      <c r="B71" s="12"/>
      <c r="C71" s="12"/>
      <c r="D71" s="19"/>
      <c r="E71" s="14"/>
    </row>
    <row r="72" spans="2:5" x14ac:dyDescent="0.25">
      <c r="B72" s="12"/>
      <c r="C72" s="12"/>
      <c r="D72" s="19"/>
      <c r="E72" s="14"/>
    </row>
    <row r="73" spans="2:5" x14ac:dyDescent="0.25">
      <c r="B73" s="12"/>
      <c r="C73" s="12"/>
      <c r="D73" s="19"/>
      <c r="E73" s="14"/>
    </row>
    <row r="74" spans="2:5" x14ac:dyDescent="0.25">
      <c r="B74" s="12"/>
      <c r="C74" s="12"/>
      <c r="D74" s="19"/>
      <c r="E74" s="14"/>
    </row>
    <row r="75" spans="2:5" x14ac:dyDescent="0.25">
      <c r="B75" s="12"/>
      <c r="C75" s="12"/>
      <c r="D75" s="19"/>
      <c r="E75" s="14"/>
    </row>
    <row r="76" spans="2:5" x14ac:dyDescent="0.25">
      <c r="B76" s="12"/>
      <c r="C76" s="12"/>
      <c r="D76" s="19"/>
      <c r="E76" s="14"/>
    </row>
    <row r="77" spans="2:5" ht="15.75" x14ac:dyDescent="0.25">
      <c r="B77" s="16"/>
      <c r="C77" s="16"/>
      <c r="D77" s="16"/>
      <c r="E77" s="17"/>
    </row>
    <row r="78" spans="2:5" x14ac:dyDescent="0.25">
      <c r="B78" s="12"/>
      <c r="C78" s="12"/>
      <c r="D78" s="19"/>
      <c r="E78" s="14"/>
    </row>
    <row r="79" spans="2:5" x14ac:dyDescent="0.25">
      <c r="B79" s="12"/>
      <c r="C79" s="12"/>
      <c r="D79" s="19"/>
      <c r="E79" s="14"/>
    </row>
    <row r="80" spans="2:5" x14ac:dyDescent="0.25">
      <c r="B80" s="12"/>
      <c r="C80" s="12"/>
      <c r="D80" s="19"/>
      <c r="E80" s="14"/>
    </row>
    <row r="81" spans="2:5" x14ac:dyDescent="0.25">
      <c r="B81" s="12"/>
      <c r="C81" s="12"/>
      <c r="D81" s="19"/>
      <c r="E81" s="14"/>
    </row>
    <row r="82" spans="2:5" x14ac:dyDescent="0.25">
      <c r="B82" s="12"/>
      <c r="C82" s="12"/>
      <c r="D82" s="19"/>
      <c r="E82" s="14"/>
    </row>
    <row r="83" spans="2:5" x14ac:dyDescent="0.25">
      <c r="B83" s="12"/>
      <c r="C83" s="12"/>
      <c r="D83" s="19"/>
      <c r="E83" s="14"/>
    </row>
    <row r="84" spans="2:5" x14ac:dyDescent="0.25">
      <c r="B84" s="12"/>
      <c r="C84" s="12"/>
      <c r="D84" s="19"/>
      <c r="E84" s="14"/>
    </row>
    <row r="85" spans="2:5" x14ac:dyDescent="0.25">
      <c r="B85" s="12"/>
      <c r="C85" s="12"/>
      <c r="D85" s="19"/>
      <c r="E85" s="14"/>
    </row>
    <row r="86" spans="2:5" x14ac:dyDescent="0.25">
      <c r="B86" s="12"/>
      <c r="C86" s="12"/>
      <c r="D86" s="19"/>
      <c r="E86" s="14"/>
    </row>
    <row r="87" spans="2:5" x14ac:dyDescent="0.25">
      <c r="B87" s="12"/>
      <c r="C87" s="12"/>
      <c r="D87" s="19"/>
      <c r="E87" s="14"/>
    </row>
    <row r="88" spans="2:5" x14ac:dyDescent="0.25">
      <c r="B88" s="12"/>
      <c r="C88" s="12"/>
      <c r="D88" s="19"/>
      <c r="E88" s="14"/>
    </row>
    <row r="89" spans="2:5" x14ac:dyDescent="0.25">
      <c r="B89" s="12"/>
      <c r="C89" s="12"/>
      <c r="D89" s="19"/>
      <c r="E89" s="14"/>
    </row>
    <row r="90" spans="2:5" x14ac:dyDescent="0.25">
      <c r="B90" s="12"/>
      <c r="C90" s="12"/>
      <c r="D90" s="19"/>
      <c r="E90" s="14"/>
    </row>
    <row r="91" spans="2:5" ht="15.75" x14ac:dyDescent="0.25">
      <c r="B91" s="16"/>
      <c r="C91" s="16"/>
      <c r="D91" s="15"/>
      <c r="E91" s="18"/>
    </row>
    <row r="92" spans="2:5" x14ac:dyDescent="0.25">
      <c r="B92" s="12"/>
      <c r="C92" s="12"/>
      <c r="D92" s="19"/>
      <c r="E92" s="14"/>
    </row>
    <row r="93" spans="2:5" x14ac:dyDescent="0.25">
      <c r="B93" s="12"/>
      <c r="C93" s="12"/>
      <c r="D93" s="19"/>
      <c r="E93" s="14"/>
    </row>
    <row r="94" spans="2:5" x14ac:dyDescent="0.25">
      <c r="B94" s="12"/>
      <c r="C94" s="12"/>
      <c r="D94" s="19"/>
      <c r="E94" s="14"/>
    </row>
    <row r="95" spans="2:5" ht="15.75" x14ac:dyDescent="0.25">
      <c r="B95" s="16"/>
      <c r="C95" s="16"/>
      <c r="D95" s="15"/>
      <c r="E95" s="18"/>
    </row>
    <row r="96" spans="2:5" x14ac:dyDescent="0.25">
      <c r="B96" s="12"/>
      <c r="C96" s="12"/>
      <c r="D96" s="19"/>
      <c r="E96" s="14"/>
    </row>
    <row r="97" spans="2:5" x14ac:dyDescent="0.25">
      <c r="B97" s="12"/>
      <c r="C97" s="12"/>
      <c r="D97" s="19"/>
      <c r="E97" s="14"/>
    </row>
    <row r="98" spans="2:5" x14ac:dyDescent="0.25">
      <c r="B98" s="12"/>
      <c r="C98" s="12"/>
      <c r="D98" s="19"/>
      <c r="E98" s="14"/>
    </row>
    <row r="99" spans="2:5" x14ac:dyDescent="0.25">
      <c r="B99" s="12"/>
      <c r="C99" s="12"/>
      <c r="D99" s="19"/>
      <c r="E99" s="14"/>
    </row>
    <row r="100" spans="2:5" x14ac:dyDescent="0.25">
      <c r="B100" s="12"/>
      <c r="C100" s="12"/>
      <c r="D100" s="19"/>
      <c r="E100" s="14"/>
    </row>
    <row r="101" spans="2:5" x14ac:dyDescent="0.25">
      <c r="B101" s="12"/>
      <c r="C101" s="12"/>
      <c r="D101" s="19"/>
      <c r="E101" s="14"/>
    </row>
    <row r="102" spans="2:5" x14ac:dyDescent="0.25">
      <c r="B102" s="12"/>
      <c r="C102" s="12"/>
      <c r="D102" s="19"/>
      <c r="E102" s="14"/>
    </row>
    <row r="103" spans="2:5" x14ac:dyDescent="0.25">
      <c r="B103" s="12"/>
      <c r="C103" s="12"/>
      <c r="D103" s="19"/>
      <c r="E103" s="14"/>
    </row>
    <row r="104" spans="2:5" x14ac:dyDescent="0.25">
      <c r="B104" s="12"/>
      <c r="C104" s="12"/>
      <c r="D104" s="19"/>
      <c r="E104" s="14"/>
    </row>
    <row r="105" spans="2:5" x14ac:dyDescent="0.25">
      <c r="B105" s="12"/>
      <c r="C105" s="12"/>
      <c r="D105" s="19"/>
      <c r="E105" s="14"/>
    </row>
    <row r="106" spans="2:5" x14ac:dyDescent="0.25">
      <c r="B106" s="12"/>
      <c r="C106" s="12"/>
      <c r="D106" s="19"/>
      <c r="E106" s="14"/>
    </row>
    <row r="107" spans="2:5" x14ac:dyDescent="0.25">
      <c r="B107" s="12"/>
      <c r="C107" s="12"/>
      <c r="D107" s="19"/>
      <c r="E107" s="14"/>
    </row>
    <row r="108" spans="2:5" x14ac:dyDescent="0.25">
      <c r="B108" s="12"/>
      <c r="C108" s="12"/>
      <c r="D108" s="19"/>
      <c r="E108" s="14"/>
    </row>
    <row r="109" spans="2:5" x14ac:dyDescent="0.25">
      <c r="B109" s="12"/>
      <c r="C109" s="12"/>
      <c r="D109" s="19"/>
      <c r="E109" s="14"/>
    </row>
    <row r="110" spans="2:5" x14ac:dyDescent="0.25">
      <c r="B110" s="12"/>
      <c r="C110" s="12"/>
      <c r="D110" s="19"/>
      <c r="E110" s="14"/>
    </row>
    <row r="111" spans="2:5" x14ac:dyDescent="0.25">
      <c r="B111" s="12"/>
      <c r="C111" s="12"/>
      <c r="D111" s="19"/>
      <c r="E111" s="14"/>
    </row>
    <row r="112" spans="2:5" x14ac:dyDescent="0.25">
      <c r="B112" s="12"/>
      <c r="C112" s="12"/>
      <c r="D112" s="19"/>
      <c r="E112" s="14"/>
    </row>
    <row r="113" spans="2:5" x14ac:dyDescent="0.25">
      <c r="B113" s="12"/>
      <c r="C113" s="12"/>
      <c r="D113" s="19"/>
      <c r="E113" s="14"/>
    </row>
    <row r="114" spans="2:5" x14ac:dyDescent="0.25">
      <c r="B114" s="12"/>
      <c r="C114" s="12"/>
      <c r="D114" s="19"/>
      <c r="E114" s="14"/>
    </row>
    <row r="115" spans="2:5" x14ac:dyDescent="0.25">
      <c r="B115" s="12"/>
      <c r="C115" s="12"/>
      <c r="D115" s="19"/>
      <c r="E115" s="14"/>
    </row>
    <row r="116" spans="2:5" x14ac:dyDescent="0.25">
      <c r="B116" s="12"/>
      <c r="C116" s="12"/>
      <c r="D116" s="19"/>
      <c r="E116" s="14"/>
    </row>
    <row r="117" spans="2:5" ht="15.75" x14ac:dyDescent="0.25">
      <c r="B117" s="16"/>
      <c r="C117" s="16"/>
      <c r="D117" s="15"/>
      <c r="E117" s="18"/>
    </row>
    <row r="118" spans="2:5" x14ac:dyDescent="0.25">
      <c r="B118" s="12"/>
      <c r="C118" s="12"/>
      <c r="D118" s="15"/>
      <c r="E118" s="20"/>
    </row>
    <row r="119" spans="2:5" x14ac:dyDescent="0.25">
      <c r="B119" s="12"/>
      <c r="C119" s="12"/>
      <c r="D119" s="15"/>
      <c r="E119" s="20"/>
    </row>
    <row r="120" spans="2:5" x14ac:dyDescent="0.25">
      <c r="B120" s="12"/>
      <c r="C120" s="12"/>
      <c r="D120" s="15"/>
      <c r="E120" s="20"/>
    </row>
    <row r="121" spans="2:5" x14ac:dyDescent="0.25">
      <c r="B121" s="12"/>
      <c r="C121" s="12"/>
      <c r="D121" s="15"/>
      <c r="E121" s="20"/>
    </row>
    <row r="122" spans="2:5" x14ac:dyDescent="0.25">
      <c r="B122" s="12"/>
      <c r="C122" s="12"/>
      <c r="D122" s="15"/>
      <c r="E122" s="20"/>
    </row>
    <row r="123" spans="2:5" x14ac:dyDescent="0.25">
      <c r="B123" s="12"/>
      <c r="C123" s="12"/>
      <c r="D123" s="15"/>
      <c r="E123" s="20"/>
    </row>
    <row r="124" spans="2:5" x14ac:dyDescent="0.25">
      <c r="B124" s="12"/>
      <c r="C124" s="12"/>
      <c r="D124" s="15"/>
      <c r="E124" s="20"/>
    </row>
    <row r="125" spans="2:5" x14ac:dyDescent="0.25">
      <c r="B125" s="12"/>
      <c r="C125" s="12"/>
      <c r="D125" s="15"/>
      <c r="E125" s="20"/>
    </row>
    <row r="126" spans="2:5" x14ac:dyDescent="0.25">
      <c r="B126" s="12"/>
      <c r="C126" s="12"/>
      <c r="D126" s="15"/>
      <c r="E126" s="20"/>
    </row>
    <row r="127" spans="2:5" ht="15.75" x14ac:dyDescent="0.25">
      <c r="B127" s="16"/>
      <c r="C127" s="16"/>
      <c r="D127" s="15"/>
      <c r="E127" s="18"/>
    </row>
    <row r="128" spans="2:5" x14ac:dyDescent="0.25">
      <c r="B128" s="12"/>
      <c r="C128" s="12"/>
      <c r="D128" s="15"/>
      <c r="E128" s="20"/>
    </row>
    <row r="129" spans="2:5" x14ac:dyDescent="0.25">
      <c r="B129" s="12"/>
      <c r="C129" s="12"/>
      <c r="D129" s="15"/>
      <c r="E129" s="20"/>
    </row>
    <row r="130" spans="2:5" x14ac:dyDescent="0.25">
      <c r="B130" s="12"/>
      <c r="C130" s="12"/>
      <c r="D130" s="15"/>
      <c r="E130" s="20"/>
    </row>
    <row r="131" spans="2:5" x14ac:dyDescent="0.25">
      <c r="B131" s="12"/>
      <c r="C131" s="12"/>
      <c r="D131" s="15"/>
      <c r="E131" s="20"/>
    </row>
    <row r="132" spans="2:5" x14ac:dyDescent="0.25">
      <c r="B132" s="12"/>
      <c r="C132" s="12"/>
      <c r="D132" s="15"/>
      <c r="E132" s="20"/>
    </row>
    <row r="133" spans="2:5" x14ac:dyDescent="0.25">
      <c r="B133" s="12"/>
      <c r="C133" s="12"/>
      <c r="D133" s="15"/>
      <c r="E133" s="20"/>
    </row>
    <row r="134" spans="2:5" x14ac:dyDescent="0.25">
      <c r="B134" s="12"/>
      <c r="C134" s="12"/>
      <c r="D134" s="15"/>
      <c r="E134" s="20"/>
    </row>
    <row r="135" spans="2:5" ht="15.75" x14ac:dyDescent="0.25">
      <c r="B135" s="16"/>
      <c r="C135" s="16"/>
      <c r="D135" s="15"/>
      <c r="E135" s="18"/>
    </row>
    <row r="136" spans="2:5" x14ac:dyDescent="0.25">
      <c r="B136" s="12"/>
      <c r="C136" s="12"/>
      <c r="D136" s="15"/>
      <c r="E136" s="20"/>
    </row>
    <row r="137" spans="2:5" x14ac:dyDescent="0.25">
      <c r="B137" s="12"/>
      <c r="C137" s="12"/>
      <c r="D137" s="15"/>
      <c r="E137" s="20"/>
    </row>
    <row r="138" spans="2:5" x14ac:dyDescent="0.25">
      <c r="B138" s="12"/>
      <c r="C138" s="12"/>
      <c r="D138" s="15"/>
      <c r="E138" s="20"/>
    </row>
    <row r="139" spans="2:5" x14ac:dyDescent="0.25">
      <c r="B139" s="12"/>
      <c r="C139" s="12"/>
      <c r="D139" s="15"/>
      <c r="E139" s="20"/>
    </row>
    <row r="140" spans="2:5" ht="15.75" x14ac:dyDescent="0.25">
      <c r="B140" s="16"/>
      <c r="C140" s="16"/>
      <c r="D140" s="15"/>
      <c r="E140" s="18"/>
    </row>
    <row r="141" spans="2:5" x14ac:dyDescent="0.25">
      <c r="B141" s="12"/>
      <c r="C141" s="12"/>
      <c r="D141" s="15"/>
      <c r="E141" s="20"/>
    </row>
    <row r="142" spans="2:5" x14ac:dyDescent="0.25">
      <c r="B142" s="12"/>
      <c r="C142" s="12"/>
      <c r="D142" s="15"/>
      <c r="E142" s="20"/>
    </row>
    <row r="143" spans="2:5" x14ac:dyDescent="0.25">
      <c r="B143" s="12"/>
      <c r="C143" s="12"/>
      <c r="D143" s="15"/>
      <c r="E143" s="20"/>
    </row>
    <row r="144" spans="2:5" x14ac:dyDescent="0.25">
      <c r="B144" s="12"/>
      <c r="C144" s="12"/>
      <c r="D144" s="15"/>
      <c r="E144" s="20"/>
    </row>
    <row r="145" spans="2:5" ht="15.75" x14ac:dyDescent="0.25">
      <c r="B145" s="16"/>
      <c r="C145" s="16"/>
      <c r="D145" s="15"/>
      <c r="E145" s="18"/>
    </row>
    <row r="146" spans="2:5" x14ac:dyDescent="0.25">
      <c r="B146" s="12"/>
      <c r="C146" s="12"/>
      <c r="D146" s="15"/>
      <c r="E146" s="20"/>
    </row>
    <row r="147" spans="2:5" x14ac:dyDescent="0.25">
      <c r="B147" s="12"/>
      <c r="C147" s="12"/>
      <c r="D147" s="15"/>
      <c r="E147" s="20"/>
    </row>
    <row r="148" spans="2:5" x14ac:dyDescent="0.25">
      <c r="B148" s="12"/>
      <c r="C148" s="12"/>
      <c r="D148" s="15"/>
      <c r="E148" s="20"/>
    </row>
    <row r="149" spans="2:5" x14ac:dyDescent="0.25">
      <c r="B149" s="12"/>
      <c r="C149" s="12"/>
      <c r="D149" s="15"/>
      <c r="E149" s="20"/>
    </row>
    <row r="150" spans="2:5" x14ac:dyDescent="0.25">
      <c r="B150" s="12"/>
      <c r="C150" s="12"/>
      <c r="D150" s="15"/>
      <c r="E150" s="20"/>
    </row>
    <row r="151" spans="2:5" x14ac:dyDescent="0.25">
      <c r="B151" s="12"/>
      <c r="C151" s="12"/>
      <c r="D151" s="15"/>
      <c r="E151" s="20"/>
    </row>
    <row r="152" spans="2:5" x14ac:dyDescent="0.25">
      <c r="B152" s="12"/>
      <c r="C152" s="12"/>
      <c r="D152" s="15"/>
      <c r="E152" s="20"/>
    </row>
    <row r="153" spans="2:5" x14ac:dyDescent="0.25">
      <c r="B153" s="12"/>
      <c r="C153" s="12"/>
      <c r="D153" s="15"/>
      <c r="E153" s="20"/>
    </row>
    <row r="154" spans="2:5" x14ac:dyDescent="0.25">
      <c r="B154" s="12"/>
      <c r="C154" s="12"/>
      <c r="D154" s="15"/>
      <c r="E154" s="20"/>
    </row>
    <row r="155" spans="2:5" x14ac:dyDescent="0.25">
      <c r="B155" s="12"/>
      <c r="C155" s="12"/>
      <c r="D155" s="15"/>
      <c r="E155" s="20"/>
    </row>
    <row r="156" spans="2:5" x14ac:dyDescent="0.25">
      <c r="B156" s="22"/>
      <c r="C156" s="22"/>
      <c r="D156" s="22"/>
      <c r="E156" s="23"/>
    </row>
    <row r="157" spans="2:5" x14ac:dyDescent="0.25">
      <c r="B157" s="22"/>
      <c r="C157" s="22"/>
      <c r="D157" s="22"/>
      <c r="E157" s="23"/>
    </row>
    <row r="158" spans="2:5" x14ac:dyDescent="0.25">
      <c r="B158" s="22"/>
      <c r="C158" s="22"/>
      <c r="D158" s="22"/>
    </row>
    <row r="159" spans="2:5" x14ac:dyDescent="0.25">
      <c r="B159" s="22"/>
      <c r="C159" s="22"/>
    </row>
  </sheetData>
  <mergeCells count="6">
    <mergeCell ref="N3:O3"/>
    <mergeCell ref="N4:N5"/>
    <mergeCell ref="O4:O5"/>
    <mergeCell ref="C4:C5"/>
    <mergeCell ref="D4:D5"/>
    <mergeCell ref="E4:E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98956-6B9D-41D9-AFD1-D5D039BA5793}">
  <dimension ref="A1:P89"/>
  <sheetViews>
    <sheetView showGridLines="0" zoomScale="60" zoomScaleNormal="60" workbookViewId="0">
      <selection activeCell="S75" sqref="S75"/>
    </sheetView>
  </sheetViews>
  <sheetFormatPr defaultColWidth="9.28515625" defaultRowHeight="18.75" x14ac:dyDescent="0.3"/>
  <cols>
    <col min="1" max="1" width="1.7109375" style="26" customWidth="1"/>
    <col min="2" max="2" width="23.7109375" style="73" customWidth="1"/>
    <col min="3" max="4" width="21.42578125" style="71" customWidth="1"/>
    <col min="5" max="5" width="22.42578125" style="72" customWidth="1"/>
    <col min="6" max="6" width="21.42578125" style="72" customWidth="1"/>
    <col min="7" max="7" width="24.42578125" style="72" customWidth="1"/>
    <col min="8" max="8" width="22.85546875" style="72" customWidth="1"/>
    <col min="9" max="9" width="16.28515625" style="72" customWidth="1"/>
    <col min="10" max="10" width="21.7109375" style="69" bestFit="1" customWidth="1"/>
    <col min="11" max="11" width="25.28515625" style="69" bestFit="1" customWidth="1"/>
    <col min="12" max="12" width="19.140625" style="69" customWidth="1"/>
    <col min="13" max="13" width="17.7109375" style="69" customWidth="1"/>
    <col min="14" max="14" width="20.5703125" style="69" customWidth="1"/>
    <col min="15" max="15" width="23.28515625" style="69" customWidth="1"/>
    <col min="16" max="16" width="14.7109375" style="30" customWidth="1"/>
    <col min="17" max="19" width="9.28515625" style="30"/>
    <col min="20" max="20" width="12.28515625" style="30" customWidth="1"/>
    <col min="21" max="21" width="14.42578125" style="30" bestFit="1" customWidth="1"/>
    <col min="22" max="16384" width="9.28515625" style="30"/>
  </cols>
  <sheetData>
    <row r="1" spans="2:15" ht="17.25" customHeight="1" x14ac:dyDescent="0.3">
      <c r="B1" s="27" t="s">
        <v>57</v>
      </c>
    </row>
    <row r="2" spans="2:15" ht="27.75" customHeight="1" x14ac:dyDescent="0.35">
      <c r="B2" s="145" t="s">
        <v>58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2:15" ht="27.75" customHeight="1" x14ac:dyDescent="0.35">
      <c r="B3" s="146" t="s">
        <v>59</v>
      </c>
      <c r="C3" s="146"/>
      <c r="D3" s="146"/>
      <c r="E3" s="146"/>
      <c r="F3" s="146"/>
      <c r="G3" s="42"/>
      <c r="H3" s="42"/>
      <c r="I3" s="42"/>
      <c r="J3" s="35"/>
      <c r="K3" s="35"/>
      <c r="L3" s="35"/>
      <c r="M3" s="35"/>
      <c r="N3" s="35"/>
      <c r="O3" s="35"/>
    </row>
    <row r="4" spans="2:15" ht="63" customHeight="1" x14ac:dyDescent="0.25">
      <c r="C4" s="124" t="s">
        <v>15</v>
      </c>
      <c r="D4" s="126" t="s">
        <v>16</v>
      </c>
      <c r="E4" s="126" t="s">
        <v>17</v>
      </c>
      <c r="F4" s="126" t="s">
        <v>18</v>
      </c>
      <c r="G4" s="126" t="s">
        <v>19</v>
      </c>
      <c r="H4" s="126" t="s">
        <v>60</v>
      </c>
      <c r="I4" s="126" t="s">
        <v>21</v>
      </c>
      <c r="J4" s="126" t="s">
        <v>22</v>
      </c>
      <c r="K4" s="129" t="s">
        <v>23</v>
      </c>
      <c r="L4" s="129" t="s">
        <v>24</v>
      </c>
      <c r="M4" s="129" t="s">
        <v>25</v>
      </c>
      <c r="N4" s="129" t="s">
        <v>26</v>
      </c>
      <c r="O4" s="129" t="s">
        <v>27</v>
      </c>
    </row>
    <row r="5" spans="2:15" ht="63" customHeight="1" x14ac:dyDescent="0.25">
      <c r="C5" s="125"/>
      <c r="D5" s="127"/>
      <c r="E5" s="127"/>
      <c r="F5" s="127"/>
      <c r="G5" s="127"/>
      <c r="H5" s="127"/>
      <c r="I5" s="127"/>
      <c r="J5" s="127"/>
      <c r="K5" s="128"/>
      <c r="L5" s="128"/>
      <c r="M5" s="128"/>
      <c r="N5" s="128"/>
      <c r="O5" s="128"/>
    </row>
    <row r="6" spans="2:15" ht="3.75" customHeight="1" x14ac:dyDescent="0.25">
      <c r="C6" s="125"/>
      <c r="D6" s="127"/>
      <c r="E6" s="127"/>
      <c r="F6" s="127"/>
      <c r="G6" s="127"/>
      <c r="H6" s="127"/>
      <c r="I6" s="127"/>
      <c r="J6" s="127"/>
      <c r="K6" s="128"/>
      <c r="L6" s="128"/>
      <c r="M6" s="128"/>
      <c r="N6" s="128"/>
      <c r="O6" s="128"/>
    </row>
    <row r="7" spans="2:15" ht="27.75" customHeight="1" x14ac:dyDescent="0.35">
      <c r="B7" s="36" t="s">
        <v>28</v>
      </c>
      <c r="C7" s="74">
        <v>494.69547155155357</v>
      </c>
      <c r="D7" s="74">
        <v>269.14959370750751</v>
      </c>
      <c r="E7" s="74">
        <v>23.783510117237157</v>
      </c>
      <c r="F7" s="74">
        <v>15.227153471117989</v>
      </c>
      <c r="G7" s="74">
        <v>28.286054950498311</v>
      </c>
      <c r="H7" s="74">
        <v>26.858428575604783</v>
      </c>
      <c r="I7" s="74">
        <v>2.4568488396611339</v>
      </c>
      <c r="J7" s="75">
        <v>88.61886859446399</v>
      </c>
      <c r="K7" s="75" t="s">
        <v>51</v>
      </c>
      <c r="L7" s="75">
        <v>5.6285213260766049</v>
      </c>
      <c r="M7" s="75" t="s">
        <v>51</v>
      </c>
      <c r="N7" s="75" t="s">
        <v>51</v>
      </c>
      <c r="O7" s="75">
        <v>34.68649196938604</v>
      </c>
    </row>
    <row r="8" spans="2:15" ht="27.75" customHeight="1" x14ac:dyDescent="0.35">
      <c r="B8" s="38" t="s">
        <v>29</v>
      </c>
      <c r="C8" s="39">
        <v>107.89585366521457</v>
      </c>
      <c r="D8" s="39">
        <v>112.16808786446393</v>
      </c>
      <c r="E8" s="39">
        <v>117.08904848904257</v>
      </c>
      <c r="F8" s="39">
        <v>93.218774759107887</v>
      </c>
      <c r="G8" s="39">
        <v>95.992364390374235</v>
      </c>
      <c r="H8" s="39">
        <v>97.739352713422718</v>
      </c>
      <c r="I8" s="39">
        <v>95.769169942061708</v>
      </c>
      <c r="J8" s="39">
        <v>107.36634835440891</v>
      </c>
      <c r="K8" s="39"/>
      <c r="L8" s="39">
        <v>87.613429993032298</v>
      </c>
      <c r="M8" s="39"/>
      <c r="N8" s="39"/>
      <c r="O8" s="39">
        <v>97.959468150984989</v>
      </c>
    </row>
    <row r="9" spans="2:15" ht="27.75" customHeight="1" x14ac:dyDescent="0.35">
      <c r="B9" s="38" t="s">
        <v>30</v>
      </c>
      <c r="C9" s="39">
        <v>114.01896605267621</v>
      </c>
      <c r="D9" s="39">
        <v>118.43011931079356</v>
      </c>
      <c r="E9" s="39">
        <v>118.76158223263997</v>
      </c>
      <c r="F9" s="39">
        <v>100.90925227163611</v>
      </c>
      <c r="G9" s="39">
        <v>99.130431102770274</v>
      </c>
      <c r="H9" s="39">
        <v>98.72346245558002</v>
      </c>
      <c r="I9" s="39">
        <v>108.03389096784581</v>
      </c>
      <c r="J9" s="39">
        <v>119.93162625711562</v>
      </c>
      <c r="K9" s="39"/>
      <c r="L9" s="39">
        <v>87.345561860876686</v>
      </c>
      <c r="M9" s="39"/>
      <c r="N9" s="39"/>
      <c r="O9" s="39">
        <v>95.924935560209505</v>
      </c>
    </row>
    <row r="10" spans="2:15" ht="27.75" customHeight="1" x14ac:dyDescent="0.35">
      <c r="B10" s="38" t="s">
        <v>31</v>
      </c>
      <c r="C10" s="39">
        <v>131.50746883636953</v>
      </c>
      <c r="D10" s="39">
        <v>136.29007751558652</v>
      </c>
      <c r="E10" s="39">
        <v>119.18325732577979</v>
      </c>
      <c r="F10" s="39">
        <v>114.6210267705073</v>
      </c>
      <c r="G10" s="39">
        <v>121.87958229525027</v>
      </c>
      <c r="H10" s="39">
        <v>105.65369918491591</v>
      </c>
      <c r="I10" s="39">
        <v>100.88890711132376</v>
      </c>
      <c r="J10" s="39">
        <v>149.09766481499744</v>
      </c>
      <c r="K10" s="39"/>
      <c r="L10" s="39">
        <v>90.357989045937941</v>
      </c>
      <c r="M10" s="39"/>
      <c r="N10" s="39"/>
      <c r="O10" s="39">
        <v>102.03626892567695</v>
      </c>
    </row>
    <row r="11" spans="2:15" ht="24" customHeight="1" x14ac:dyDescent="0.35">
      <c r="B11" s="38" t="s">
        <v>32</v>
      </c>
      <c r="C11" s="39">
        <v>141.30425018660227</v>
      </c>
      <c r="D11" s="39">
        <v>154.67564223130478</v>
      </c>
      <c r="E11" s="39">
        <v>108.48665748836625</v>
      </c>
      <c r="F11" s="39">
        <v>117.01398786862876</v>
      </c>
      <c r="G11" s="39">
        <v>123.19455681490024</v>
      </c>
      <c r="H11" s="39">
        <v>109.25151129473376</v>
      </c>
      <c r="I11" s="39">
        <v>94.258135417542746</v>
      </c>
      <c r="J11" s="39">
        <v>145.16893917259699</v>
      </c>
      <c r="K11" s="39"/>
      <c r="L11" s="39">
        <v>92.209328973285153</v>
      </c>
      <c r="M11" s="39"/>
      <c r="N11" s="39"/>
      <c r="O11" s="39">
        <v>111.7265973424512</v>
      </c>
    </row>
    <row r="12" spans="2:15" ht="24" customHeight="1" x14ac:dyDescent="0.35">
      <c r="B12" s="40"/>
      <c r="C12" s="39"/>
      <c r="D12" s="39"/>
      <c r="E12" s="39"/>
      <c r="F12" s="39"/>
      <c r="G12" s="39"/>
      <c r="H12" s="39"/>
      <c r="I12" s="39"/>
      <c r="J12" s="39"/>
      <c r="L12" s="39"/>
      <c r="O12" s="39"/>
    </row>
    <row r="13" spans="2:15" ht="24" customHeight="1" x14ac:dyDescent="0.35">
      <c r="B13" s="63">
        <v>2024</v>
      </c>
      <c r="C13" s="39"/>
      <c r="D13" s="39"/>
      <c r="E13" s="39"/>
      <c r="F13" s="39"/>
      <c r="G13" s="39"/>
      <c r="H13" s="39"/>
      <c r="I13" s="39"/>
      <c r="J13" s="39"/>
      <c r="L13" s="39"/>
      <c r="O13" s="39"/>
    </row>
    <row r="14" spans="2:15" ht="24" customHeight="1" x14ac:dyDescent="0.35">
      <c r="B14" s="41"/>
      <c r="C14" s="39"/>
      <c r="D14" s="39"/>
      <c r="E14" s="39"/>
      <c r="F14" s="39"/>
      <c r="G14" s="39"/>
      <c r="H14" s="39"/>
      <c r="I14" s="39"/>
      <c r="J14" s="39"/>
      <c r="L14" s="39"/>
      <c r="O14" s="39"/>
    </row>
    <row r="15" spans="2:15" ht="24" customHeight="1" x14ac:dyDescent="0.35">
      <c r="B15" s="41" t="s">
        <v>35</v>
      </c>
      <c r="C15" s="39">
        <v>145.90003714435932</v>
      </c>
      <c r="D15" s="39">
        <v>162.98822345439243</v>
      </c>
      <c r="E15" s="39">
        <v>103.97309201725091</v>
      </c>
      <c r="F15" s="39">
        <v>116.00929195747894</v>
      </c>
      <c r="G15" s="39">
        <v>118.73266407080713</v>
      </c>
      <c r="H15" s="39">
        <v>113.81156004431223</v>
      </c>
      <c r="I15" s="39">
        <v>120.35450263572241</v>
      </c>
      <c r="J15" s="39">
        <v>145.93396551932651</v>
      </c>
      <c r="L15" s="39">
        <v>94.196940667330722</v>
      </c>
      <c r="O15" s="39">
        <v>112.28790842400984</v>
      </c>
    </row>
    <row r="16" spans="2:15" ht="24" customHeight="1" x14ac:dyDescent="0.35">
      <c r="B16" s="41" t="s">
        <v>36</v>
      </c>
      <c r="C16" s="39">
        <v>146.28587896455707</v>
      </c>
      <c r="D16" s="39">
        <v>161.97103600610316</v>
      </c>
      <c r="E16" s="39">
        <v>104.03469856592413</v>
      </c>
      <c r="F16" s="39">
        <v>116.25601259269816</v>
      </c>
      <c r="G16" s="39">
        <v>120.0636037904417</v>
      </c>
      <c r="H16" s="39">
        <v>116.28522291636072</v>
      </c>
      <c r="I16" s="39">
        <v>120.35450263572241</v>
      </c>
      <c r="J16" s="39">
        <v>149.5029558355541</v>
      </c>
      <c r="L16" s="39">
        <v>94.196940667330722</v>
      </c>
      <c r="O16" s="39">
        <v>112.97763048931699</v>
      </c>
    </row>
    <row r="17" spans="1:16" ht="24" customHeight="1" x14ac:dyDescent="0.35">
      <c r="B17" s="41" t="s">
        <v>37</v>
      </c>
      <c r="C17" s="39">
        <v>146.04513979652208</v>
      </c>
      <c r="D17" s="39">
        <v>161.6132701195742</v>
      </c>
      <c r="E17" s="39">
        <v>104.03469856592413</v>
      </c>
      <c r="F17" s="39">
        <v>115.68261558084821</v>
      </c>
      <c r="G17" s="39">
        <v>119.62016550495321</v>
      </c>
      <c r="H17" s="39">
        <v>117.11939099136104</v>
      </c>
      <c r="I17" s="39">
        <v>120.35450263572241</v>
      </c>
      <c r="J17" s="39">
        <v>149.62404065474428</v>
      </c>
      <c r="L17" s="39">
        <v>98.278334731338475</v>
      </c>
      <c r="O17" s="39">
        <v>111.75252234563075</v>
      </c>
    </row>
    <row r="18" spans="1:16" ht="24" customHeight="1" x14ac:dyDescent="0.35">
      <c r="B18" s="41" t="s">
        <v>38</v>
      </c>
      <c r="C18" s="39">
        <v>144.09284491275457</v>
      </c>
      <c r="D18" s="39">
        <v>157.00282491921797</v>
      </c>
      <c r="E18" s="39">
        <v>104.61082222302088</v>
      </c>
      <c r="F18" s="39">
        <v>114.40825191335165</v>
      </c>
      <c r="G18" s="39">
        <v>119.57167089218532</v>
      </c>
      <c r="H18" s="39">
        <v>116.86324265274524</v>
      </c>
      <c r="I18" s="39">
        <v>115.7472975186429</v>
      </c>
      <c r="J18" s="39">
        <v>153.35991595291628</v>
      </c>
      <c r="L18" s="39">
        <v>98.78703106456777</v>
      </c>
      <c r="O18" s="39">
        <v>110.78526171951995</v>
      </c>
    </row>
    <row r="19" spans="1:16" ht="24" customHeight="1" x14ac:dyDescent="0.35">
      <c r="B19" s="41" t="s">
        <v>39</v>
      </c>
      <c r="C19" s="39">
        <v>140.94858967083897</v>
      </c>
      <c r="D19" s="39">
        <v>151.37371450004176</v>
      </c>
      <c r="E19" s="39">
        <v>104.94732817259647</v>
      </c>
      <c r="F19" s="39">
        <v>114.40825191335165</v>
      </c>
      <c r="G19" s="39">
        <v>119.94941561748666</v>
      </c>
      <c r="H19" s="39">
        <v>115.35476293125922</v>
      </c>
      <c r="I19" s="39">
        <v>110.32850595161372</v>
      </c>
      <c r="J19" s="39">
        <v>153.35991595291628</v>
      </c>
      <c r="L19" s="39">
        <v>93.392549161761238</v>
      </c>
      <c r="O19" s="39">
        <v>111.50967210530057</v>
      </c>
    </row>
    <row r="20" spans="1:16" ht="24" customHeight="1" x14ac:dyDescent="0.35">
      <c r="B20" s="41" t="s">
        <v>40</v>
      </c>
      <c r="C20" s="39">
        <v>137.96209574724486</v>
      </c>
      <c r="D20" s="39">
        <v>149.60690598328875</v>
      </c>
      <c r="E20" s="39">
        <v>106.93273321837613</v>
      </c>
      <c r="F20" s="39">
        <v>114.45479570403209</v>
      </c>
      <c r="G20" s="39">
        <v>118.18815974630725</v>
      </c>
      <c r="H20" s="39">
        <v>115.35476293125922</v>
      </c>
      <c r="I20" s="39">
        <v>108.1838210566263</v>
      </c>
      <c r="J20" s="39">
        <v>141.70444012292438</v>
      </c>
      <c r="L20" s="39">
        <v>94.801905362466002</v>
      </c>
      <c r="O20" s="39">
        <v>112.38184968718514</v>
      </c>
    </row>
    <row r="21" spans="1:16" ht="24" customHeight="1" x14ac:dyDescent="0.35">
      <c r="B21" s="41" t="s">
        <v>53</v>
      </c>
      <c r="C21" s="39">
        <v>142.70284663834008</v>
      </c>
      <c r="D21" s="39">
        <v>157.49853188591803</v>
      </c>
      <c r="E21" s="39">
        <v>106.93273321837613</v>
      </c>
      <c r="F21" s="39">
        <v>114.45479570403209</v>
      </c>
      <c r="G21" s="39">
        <v>118.09905452778027</v>
      </c>
      <c r="H21" s="39">
        <v>115.65544325396966</v>
      </c>
      <c r="I21" s="39">
        <v>108.1838210566263</v>
      </c>
      <c r="J21" s="39">
        <v>143.8925526055406</v>
      </c>
      <c r="L21" s="39">
        <v>96.395325669827074</v>
      </c>
      <c r="O21" s="39">
        <v>112.74994899205323</v>
      </c>
    </row>
    <row r="22" spans="1:16" ht="24" customHeight="1" x14ac:dyDescent="0.35">
      <c r="B22" s="41" t="s">
        <v>42</v>
      </c>
      <c r="C22" s="39">
        <v>145.79303237191937</v>
      </c>
      <c r="D22" s="39">
        <v>165.53401641976288</v>
      </c>
      <c r="E22" s="39">
        <v>106.25102794002966</v>
      </c>
      <c r="F22" s="39">
        <v>114.37075739560272</v>
      </c>
      <c r="G22" s="39">
        <v>118.00615374961893</v>
      </c>
      <c r="H22" s="39">
        <v>115.27288471516273</v>
      </c>
      <c r="I22" s="39">
        <v>108.1838210566263</v>
      </c>
      <c r="J22" s="39">
        <v>137.30148906424287</v>
      </c>
      <c r="L22" s="39">
        <v>96.395325669827074</v>
      </c>
      <c r="O22" s="39">
        <v>112.1860929320442</v>
      </c>
    </row>
    <row r="23" spans="1:16" ht="18.75" customHeight="1" x14ac:dyDescent="0.35">
      <c r="B23" s="41" t="s">
        <v>43</v>
      </c>
      <c r="C23" s="39">
        <v>143.82238555336372</v>
      </c>
      <c r="D23" s="39">
        <v>163.93683932385662</v>
      </c>
      <c r="E23" s="39">
        <v>106.25102794002966</v>
      </c>
      <c r="F23" s="39">
        <v>114.37075739560272</v>
      </c>
      <c r="G23" s="39">
        <v>116.58103182111583</v>
      </c>
      <c r="H23" s="39">
        <v>115.15961673420134</v>
      </c>
      <c r="I23" s="39">
        <v>100.03277566093878</v>
      </c>
      <c r="J23" s="39">
        <v>131.25283204989248</v>
      </c>
      <c r="L23" s="39">
        <v>98.063645031158686</v>
      </c>
      <c r="O23" s="39">
        <v>113.4841095466498</v>
      </c>
    </row>
    <row r="24" spans="1:16" ht="24" customHeight="1" x14ac:dyDescent="0.35">
      <c r="B24" s="41" t="s">
        <v>54</v>
      </c>
      <c r="C24" s="39">
        <v>144.47389577943551</v>
      </c>
      <c r="D24" s="39">
        <v>163.93941813510975</v>
      </c>
      <c r="E24" s="39">
        <v>106.25102794002966</v>
      </c>
      <c r="F24" s="39">
        <v>114.35936657556849</v>
      </c>
      <c r="G24" s="39">
        <v>118.93706432509336</v>
      </c>
      <c r="H24" s="39">
        <v>114.89624931037856</v>
      </c>
      <c r="I24" s="39">
        <v>100.03277566093878</v>
      </c>
      <c r="J24" s="39">
        <v>133.90894381384305</v>
      </c>
      <c r="L24" s="39">
        <v>98.063645031158686</v>
      </c>
      <c r="O24" s="39">
        <v>114.25754242023612</v>
      </c>
    </row>
    <row r="25" spans="1:16" ht="24" customHeight="1" x14ac:dyDescent="0.35">
      <c r="B25" s="42">
        <v>2025</v>
      </c>
      <c r="C25" s="39"/>
      <c r="D25" s="39"/>
      <c r="E25" s="39"/>
      <c r="F25" s="39"/>
      <c r="G25" s="39"/>
      <c r="H25" s="39"/>
      <c r="I25" s="39"/>
      <c r="J25" s="39"/>
      <c r="L25" s="39"/>
      <c r="O25" s="39"/>
    </row>
    <row r="26" spans="1:16" ht="24" customHeight="1" x14ac:dyDescent="0.35">
      <c r="B26" s="76" t="s">
        <v>45</v>
      </c>
      <c r="C26" s="39">
        <v>144.86143687888776</v>
      </c>
      <c r="D26" s="39">
        <v>163.62463385929883</v>
      </c>
      <c r="E26" s="39">
        <v>107.23638324019562</v>
      </c>
      <c r="F26" s="39">
        <v>114.26305851450824</v>
      </c>
      <c r="G26" s="39">
        <v>119.81377034953073</v>
      </c>
      <c r="H26" s="39">
        <v>114.96479619582041</v>
      </c>
      <c r="I26" s="39">
        <v>115.7472975186429</v>
      </c>
      <c r="J26" s="39">
        <v>135.68413736216522</v>
      </c>
      <c r="L26" s="39">
        <v>100.43462452019185</v>
      </c>
      <c r="O26" s="39">
        <v>114.79266725106976</v>
      </c>
    </row>
    <row r="27" spans="1:16" ht="24" customHeight="1" x14ac:dyDescent="0.35">
      <c r="B27" s="76" t="s">
        <v>63</v>
      </c>
      <c r="C27" s="39">
        <v>145.44199010275361</v>
      </c>
      <c r="D27" s="39">
        <v>163.60018038877342</v>
      </c>
      <c r="E27" s="39">
        <v>105.85249299675299</v>
      </c>
      <c r="F27" s="39">
        <v>114.26305851450824</v>
      </c>
      <c r="G27" s="39">
        <v>119.23174588014804</v>
      </c>
      <c r="H27" s="39">
        <v>115.64145679964193</v>
      </c>
      <c r="I27" s="39">
        <v>124.80346239246394</v>
      </c>
      <c r="J27" s="39">
        <v>139.007310527714</v>
      </c>
      <c r="L27" s="39">
        <v>97.110499361560244</v>
      </c>
      <c r="O27" s="39">
        <v>115.56951233713077</v>
      </c>
    </row>
    <row r="28" spans="1:16" ht="24" customHeight="1" x14ac:dyDescent="0.35">
      <c r="B28" s="76" t="s">
        <v>195</v>
      </c>
      <c r="C28" s="39">
        <v>144.35727455711276</v>
      </c>
      <c r="D28" s="39">
        <v>161.83174690835895</v>
      </c>
      <c r="E28" s="39">
        <v>105.85249299675299</v>
      </c>
      <c r="F28" s="39">
        <v>116.04060288342357</v>
      </c>
      <c r="G28" s="39">
        <v>119.15639379789577</v>
      </c>
      <c r="H28" s="39">
        <v>113.7721454977261</v>
      </c>
      <c r="I28" s="39">
        <v>116.64821323831815</v>
      </c>
      <c r="J28" s="39">
        <v>139.01276477036023</v>
      </c>
      <c r="K28" s="39"/>
      <c r="L28" s="39">
        <v>93.128069104490308</v>
      </c>
      <c r="M28" s="39"/>
      <c r="N28" s="39"/>
      <c r="O28" s="39">
        <v>115.76003549435367</v>
      </c>
    </row>
    <row r="29" spans="1:16" ht="24" customHeight="1" x14ac:dyDescent="0.35">
      <c r="B29" s="76" t="s">
        <v>169</v>
      </c>
      <c r="C29" s="39">
        <v>144.63346497782271</v>
      </c>
      <c r="D29" s="39">
        <v>161.19837713376856</v>
      </c>
      <c r="E29" s="39">
        <v>106.64883823387621</v>
      </c>
      <c r="F29" s="39">
        <v>116.04060288342357</v>
      </c>
      <c r="G29" s="39">
        <v>119.98921873608188</v>
      </c>
      <c r="H29" s="39">
        <v>112.77473850414543</v>
      </c>
      <c r="I29" s="39">
        <v>116.64821323831815</v>
      </c>
      <c r="J29" s="39">
        <v>142.23612906164337</v>
      </c>
      <c r="K29" s="39"/>
      <c r="L29" s="39">
        <v>91.450858590890149</v>
      </c>
      <c r="M29" s="39"/>
      <c r="N29" s="39"/>
      <c r="O29" s="39">
        <v>116.19773481641948</v>
      </c>
    </row>
    <row r="30" spans="1:16" ht="3.75" customHeight="1" x14ac:dyDescent="0.35">
      <c r="B30" s="76"/>
      <c r="C30" s="39">
        <v>144.35727455711276</v>
      </c>
      <c r="D30" s="39"/>
      <c r="E30" s="39"/>
      <c r="F30" s="39"/>
      <c r="G30" s="39"/>
      <c r="H30" s="39"/>
      <c r="I30" s="39"/>
      <c r="J30" s="39"/>
      <c r="L30" s="39"/>
      <c r="O30" s="39"/>
    </row>
    <row r="31" spans="1:16" ht="27.75" customHeight="1" x14ac:dyDescent="0.35">
      <c r="A31" s="77"/>
      <c r="B31" s="130" t="s">
        <v>46</v>
      </c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</row>
    <row r="32" spans="1:16" ht="27.75" customHeight="1" x14ac:dyDescent="0.35">
      <c r="B32" s="44">
        <v>45772</v>
      </c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62"/>
    </row>
    <row r="33" spans="1:15" ht="27.75" customHeight="1" x14ac:dyDescent="0.35">
      <c r="B33" s="41" t="s">
        <v>47</v>
      </c>
      <c r="C33" s="45">
        <v>-1.1295786021388365E-2</v>
      </c>
      <c r="D33" s="45">
        <v>-4.7703521036037699E-3</v>
      </c>
      <c r="E33" s="45">
        <v>2.5127574780211992E-2</v>
      </c>
      <c r="F33" s="45">
        <v>-1.8528909126556137E-3</v>
      </c>
      <c r="G33" s="45">
        <v>-6.1954707347988691E-4</v>
      </c>
      <c r="H33" s="45">
        <v>-3.0188568454138309E-2</v>
      </c>
      <c r="I33" s="45">
        <v>-3.0794771414760502E-2</v>
      </c>
      <c r="J33" s="45">
        <v>-4.8606575925521422E-2</v>
      </c>
      <c r="K33" s="45"/>
      <c r="L33" s="45">
        <v>-5.610287571040995E-2</v>
      </c>
      <c r="M33" s="45"/>
      <c r="N33" s="45"/>
      <c r="O33" s="45">
        <v>2.850214076145785E-2</v>
      </c>
    </row>
    <row r="34" spans="1:15" ht="27.75" customHeight="1" x14ac:dyDescent="0.35">
      <c r="B34" s="44">
        <v>45383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</row>
    <row r="35" spans="1:15" ht="3.75" customHeight="1" x14ac:dyDescent="0.35"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</row>
    <row r="36" spans="1:15" ht="27.75" customHeight="1" x14ac:dyDescent="0.35">
      <c r="B36" s="44">
        <v>45748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</row>
    <row r="37" spans="1:15" ht="27.75" customHeight="1" x14ac:dyDescent="0.35">
      <c r="A37" s="30"/>
      <c r="B37" s="41" t="s">
        <v>47</v>
      </c>
      <c r="C37" s="45">
        <v>1.9132421386958143E-3</v>
      </c>
      <c r="D37" s="45">
        <v>-3.9137547897141189E-3</v>
      </c>
      <c r="E37" s="45">
        <v>7.5231599613592159E-3</v>
      </c>
      <c r="F37" s="45">
        <v>0</v>
      </c>
      <c r="G37" s="45">
        <v>6.9893432625922625E-3</v>
      </c>
      <c r="H37" s="45">
        <v>-8.7667063780616505E-3</v>
      </c>
      <c r="I37" s="45">
        <v>0</v>
      </c>
      <c r="J37" s="45">
        <v>2.3187541781561682E-2</v>
      </c>
      <c r="K37" s="45"/>
      <c r="L37" s="45">
        <v>-1.8009720696756992E-2</v>
      </c>
      <c r="M37" s="45"/>
      <c r="N37" s="45"/>
      <c r="O37" s="45">
        <v>3.7810918094194346E-3</v>
      </c>
    </row>
    <row r="38" spans="1:15" ht="27.75" customHeight="1" x14ac:dyDescent="0.35">
      <c r="A38" s="30"/>
      <c r="B38" s="44">
        <v>45717</v>
      </c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</row>
    <row r="39" spans="1:15" ht="2.4500000000000002" customHeight="1" x14ac:dyDescent="0.35">
      <c r="A39" s="30"/>
      <c r="B39" s="79"/>
      <c r="C39" s="65"/>
      <c r="D39" s="65"/>
      <c r="E39" s="34"/>
      <c r="F39" s="34"/>
      <c r="G39" s="34"/>
      <c r="H39" s="34"/>
      <c r="I39" s="34"/>
      <c r="J39" s="33"/>
      <c r="K39" s="33"/>
      <c r="L39" s="33"/>
      <c r="M39" s="33"/>
      <c r="N39" s="33"/>
      <c r="O39" s="33"/>
    </row>
    <row r="40" spans="1:15" ht="25.5" customHeight="1" x14ac:dyDescent="0.35">
      <c r="A40" s="30"/>
      <c r="B40" s="80" t="s">
        <v>7</v>
      </c>
      <c r="C40" s="39"/>
      <c r="D40" s="39"/>
      <c r="E40" s="42"/>
      <c r="F40" s="42"/>
      <c r="G40" s="42"/>
      <c r="H40" s="42"/>
      <c r="I40" s="42"/>
      <c r="J40" s="35"/>
      <c r="K40" s="35"/>
      <c r="L40" s="35"/>
      <c r="M40" s="35"/>
      <c r="N40" s="35"/>
      <c r="O40" s="35"/>
    </row>
    <row r="41" spans="1:15" ht="25.5" customHeight="1" x14ac:dyDescent="0.35">
      <c r="A41" s="30"/>
      <c r="B41" s="38" t="s">
        <v>48</v>
      </c>
      <c r="C41" s="39"/>
      <c r="D41" s="39"/>
      <c r="E41" s="42"/>
      <c r="F41" s="42"/>
      <c r="G41" s="42"/>
      <c r="H41" s="42"/>
      <c r="I41" s="42"/>
      <c r="J41" s="35"/>
      <c r="K41" s="35"/>
      <c r="L41" s="35"/>
      <c r="M41" s="35"/>
      <c r="N41" s="35"/>
      <c r="O41" s="35"/>
    </row>
    <row r="42" spans="1:15" ht="25.5" customHeight="1" x14ac:dyDescent="0.35">
      <c r="A42" s="30"/>
      <c r="B42" s="38" t="s">
        <v>61</v>
      </c>
      <c r="C42" s="39"/>
      <c r="D42" s="39"/>
      <c r="E42" s="42"/>
      <c r="F42" s="42"/>
      <c r="G42" s="42"/>
      <c r="H42" s="42"/>
      <c r="I42" s="42"/>
      <c r="J42" s="35"/>
      <c r="K42" s="35"/>
      <c r="L42" s="35"/>
      <c r="M42" s="35"/>
      <c r="N42" s="35"/>
      <c r="O42" s="35"/>
    </row>
    <row r="43" spans="1:15" ht="25.5" customHeight="1" x14ac:dyDescent="0.35">
      <c r="A43" s="30"/>
      <c r="B43" s="81"/>
      <c r="C43" s="39"/>
      <c r="D43" s="39"/>
      <c r="E43" s="42"/>
      <c r="F43" s="42"/>
      <c r="G43" s="42"/>
      <c r="H43" s="42"/>
      <c r="I43" s="42"/>
      <c r="J43" s="35"/>
      <c r="K43" s="35"/>
      <c r="L43" s="35"/>
      <c r="M43" s="35"/>
      <c r="N43" s="35"/>
      <c r="O43" s="35"/>
    </row>
    <row r="44" spans="1:15" ht="21" customHeight="1" x14ac:dyDescent="0.35">
      <c r="A44" s="30"/>
      <c r="B44" s="44"/>
      <c r="C44" s="39"/>
      <c r="D44" s="39"/>
      <c r="E44" s="42"/>
      <c r="F44" s="42"/>
      <c r="G44" s="42"/>
      <c r="H44" s="42"/>
      <c r="I44" s="42"/>
      <c r="J44" s="35"/>
      <c r="K44" s="35"/>
      <c r="L44" s="35"/>
      <c r="M44" s="35"/>
      <c r="N44" s="35"/>
      <c r="O44" s="35"/>
    </row>
    <row r="45" spans="1:15" ht="21" customHeight="1" x14ac:dyDescent="0.35">
      <c r="A45" s="30"/>
      <c r="B45" s="44"/>
      <c r="C45" s="39"/>
      <c r="D45" s="39"/>
      <c r="E45" s="42"/>
      <c r="F45" s="42"/>
      <c r="G45" s="42"/>
      <c r="H45" s="42"/>
      <c r="I45" s="42"/>
      <c r="J45" s="35"/>
      <c r="K45" s="35"/>
      <c r="L45" s="35"/>
      <c r="M45" s="35"/>
      <c r="N45" s="35"/>
      <c r="O45" s="35"/>
    </row>
    <row r="46" spans="1:15" ht="25.5" customHeight="1" x14ac:dyDescent="0.35">
      <c r="A46" s="30"/>
      <c r="B46" s="131" t="s">
        <v>62</v>
      </c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</row>
    <row r="47" spans="1:15" ht="25.5" customHeight="1" x14ac:dyDescent="0.35">
      <c r="A47" s="30"/>
      <c r="B47" s="67" t="s">
        <v>59</v>
      </c>
      <c r="C47" s="67"/>
      <c r="D47" s="67"/>
      <c r="E47" s="67"/>
      <c r="F47" s="61"/>
      <c r="G47" s="61"/>
      <c r="H47" s="61"/>
      <c r="I47" s="61"/>
      <c r="J47" s="61"/>
      <c r="K47" s="61"/>
      <c r="L47" s="61"/>
      <c r="M47" s="61"/>
      <c r="N47" s="61"/>
      <c r="O47" s="61"/>
    </row>
    <row r="48" spans="1:15" ht="68.25" customHeight="1" x14ac:dyDescent="0.25">
      <c r="A48" s="30"/>
      <c r="C48" s="124" t="s">
        <v>15</v>
      </c>
      <c r="D48" s="126" t="s">
        <v>16</v>
      </c>
      <c r="E48" s="126" t="s">
        <v>17</v>
      </c>
      <c r="F48" s="126" t="s">
        <v>18</v>
      </c>
      <c r="G48" s="126" t="s">
        <v>19</v>
      </c>
      <c r="H48" s="126" t="s">
        <v>60</v>
      </c>
      <c r="I48" s="126" t="s">
        <v>21</v>
      </c>
      <c r="J48" s="126" t="s">
        <v>22</v>
      </c>
      <c r="K48" s="129" t="s">
        <v>23</v>
      </c>
      <c r="L48" s="129" t="s">
        <v>24</v>
      </c>
      <c r="M48" s="129" t="s">
        <v>25</v>
      </c>
      <c r="N48" s="129" t="s">
        <v>26</v>
      </c>
      <c r="O48" s="129" t="s">
        <v>27</v>
      </c>
    </row>
    <row r="49" spans="1:15" ht="68.25" customHeight="1" x14ac:dyDescent="0.25">
      <c r="A49" s="30"/>
      <c r="C49" s="125"/>
      <c r="D49" s="127"/>
      <c r="E49" s="127"/>
      <c r="F49" s="127"/>
      <c r="G49" s="127"/>
      <c r="H49" s="127"/>
      <c r="I49" s="127"/>
      <c r="J49" s="127"/>
      <c r="K49" s="128"/>
      <c r="L49" s="128"/>
      <c r="M49" s="128"/>
      <c r="N49" s="128"/>
      <c r="O49" s="128"/>
    </row>
    <row r="50" spans="1:15" ht="5.25" hidden="1" customHeight="1" x14ac:dyDescent="0.25">
      <c r="A50" s="30"/>
      <c r="C50" s="125"/>
      <c r="D50" s="127"/>
      <c r="E50" s="127"/>
      <c r="F50" s="127"/>
      <c r="G50" s="127"/>
      <c r="H50" s="127"/>
      <c r="I50" s="127"/>
      <c r="J50" s="127"/>
      <c r="K50" s="128"/>
      <c r="L50" s="128"/>
      <c r="M50" s="128"/>
      <c r="N50" s="128"/>
      <c r="O50" s="128"/>
    </row>
    <row r="51" spans="1:15" ht="27.75" customHeight="1" x14ac:dyDescent="0.35">
      <c r="A51" s="30"/>
      <c r="B51" s="68" t="s">
        <v>28</v>
      </c>
      <c r="C51" s="37">
        <v>401.15644863805943</v>
      </c>
      <c r="D51" s="37">
        <v>269.14959370750751</v>
      </c>
      <c r="E51" s="37" t="s">
        <v>51</v>
      </c>
      <c r="F51" s="37">
        <v>15.227153471117989</v>
      </c>
      <c r="G51" s="37">
        <v>24.162666169205348</v>
      </c>
      <c r="H51" s="37">
        <v>26.858428575604783</v>
      </c>
      <c r="I51" s="37">
        <v>2.4568488396611339</v>
      </c>
      <c r="J51" s="37">
        <v>22.986744579500009</v>
      </c>
      <c r="K51" s="37" t="s">
        <v>51</v>
      </c>
      <c r="L51" s="37">
        <v>5.6285213260766049</v>
      </c>
      <c r="M51" s="37" t="s">
        <v>51</v>
      </c>
      <c r="N51" s="37" t="s">
        <v>51</v>
      </c>
      <c r="O51" s="37">
        <v>34.68649196938604</v>
      </c>
    </row>
    <row r="52" spans="1:15" ht="27.75" customHeight="1" x14ac:dyDescent="0.35">
      <c r="A52" s="30"/>
      <c r="B52" s="38" t="s">
        <v>29</v>
      </c>
      <c r="C52" s="39">
        <v>107.59548082734158</v>
      </c>
      <c r="D52" s="39">
        <v>112.16808786446393</v>
      </c>
      <c r="E52" s="39"/>
      <c r="F52" s="39">
        <v>93.218774759107887</v>
      </c>
      <c r="G52" s="39">
        <v>93.734231875889819</v>
      </c>
      <c r="H52" s="39">
        <v>97.739352713422718</v>
      </c>
      <c r="I52" s="39">
        <v>95.769169942061708</v>
      </c>
      <c r="J52" s="39">
        <v>110.36273484617072</v>
      </c>
      <c r="K52" s="39"/>
      <c r="L52" s="39">
        <v>87.613429993032298</v>
      </c>
      <c r="M52" s="39"/>
      <c r="N52" s="39"/>
      <c r="O52" s="39">
        <v>97.959468150984989</v>
      </c>
    </row>
    <row r="53" spans="1:15" ht="27.75" customHeight="1" x14ac:dyDescent="0.35">
      <c r="A53" s="30"/>
      <c r="B53" s="38" t="s">
        <v>30</v>
      </c>
      <c r="C53" s="39">
        <v>112.32779200447737</v>
      </c>
      <c r="D53" s="39">
        <v>118.43011931079356</v>
      </c>
      <c r="E53" s="39"/>
      <c r="F53" s="39">
        <v>100.90925227163611</v>
      </c>
      <c r="G53" s="39">
        <v>94.542129557551036</v>
      </c>
      <c r="H53" s="39">
        <v>98.72346245558002</v>
      </c>
      <c r="I53" s="39">
        <v>108.03389096784581</v>
      </c>
      <c r="J53" s="39">
        <v>114.35908915738094</v>
      </c>
      <c r="K53" s="39"/>
      <c r="L53" s="39">
        <v>87.345561860876686</v>
      </c>
      <c r="M53" s="39"/>
      <c r="N53" s="39"/>
      <c r="O53" s="39">
        <v>95.924935560209505</v>
      </c>
    </row>
    <row r="54" spans="1:15" ht="27.75" customHeight="1" x14ac:dyDescent="0.35">
      <c r="A54" s="30"/>
      <c r="B54" s="38" t="s">
        <v>31</v>
      </c>
      <c r="C54" s="39">
        <v>126.84502529034931</v>
      </c>
      <c r="D54" s="39">
        <v>136.29007751558652</v>
      </c>
      <c r="E54" s="39"/>
      <c r="F54" s="39">
        <v>114.6210267705073</v>
      </c>
      <c r="G54" s="39">
        <v>110.24400061992247</v>
      </c>
      <c r="H54" s="39">
        <v>105.65369918491591</v>
      </c>
      <c r="I54" s="39">
        <v>100.88890711132376</v>
      </c>
      <c r="J54" s="39">
        <v>115.7065414603908</v>
      </c>
      <c r="K54" s="39"/>
      <c r="L54" s="39">
        <v>90.357989045937941</v>
      </c>
      <c r="M54" s="39"/>
      <c r="N54" s="39"/>
      <c r="O54" s="39">
        <v>102.03626892567695</v>
      </c>
    </row>
    <row r="55" spans="1:15" ht="24" customHeight="1" x14ac:dyDescent="0.35">
      <c r="B55" s="38" t="s">
        <v>32</v>
      </c>
      <c r="C55" s="39">
        <v>141.14644576919287</v>
      </c>
      <c r="D55" s="39">
        <v>154.67564223130478</v>
      </c>
      <c r="E55" s="39"/>
      <c r="F55" s="39">
        <v>117.01398786862876</v>
      </c>
      <c r="G55" s="39">
        <v>113.28567023907938</v>
      </c>
      <c r="H55" s="39">
        <v>109.25151129473376</v>
      </c>
      <c r="I55" s="39">
        <v>94.258135417542746</v>
      </c>
      <c r="J55" s="39">
        <v>126.6616534892644</v>
      </c>
      <c r="K55" s="39"/>
      <c r="L55" s="39">
        <v>92.209328973285153</v>
      </c>
      <c r="M55" s="39"/>
      <c r="N55" s="39"/>
      <c r="O55" s="39">
        <v>111.7265973424512</v>
      </c>
    </row>
    <row r="56" spans="1:15" ht="24" customHeight="1" x14ac:dyDescent="0.35">
      <c r="B56" s="42"/>
      <c r="C56" s="39"/>
      <c r="D56" s="39"/>
      <c r="E56" s="30"/>
      <c r="F56" s="39"/>
      <c r="G56" s="39"/>
      <c r="H56" s="39"/>
      <c r="I56" s="39"/>
      <c r="J56" s="39"/>
      <c r="K56" s="30"/>
      <c r="L56" s="39"/>
      <c r="M56" s="30"/>
      <c r="N56" s="30"/>
      <c r="O56" s="39"/>
    </row>
    <row r="57" spans="1:15" ht="24" customHeight="1" x14ac:dyDescent="0.35">
      <c r="B57" s="63">
        <v>2024</v>
      </c>
      <c r="C57" s="39"/>
      <c r="D57" s="39"/>
      <c r="E57" s="30"/>
      <c r="F57" s="39"/>
      <c r="G57" s="39"/>
      <c r="H57" s="39"/>
      <c r="I57" s="39"/>
      <c r="J57" s="39"/>
      <c r="K57" s="30"/>
      <c r="L57" s="39"/>
      <c r="M57" s="30"/>
      <c r="N57" s="30"/>
      <c r="O57" s="39"/>
    </row>
    <row r="58" spans="1:15" ht="24" customHeight="1" x14ac:dyDescent="0.35">
      <c r="B58" s="41"/>
      <c r="C58" s="39"/>
      <c r="D58" s="39"/>
      <c r="E58" s="30"/>
      <c r="F58" s="39"/>
      <c r="G58" s="39"/>
      <c r="H58" s="39"/>
      <c r="I58" s="39"/>
      <c r="J58" s="39"/>
      <c r="K58" s="30"/>
      <c r="L58" s="39"/>
      <c r="M58" s="30"/>
      <c r="N58" s="30"/>
      <c r="O58" s="39"/>
    </row>
    <row r="59" spans="1:15" ht="24" customHeight="1" x14ac:dyDescent="0.35">
      <c r="B59" s="41" t="s">
        <v>35</v>
      </c>
      <c r="C59" s="39">
        <v>147.34852748767807</v>
      </c>
      <c r="D59" s="39">
        <v>162.98822345439243</v>
      </c>
      <c r="E59" s="30"/>
      <c r="F59" s="39">
        <v>116.00929195747894</v>
      </c>
      <c r="G59" s="39">
        <v>109.03135796737243</v>
      </c>
      <c r="H59" s="39">
        <v>113.81156004431223</v>
      </c>
      <c r="I59" s="39">
        <v>120.35450263572241</v>
      </c>
      <c r="J59" s="39">
        <v>133.25343523163474</v>
      </c>
      <c r="K59" s="30"/>
      <c r="L59" s="39">
        <v>94.196940667330722</v>
      </c>
      <c r="M59" s="30"/>
      <c r="N59" s="30"/>
      <c r="O59" s="39">
        <v>112.28790842400984</v>
      </c>
    </row>
    <row r="60" spans="1:15" ht="24" customHeight="1" x14ac:dyDescent="0.35">
      <c r="B60" s="41" t="s">
        <v>36</v>
      </c>
      <c r="C60" s="39">
        <v>146.99700606614417</v>
      </c>
      <c r="D60" s="39">
        <v>161.97103600610316</v>
      </c>
      <c r="E60" s="30"/>
      <c r="F60" s="39">
        <v>116.25601259269816</v>
      </c>
      <c r="G60" s="39">
        <v>110.00405077508412</v>
      </c>
      <c r="H60" s="39">
        <v>116.28522291636072</v>
      </c>
      <c r="I60" s="39">
        <v>120.35450263572241</v>
      </c>
      <c r="J60" s="39">
        <v>133.25343523163474</v>
      </c>
      <c r="K60" s="30"/>
      <c r="L60" s="39">
        <v>96.886468066866144</v>
      </c>
      <c r="M60" s="30"/>
      <c r="N60" s="30"/>
      <c r="O60" s="39">
        <v>112.97763048931699</v>
      </c>
    </row>
    <row r="61" spans="1:15" ht="24" customHeight="1" x14ac:dyDescent="0.35">
      <c r="B61" s="41" t="s">
        <v>37</v>
      </c>
      <c r="C61" s="39">
        <v>146.69190991907846</v>
      </c>
      <c r="D61" s="39">
        <v>161.6132701195742</v>
      </c>
      <c r="E61" s="30"/>
      <c r="F61" s="39">
        <v>115.68261558084821</v>
      </c>
      <c r="G61" s="39">
        <v>109.79250828254108</v>
      </c>
      <c r="H61" s="39">
        <v>117.11939099136104</v>
      </c>
      <c r="I61" s="39">
        <v>120.35450263572241</v>
      </c>
      <c r="J61" s="39">
        <v>133.25343523163474</v>
      </c>
      <c r="K61" s="30"/>
      <c r="L61" s="39">
        <v>98.278334731338475</v>
      </c>
      <c r="M61" s="30"/>
      <c r="N61" s="30"/>
      <c r="O61" s="39">
        <v>111.75252234563075</v>
      </c>
    </row>
    <row r="62" spans="1:15" ht="24" customHeight="1" x14ac:dyDescent="0.35">
      <c r="B62" s="41" t="s">
        <v>38</v>
      </c>
      <c r="C62" s="39">
        <v>143.55353564799509</v>
      </c>
      <c r="D62" s="39">
        <v>157.00282491921797</v>
      </c>
      <c r="E62" s="30"/>
      <c r="F62" s="39">
        <v>114.40825191335165</v>
      </c>
      <c r="G62" s="39">
        <v>109.7258164209659</v>
      </c>
      <c r="H62" s="39">
        <v>116.86324265274524</v>
      </c>
      <c r="I62" s="39">
        <v>115.7472975186429</v>
      </c>
      <c r="J62" s="39">
        <v>135.50792488919373</v>
      </c>
      <c r="K62" s="30"/>
      <c r="L62" s="39">
        <v>98.78703106456777</v>
      </c>
      <c r="M62" s="30"/>
      <c r="N62" s="30"/>
      <c r="O62" s="39">
        <v>110.78526171951995</v>
      </c>
    </row>
    <row r="63" spans="1:15" ht="24" customHeight="1" x14ac:dyDescent="0.35">
      <c r="B63" s="41" t="s">
        <v>39</v>
      </c>
      <c r="C63" s="39">
        <v>139.65617309146111</v>
      </c>
      <c r="D63" s="39">
        <v>151.37371450004176</v>
      </c>
      <c r="E63" s="30"/>
      <c r="F63" s="39">
        <v>114.40825191335165</v>
      </c>
      <c r="G63" s="39">
        <v>110.16802374950782</v>
      </c>
      <c r="H63" s="39">
        <v>115.35476293125922</v>
      </c>
      <c r="I63" s="39">
        <v>110.32850595161372</v>
      </c>
      <c r="J63" s="39">
        <v>135.50792488919373</v>
      </c>
      <c r="K63" s="30"/>
      <c r="L63" s="39">
        <v>93.392549161761238</v>
      </c>
      <c r="M63" s="30"/>
      <c r="N63" s="30"/>
      <c r="O63" s="39">
        <v>111.50967210530057</v>
      </c>
    </row>
    <row r="64" spans="1:15" ht="24" customHeight="1" x14ac:dyDescent="0.35">
      <c r="B64" s="41" t="s">
        <v>40</v>
      </c>
      <c r="C64" s="39">
        <v>138.51818656255134</v>
      </c>
      <c r="D64" s="39">
        <v>149.60690598328875</v>
      </c>
      <c r="E64" s="30"/>
      <c r="F64" s="39">
        <v>114.45479570403209</v>
      </c>
      <c r="G64" s="39">
        <v>109.79287655799182</v>
      </c>
      <c r="H64" s="39">
        <v>115.35476293125922</v>
      </c>
      <c r="I64" s="39">
        <v>108.1838210566263</v>
      </c>
      <c r="J64" s="39">
        <v>135.26712442742991</v>
      </c>
      <c r="K64" s="30"/>
      <c r="L64" s="39">
        <v>94.801905362466002</v>
      </c>
      <c r="M64" s="30"/>
      <c r="N64" s="30"/>
      <c r="O64" s="39">
        <v>112.38184968718514</v>
      </c>
    </row>
    <row r="65" spans="2:16" ht="24" customHeight="1" x14ac:dyDescent="0.35">
      <c r="B65" s="41" t="s">
        <v>53</v>
      </c>
      <c r="C65" s="39">
        <v>143.90662087938438</v>
      </c>
      <c r="D65" s="39">
        <v>157.49853188591803</v>
      </c>
      <c r="E65" s="30"/>
      <c r="F65" s="39">
        <v>114.45479570403209</v>
      </c>
      <c r="G65" s="39">
        <v>109.87707550731368</v>
      </c>
      <c r="H65" s="39">
        <v>115.65544325396966</v>
      </c>
      <c r="I65" s="39">
        <v>108.1838210566263</v>
      </c>
      <c r="J65" s="39">
        <v>135.5164125776742</v>
      </c>
      <c r="K65" s="30"/>
      <c r="L65" s="39">
        <v>96.395325669827074</v>
      </c>
      <c r="M65" s="30"/>
      <c r="N65" s="30"/>
      <c r="O65" s="39">
        <v>112.74994899205323</v>
      </c>
    </row>
    <row r="66" spans="2:16" ht="24" customHeight="1" x14ac:dyDescent="0.35">
      <c r="B66" s="41" t="s">
        <v>42</v>
      </c>
      <c r="C66" s="39">
        <v>149.31402906289054</v>
      </c>
      <c r="D66" s="39">
        <v>165.53401641976288</v>
      </c>
      <c r="E66" s="30"/>
      <c r="F66" s="39">
        <v>114.37075739560272</v>
      </c>
      <c r="G66" s="39">
        <v>111.55420609630779</v>
      </c>
      <c r="H66" s="39">
        <v>115.27288471516273</v>
      </c>
      <c r="I66" s="39">
        <v>108.1838210566263</v>
      </c>
      <c r="J66" s="39">
        <v>135.38842982998278</v>
      </c>
      <c r="K66" s="30"/>
      <c r="L66" s="39">
        <v>96.395325669827074</v>
      </c>
      <c r="M66" s="30"/>
      <c r="N66" s="30"/>
      <c r="O66" s="39">
        <v>112.1860929320442</v>
      </c>
    </row>
    <row r="67" spans="2:16" ht="20.25" customHeight="1" x14ac:dyDescent="0.35">
      <c r="B67" s="41" t="s">
        <v>43</v>
      </c>
      <c r="C67" s="39">
        <v>148.32167185814001</v>
      </c>
      <c r="D67" s="39">
        <v>163.93683932385662</v>
      </c>
      <c r="E67" s="30"/>
      <c r="F67" s="39">
        <v>114.37075739560272</v>
      </c>
      <c r="G67" s="39">
        <v>111.57255451933558</v>
      </c>
      <c r="H67" s="39">
        <v>115.15961673420134</v>
      </c>
      <c r="I67" s="39">
        <v>100.03277566093878</v>
      </c>
      <c r="J67" s="39">
        <v>135.38842982998278</v>
      </c>
      <c r="K67" s="30"/>
      <c r="L67" s="39">
        <v>98.063645031158686</v>
      </c>
      <c r="M67" s="30"/>
      <c r="N67" s="30"/>
      <c r="O67" s="39">
        <v>113.4841095466498</v>
      </c>
    </row>
    <row r="68" spans="2:16" ht="24" customHeight="1" x14ac:dyDescent="0.35">
      <c r="B68" s="41" t="s">
        <v>44</v>
      </c>
      <c r="C68" s="39">
        <v>148.47857909159043</v>
      </c>
      <c r="D68" s="39">
        <v>163.93941813510975</v>
      </c>
      <c r="E68" s="30"/>
      <c r="F68" s="39">
        <v>114.35936657556849</v>
      </c>
      <c r="G68" s="39">
        <v>113.33848854271488</v>
      </c>
      <c r="H68" s="39">
        <v>114.89624931037856</v>
      </c>
      <c r="I68" s="39">
        <v>100.03277566093878</v>
      </c>
      <c r="J68" s="39">
        <v>135.38842982998278</v>
      </c>
      <c r="K68" s="30"/>
      <c r="L68" s="39">
        <v>98.063645031158686</v>
      </c>
      <c r="M68" s="30"/>
      <c r="N68" s="30"/>
      <c r="O68" s="39">
        <v>114.25754242023612</v>
      </c>
    </row>
    <row r="69" spans="2:16" ht="24" customHeight="1" x14ac:dyDescent="0.35">
      <c r="B69" s="42">
        <v>2025</v>
      </c>
      <c r="C69" s="39"/>
      <c r="D69" s="39"/>
      <c r="E69" s="30"/>
      <c r="F69" s="39"/>
      <c r="G69" s="39"/>
      <c r="H69" s="39"/>
      <c r="I69" s="39"/>
      <c r="J69" s="39"/>
      <c r="K69" s="30"/>
      <c r="L69" s="39"/>
      <c r="M69" s="30"/>
      <c r="N69" s="30"/>
      <c r="O69" s="39"/>
    </row>
    <row r="70" spans="2:16" ht="24" customHeight="1" x14ac:dyDescent="0.35">
      <c r="B70" s="76" t="s">
        <v>64</v>
      </c>
      <c r="C70" s="39">
        <v>148.49510410949156</v>
      </c>
      <c r="D70" s="39">
        <v>163.62463385929883</v>
      </c>
      <c r="E70" s="30"/>
      <c r="F70" s="39">
        <v>114.26305851450824</v>
      </c>
      <c r="G70" s="39">
        <v>113.37264719838541</v>
      </c>
      <c r="H70" s="39">
        <v>114.96479619582041</v>
      </c>
      <c r="I70" s="39">
        <v>115.7472975186429</v>
      </c>
      <c r="J70" s="39">
        <v>136.24276275284723</v>
      </c>
      <c r="K70" s="30"/>
      <c r="L70" s="39">
        <v>100.43462452019185</v>
      </c>
      <c r="M70" s="30"/>
      <c r="N70" s="30"/>
      <c r="O70" s="39">
        <v>114.79266725106976</v>
      </c>
    </row>
    <row r="71" spans="2:16" ht="24" customHeight="1" x14ac:dyDescent="0.35">
      <c r="B71" s="76" t="s">
        <v>63</v>
      </c>
      <c r="C71" s="39">
        <v>148.78823900452514</v>
      </c>
      <c r="D71" s="39">
        <v>163.60018038877342</v>
      </c>
      <c r="E71" s="30"/>
      <c r="F71" s="39">
        <v>114.26305851450824</v>
      </c>
      <c r="G71" s="39">
        <v>112.81035853546713</v>
      </c>
      <c r="H71" s="39">
        <v>115.64145679964193</v>
      </c>
      <c r="I71" s="39">
        <v>124.80346239246394</v>
      </c>
      <c r="J71" s="39">
        <v>140.11896183410397</v>
      </c>
      <c r="K71" s="30"/>
      <c r="L71" s="39">
        <v>97.110499361560244</v>
      </c>
      <c r="M71" s="30"/>
      <c r="N71" s="30"/>
      <c r="O71" s="39">
        <v>115.56951233713077</v>
      </c>
    </row>
    <row r="72" spans="2:16" ht="24" customHeight="1" x14ac:dyDescent="0.35">
      <c r="B72" s="76" t="s">
        <v>195</v>
      </c>
      <c r="C72" s="39">
        <v>147.44939173188155</v>
      </c>
      <c r="D72" s="39">
        <v>161.83174690835895</v>
      </c>
      <c r="E72" s="30"/>
      <c r="F72" s="39">
        <v>116.04060288342357</v>
      </c>
      <c r="G72" s="39">
        <v>112.72214752744772</v>
      </c>
      <c r="H72" s="39">
        <v>113.7721454977261</v>
      </c>
      <c r="I72" s="39">
        <v>116.64821323831815</v>
      </c>
      <c r="J72" s="39">
        <v>140.11896183410397</v>
      </c>
      <c r="K72" s="30"/>
      <c r="L72" s="39">
        <v>93.128069104490308</v>
      </c>
      <c r="M72" s="30"/>
      <c r="N72" s="30"/>
      <c r="O72" s="39">
        <v>115.76003549435367</v>
      </c>
    </row>
    <row r="73" spans="2:16" ht="24" customHeight="1" x14ac:dyDescent="0.35">
      <c r="B73" s="76" t="s">
        <v>169</v>
      </c>
      <c r="C73" s="39">
        <v>146.96384369456788</v>
      </c>
      <c r="D73" s="39">
        <v>161.19837713376856</v>
      </c>
      <c r="E73" s="39"/>
      <c r="F73" s="39">
        <v>116.04060288342357</v>
      </c>
      <c r="G73" s="39">
        <v>112.58587773541207</v>
      </c>
      <c r="H73" s="39">
        <v>112.77473850414543</v>
      </c>
      <c r="I73" s="39">
        <v>116.64821323831815</v>
      </c>
      <c r="J73" s="39">
        <v>140.1202616406799</v>
      </c>
      <c r="K73" s="39"/>
      <c r="L73" s="39">
        <v>91.450858590890149</v>
      </c>
      <c r="M73" s="39"/>
      <c r="N73" s="39"/>
      <c r="O73" s="39">
        <v>116.19773481641948</v>
      </c>
    </row>
    <row r="74" spans="2:16" ht="27" customHeight="1" x14ac:dyDescent="0.35">
      <c r="B74" s="130" t="s">
        <v>46</v>
      </c>
      <c r="C74" s="130"/>
      <c r="D74" s="130"/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62"/>
    </row>
    <row r="75" spans="2:16" ht="27" customHeight="1" x14ac:dyDescent="0.35">
      <c r="B75" s="44">
        <v>45748</v>
      </c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</row>
    <row r="76" spans="2:16" ht="27" customHeight="1" x14ac:dyDescent="0.35">
      <c r="B76" s="41" t="s">
        <v>47</v>
      </c>
      <c r="C76" s="45">
        <v>-2.255989592152563E-4</v>
      </c>
      <c r="D76" s="45">
        <v>-4.7703521036037699E-3</v>
      </c>
      <c r="E76" s="45"/>
      <c r="F76" s="45">
        <v>-1.8528909126556137E-3</v>
      </c>
      <c r="G76" s="45">
        <v>2.34702898860224E-2</v>
      </c>
      <c r="H76" s="45">
        <v>-3.0188568454138309E-2</v>
      </c>
      <c r="I76" s="45">
        <v>-3.0794771414760502E-2</v>
      </c>
      <c r="J76" s="45">
        <v>5.1532077931863762E-2</v>
      </c>
      <c r="K76" s="45"/>
      <c r="L76" s="45">
        <v>-5.610287571040995E-2</v>
      </c>
      <c r="M76" s="45"/>
      <c r="N76" s="45"/>
      <c r="O76" s="45">
        <v>2.850214076145785E-2</v>
      </c>
    </row>
    <row r="77" spans="2:16" ht="27" customHeight="1" x14ac:dyDescent="0.35">
      <c r="B77" s="44">
        <v>45407</v>
      </c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</row>
    <row r="78" spans="2:16" ht="3" customHeight="1" x14ac:dyDescent="0.35"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</row>
    <row r="79" spans="2:16" ht="27" customHeight="1" x14ac:dyDescent="0.35">
      <c r="B79" s="44">
        <v>45772</v>
      </c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</row>
    <row r="80" spans="2:16" ht="27" customHeight="1" x14ac:dyDescent="0.35">
      <c r="B80" s="41" t="s">
        <v>47</v>
      </c>
      <c r="C80" s="45">
        <v>-3.2929809449235847E-3</v>
      </c>
      <c r="D80" s="45">
        <v>-3.9137547897141198E-3</v>
      </c>
      <c r="E80" s="45"/>
      <c r="F80" s="45">
        <v>0</v>
      </c>
      <c r="G80" s="45">
        <v>-1.2088998925652295E-3</v>
      </c>
      <c r="H80" s="45">
        <v>-8.7667063780616505E-3</v>
      </c>
      <c r="I80" s="45">
        <v>0</v>
      </c>
      <c r="J80" s="45">
        <v>9.2764502312991937E-6</v>
      </c>
      <c r="K80" s="45"/>
      <c r="L80" s="45">
        <v>-1.8009720696756992E-2</v>
      </c>
      <c r="M80" s="45"/>
      <c r="N80" s="45"/>
      <c r="O80" s="45">
        <v>3.7810918094194346E-3</v>
      </c>
    </row>
    <row r="81" spans="1:15" ht="27" customHeight="1" x14ac:dyDescent="0.35">
      <c r="B81" s="44">
        <v>45717</v>
      </c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</row>
    <row r="82" spans="1:15" ht="3.75" customHeight="1" x14ac:dyDescent="0.35">
      <c r="B82" s="64"/>
      <c r="C82" s="65"/>
      <c r="D82" s="65"/>
      <c r="E82" s="34"/>
      <c r="F82" s="34"/>
      <c r="G82" s="34"/>
      <c r="H82" s="34"/>
      <c r="I82" s="34"/>
      <c r="J82" s="34"/>
      <c r="K82" s="33"/>
      <c r="L82" s="33"/>
      <c r="M82" s="33"/>
      <c r="N82" s="33"/>
      <c r="O82" s="33"/>
    </row>
    <row r="83" spans="1:15" ht="27" customHeight="1" x14ac:dyDescent="0.35">
      <c r="B83" s="53" t="s">
        <v>7</v>
      </c>
      <c r="C83" s="39"/>
      <c r="D83" s="39"/>
      <c r="E83" s="42"/>
      <c r="F83" s="42"/>
      <c r="G83" s="42"/>
      <c r="H83" s="42"/>
      <c r="I83" s="42"/>
      <c r="J83" s="42"/>
      <c r="K83" s="35"/>
      <c r="L83" s="35"/>
      <c r="M83" s="35"/>
      <c r="N83" s="35"/>
      <c r="O83" s="35"/>
    </row>
    <row r="84" spans="1:15" s="83" customFormat="1" ht="27" customHeight="1" x14ac:dyDescent="0.35">
      <c r="A84" s="82"/>
      <c r="B84" s="38" t="s">
        <v>55</v>
      </c>
      <c r="C84" s="39"/>
      <c r="D84" s="46"/>
      <c r="E84" s="42"/>
      <c r="F84" s="42"/>
      <c r="G84" s="42"/>
      <c r="H84" s="42"/>
      <c r="I84" s="42"/>
      <c r="J84" s="35"/>
      <c r="K84" s="35"/>
      <c r="L84" s="35"/>
      <c r="M84" s="35"/>
      <c r="N84" s="35"/>
      <c r="O84" s="35"/>
    </row>
    <row r="85" spans="1:15" s="83" customFormat="1" ht="27" customHeight="1" x14ac:dyDescent="0.35">
      <c r="A85" s="82"/>
      <c r="B85" s="53" t="s">
        <v>65</v>
      </c>
      <c r="C85" s="39"/>
      <c r="D85" s="39"/>
      <c r="E85" s="39"/>
      <c r="F85" s="39"/>
      <c r="G85" s="39"/>
      <c r="H85" s="39"/>
      <c r="I85" s="39"/>
      <c r="J85" s="35"/>
      <c r="K85" s="35"/>
      <c r="L85" s="35"/>
      <c r="M85" s="35"/>
      <c r="N85" s="35"/>
      <c r="O85" s="35"/>
    </row>
    <row r="86" spans="1:15" ht="24" customHeight="1" x14ac:dyDescent="0.3">
      <c r="E86" s="71"/>
      <c r="F86" s="71"/>
      <c r="G86" s="71"/>
      <c r="H86" s="71"/>
      <c r="I86" s="71"/>
    </row>
    <row r="87" spans="1:15" ht="24" customHeight="1" x14ac:dyDescent="0.3">
      <c r="E87" s="71"/>
      <c r="F87" s="71"/>
      <c r="G87" s="71"/>
      <c r="H87" s="71"/>
      <c r="I87" s="71"/>
    </row>
    <row r="88" spans="1:15" ht="24" customHeight="1" x14ac:dyDescent="0.3">
      <c r="E88" s="71"/>
      <c r="F88" s="71"/>
      <c r="G88" s="71"/>
      <c r="H88" s="71"/>
      <c r="I88" s="71"/>
    </row>
    <row r="89" spans="1:15" ht="24" customHeight="1" x14ac:dyDescent="0.3">
      <c r="A89" s="26">
        <f ca="1">89:89</f>
        <v>0</v>
      </c>
      <c r="E89" s="71"/>
      <c r="F89" s="71"/>
      <c r="G89" s="71"/>
      <c r="H89" s="71"/>
      <c r="I89" s="71"/>
    </row>
  </sheetData>
  <mergeCells count="31">
    <mergeCell ref="B74:O74"/>
    <mergeCell ref="B31:O31"/>
    <mergeCell ref="B46:O46"/>
    <mergeCell ref="C48:C50"/>
    <mergeCell ref="D48:D50"/>
    <mergeCell ref="E48:E50"/>
    <mergeCell ref="F48:F50"/>
    <mergeCell ref="G48:G50"/>
    <mergeCell ref="H48:H50"/>
    <mergeCell ref="I48:I50"/>
    <mergeCell ref="J48:J50"/>
    <mergeCell ref="K48:K50"/>
    <mergeCell ref="L48:L50"/>
    <mergeCell ref="M48:M50"/>
    <mergeCell ref="N48:N50"/>
    <mergeCell ref="O48:O50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855B4-6FF9-4FDC-8FEC-28D326F4E98F}">
  <dimension ref="B1:P84"/>
  <sheetViews>
    <sheetView showGridLines="0" zoomScale="60" zoomScaleNormal="60" workbookViewId="0">
      <selection activeCell="K84" sqref="K84"/>
    </sheetView>
  </sheetViews>
  <sheetFormatPr defaultColWidth="6.28515625" defaultRowHeight="15.75" x14ac:dyDescent="0.25"/>
  <cols>
    <col min="1" max="1" width="1.5703125" style="30" customWidth="1"/>
    <col min="2" max="2" width="23.85546875" style="27" customWidth="1"/>
    <col min="3" max="3" width="21.5703125" style="28" customWidth="1"/>
    <col min="4" max="4" width="21.7109375" style="28" customWidth="1"/>
    <col min="5" max="5" width="21.5703125" style="29" customWidth="1"/>
    <col min="6" max="6" width="19.7109375" style="29" customWidth="1"/>
    <col min="7" max="7" width="24.42578125" style="29" customWidth="1"/>
    <col min="8" max="8" width="22.7109375" style="29" customWidth="1"/>
    <col min="9" max="9" width="16.7109375" style="30" customWidth="1"/>
    <col min="10" max="10" width="21.7109375" style="30" bestFit="1" customWidth="1"/>
    <col min="11" max="11" width="25.7109375" style="30" customWidth="1"/>
    <col min="12" max="12" width="22.28515625" style="30" customWidth="1"/>
    <col min="13" max="13" width="18.140625" style="30" customWidth="1"/>
    <col min="14" max="14" width="21.7109375" style="30" customWidth="1"/>
    <col min="15" max="15" width="23.5703125" style="30" customWidth="1"/>
    <col min="16" max="16" width="16.28515625" style="30" customWidth="1"/>
    <col min="17" max="17" width="16.7109375" style="30" customWidth="1"/>
    <col min="18" max="24" width="11.85546875" style="30" customWidth="1"/>
    <col min="25" max="16384" width="6.28515625" style="30"/>
  </cols>
  <sheetData>
    <row r="1" spans="2:15" ht="25.5" customHeight="1" x14ac:dyDescent="0.25">
      <c r="B1" s="27" t="s">
        <v>66</v>
      </c>
    </row>
    <row r="2" spans="2:15" ht="27" customHeight="1" x14ac:dyDescent="0.35">
      <c r="B2" s="145" t="s">
        <v>67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2:15" ht="27" customHeight="1" x14ac:dyDescent="0.35">
      <c r="B3" s="32" t="s">
        <v>13</v>
      </c>
      <c r="C3" s="35"/>
      <c r="D3" s="35"/>
      <c r="E3" s="42"/>
      <c r="F3" s="42"/>
      <c r="G3" s="42"/>
      <c r="H3" s="42"/>
      <c r="I3" s="35"/>
      <c r="J3" s="35"/>
      <c r="K3" s="35"/>
      <c r="L3" s="35"/>
      <c r="M3" s="35"/>
      <c r="N3" s="35"/>
      <c r="O3" s="35"/>
    </row>
    <row r="4" spans="2:15" s="83" customFormat="1" ht="42.75" customHeight="1" x14ac:dyDescent="0.25">
      <c r="B4" s="124" t="s">
        <v>14</v>
      </c>
      <c r="C4" s="124" t="s">
        <v>15</v>
      </c>
      <c r="D4" s="126" t="s">
        <v>16</v>
      </c>
      <c r="E4" s="126" t="s">
        <v>17</v>
      </c>
      <c r="F4" s="126" t="s">
        <v>18</v>
      </c>
      <c r="G4" s="126" t="s">
        <v>19</v>
      </c>
      <c r="H4" s="126" t="s">
        <v>60</v>
      </c>
      <c r="I4" s="126" t="s">
        <v>21</v>
      </c>
      <c r="J4" s="126" t="s">
        <v>22</v>
      </c>
      <c r="K4" s="129" t="s">
        <v>23</v>
      </c>
      <c r="L4" s="129" t="s">
        <v>24</v>
      </c>
      <c r="M4" s="129" t="s">
        <v>25</v>
      </c>
      <c r="N4" s="129" t="s">
        <v>26</v>
      </c>
      <c r="O4" s="129" t="s">
        <v>27</v>
      </c>
    </row>
    <row r="5" spans="2:15" s="83" customFormat="1" ht="42.75" customHeight="1" x14ac:dyDescent="0.25">
      <c r="B5" s="125"/>
      <c r="C5" s="125"/>
      <c r="D5" s="127"/>
      <c r="E5" s="127"/>
      <c r="F5" s="128"/>
      <c r="G5" s="127"/>
      <c r="H5" s="127"/>
      <c r="I5" s="127"/>
      <c r="J5" s="127"/>
      <c r="K5" s="128"/>
      <c r="L5" s="128"/>
      <c r="M5" s="128"/>
      <c r="N5" s="128"/>
      <c r="O5" s="128"/>
    </row>
    <row r="6" spans="2:15" s="83" customFormat="1" ht="42.75" customHeight="1" x14ac:dyDescent="0.25">
      <c r="B6" s="125"/>
      <c r="C6" s="125"/>
      <c r="D6" s="127"/>
      <c r="E6" s="127"/>
      <c r="F6" s="127"/>
      <c r="G6" s="127"/>
      <c r="H6" s="127"/>
      <c r="I6" s="127"/>
      <c r="J6" s="127"/>
      <c r="K6" s="128"/>
      <c r="L6" s="128"/>
      <c r="M6" s="128"/>
      <c r="N6" s="128"/>
      <c r="O6" s="128"/>
    </row>
    <row r="7" spans="2:15" ht="27.75" customHeight="1" x14ac:dyDescent="0.35">
      <c r="B7" s="68" t="s">
        <v>28</v>
      </c>
      <c r="C7" s="74">
        <v>505.30452844844621</v>
      </c>
      <c r="D7" s="74">
        <v>134.55687927859819</v>
      </c>
      <c r="E7" s="74">
        <v>104.59925406521772</v>
      </c>
      <c r="F7" s="74">
        <v>5.9801891434821588</v>
      </c>
      <c r="G7" s="74">
        <v>91.299841086399681</v>
      </c>
      <c r="H7" s="74">
        <v>3.898404238631326</v>
      </c>
      <c r="I7" s="75">
        <v>2.1885908901478728</v>
      </c>
      <c r="J7" s="75">
        <v>59.877556802773952</v>
      </c>
      <c r="K7" s="75">
        <v>51.526012852248499</v>
      </c>
      <c r="L7" s="75">
        <v>0.43085223772044695</v>
      </c>
      <c r="M7" s="75">
        <v>19.733665136422147</v>
      </c>
      <c r="N7" s="75">
        <v>22.399234488202559</v>
      </c>
      <c r="O7" s="75">
        <v>8.8140482286017434</v>
      </c>
    </row>
    <row r="8" spans="2:15" ht="27.75" customHeight="1" x14ac:dyDescent="0.35">
      <c r="B8" s="38" t="s">
        <v>29</v>
      </c>
      <c r="C8" s="39">
        <v>105.27134636326453</v>
      </c>
      <c r="D8" s="39">
        <v>106.77147187904377</v>
      </c>
      <c r="E8" s="39">
        <v>120.67204559356469</v>
      </c>
      <c r="F8" s="39">
        <v>94.202617148521384</v>
      </c>
      <c r="G8" s="39">
        <v>87.622714634304359</v>
      </c>
      <c r="H8" s="39">
        <v>100.29669409550064</v>
      </c>
      <c r="I8" s="39">
        <v>102.97993660131397</v>
      </c>
      <c r="J8" s="39">
        <v>100.13166505719887</v>
      </c>
      <c r="K8" s="39">
        <v>104.18529830643872</v>
      </c>
      <c r="L8" s="39">
        <v>100</v>
      </c>
      <c r="M8" s="39">
        <v>114.86474482179983</v>
      </c>
      <c r="N8" s="39">
        <v>109.38921663617475</v>
      </c>
      <c r="O8" s="39">
        <v>102.27579585747104</v>
      </c>
    </row>
    <row r="9" spans="2:15" ht="27.75" customHeight="1" x14ac:dyDescent="0.35">
      <c r="B9" s="38" t="s">
        <v>30</v>
      </c>
      <c r="C9" s="39">
        <v>105.8853132590712</v>
      </c>
      <c r="D9" s="39">
        <v>105.57614022960534</v>
      </c>
      <c r="E9" s="39">
        <v>122.23157341305442</v>
      </c>
      <c r="F9" s="39">
        <v>93.814193094979984</v>
      </c>
      <c r="G9" s="39">
        <v>90.327627041463543</v>
      </c>
      <c r="H9" s="39">
        <v>100.31068705285242</v>
      </c>
      <c r="I9" s="39">
        <v>102.97993660131397</v>
      </c>
      <c r="J9" s="39">
        <v>99.633036460036422</v>
      </c>
      <c r="K9" s="39">
        <v>107.10341535827013</v>
      </c>
      <c r="L9" s="39">
        <v>100</v>
      </c>
      <c r="M9" s="39">
        <v>109.89262492730548</v>
      </c>
      <c r="N9" s="39">
        <v>111.21432379577662</v>
      </c>
      <c r="O9" s="39">
        <v>102.27579585747104</v>
      </c>
    </row>
    <row r="10" spans="2:15" ht="27.75" customHeight="1" x14ac:dyDescent="0.35">
      <c r="B10" s="38" t="s">
        <v>31</v>
      </c>
      <c r="C10" s="39">
        <v>112.60241636147019</v>
      </c>
      <c r="D10" s="39">
        <v>122.76679221524391</v>
      </c>
      <c r="E10" s="39">
        <v>123.63958839632936</v>
      </c>
      <c r="F10" s="39">
        <v>92.106632627349839</v>
      </c>
      <c r="G10" s="39">
        <v>84.200833186310632</v>
      </c>
      <c r="H10" s="39">
        <v>100.61688412574995</v>
      </c>
      <c r="I10" s="39">
        <v>102.97993660131397</v>
      </c>
      <c r="J10" s="39">
        <v>104.29795249106654</v>
      </c>
      <c r="K10" s="39">
        <v>124.48208684529</v>
      </c>
      <c r="L10" s="39">
        <v>100</v>
      </c>
      <c r="M10" s="39">
        <v>109.44061402780596</v>
      </c>
      <c r="N10" s="39">
        <v>126.22913966427285</v>
      </c>
      <c r="O10" s="39">
        <v>102.27579585747104</v>
      </c>
    </row>
    <row r="11" spans="2:15" ht="25.5" customHeight="1" x14ac:dyDescent="0.35">
      <c r="B11" s="38" t="s">
        <v>32</v>
      </c>
      <c r="C11" s="39">
        <v>122.13535730083429</v>
      </c>
      <c r="D11" s="39">
        <v>148.83735635565174</v>
      </c>
      <c r="E11" s="39">
        <v>127.28230582902188</v>
      </c>
      <c r="F11" s="39">
        <v>93.435389166194682</v>
      </c>
      <c r="G11" s="39">
        <v>84.667073165566677</v>
      </c>
      <c r="H11" s="39">
        <v>101.11242021821988</v>
      </c>
      <c r="I11" s="39">
        <v>102.97993660131397</v>
      </c>
      <c r="J11" s="39">
        <v>110.23329531713297</v>
      </c>
      <c r="K11" s="39">
        <v>132.01057605319465</v>
      </c>
      <c r="L11" s="39">
        <v>100</v>
      </c>
      <c r="M11" s="39">
        <v>97.384052465850871</v>
      </c>
      <c r="N11" s="39">
        <v>140.02979583823347</v>
      </c>
      <c r="O11" s="39">
        <v>109.20592047208932</v>
      </c>
    </row>
    <row r="12" spans="2:15" ht="25.5" customHeight="1" x14ac:dyDescent="0.35">
      <c r="B12" s="38" t="s">
        <v>33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</row>
    <row r="13" spans="2:15" ht="25.5" customHeight="1" x14ac:dyDescent="0.35">
      <c r="B13" s="42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</row>
    <row r="14" spans="2:15" ht="25.5" customHeight="1" x14ac:dyDescent="0.35">
      <c r="B14" s="40">
        <v>2024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</row>
    <row r="15" spans="2:15" ht="25.5" customHeight="1" x14ac:dyDescent="0.35">
      <c r="B15" s="41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</row>
    <row r="16" spans="2:15" ht="25.5" customHeight="1" x14ac:dyDescent="0.35">
      <c r="B16" s="41" t="s">
        <v>35</v>
      </c>
      <c r="C16" s="39">
        <v>121.90139692972697</v>
      </c>
      <c r="D16" s="39">
        <v>144.36118885823629</v>
      </c>
      <c r="E16" s="39">
        <v>129.45667117287994</v>
      </c>
      <c r="F16" s="39">
        <v>95.528924275841632</v>
      </c>
      <c r="G16" s="39">
        <v>84.667073165566691</v>
      </c>
      <c r="H16" s="39">
        <v>101.3717845420568</v>
      </c>
      <c r="I16" s="39">
        <v>102.97993660131397</v>
      </c>
      <c r="J16" s="39">
        <v>111.50910000382326</v>
      </c>
      <c r="K16" s="39">
        <v>133.7398306024281</v>
      </c>
      <c r="L16" s="39">
        <v>100.35014700517382</v>
      </c>
      <c r="M16" s="39">
        <v>96.288001414764054</v>
      </c>
      <c r="N16" s="39">
        <v>142.96668179149424</v>
      </c>
      <c r="O16" s="39">
        <v>112.98518780857798</v>
      </c>
    </row>
    <row r="17" spans="2:16" ht="25.5" customHeight="1" x14ac:dyDescent="0.35">
      <c r="B17" s="41" t="s">
        <v>36</v>
      </c>
      <c r="C17" s="39">
        <v>122.61052192864229</v>
      </c>
      <c r="D17" s="39">
        <v>147.69963681868018</v>
      </c>
      <c r="E17" s="39">
        <v>129.30629829935165</v>
      </c>
      <c r="F17" s="39">
        <v>95.528924275841632</v>
      </c>
      <c r="G17" s="39">
        <v>84.667073165566691</v>
      </c>
      <c r="H17" s="39">
        <v>101.3717845420568</v>
      </c>
      <c r="I17" s="39">
        <v>102.97993660131397</v>
      </c>
      <c r="J17" s="39">
        <v>110.25390223668219</v>
      </c>
      <c r="K17" s="39">
        <v>133.7398306024281</v>
      </c>
      <c r="L17" s="39">
        <v>100.35014700517382</v>
      </c>
      <c r="M17" s="39">
        <v>96.288001414764054</v>
      </c>
      <c r="N17" s="39">
        <v>142.96668179149424</v>
      </c>
      <c r="O17" s="39">
        <v>112.98518780857798</v>
      </c>
    </row>
    <row r="18" spans="2:16" ht="25.5" customHeight="1" x14ac:dyDescent="0.35">
      <c r="B18" s="41" t="s">
        <v>68</v>
      </c>
      <c r="C18" s="39">
        <v>125.8131597238299</v>
      </c>
      <c r="D18" s="39">
        <v>158.97525017557788</v>
      </c>
      <c r="E18" s="39">
        <v>129.19498147631293</v>
      </c>
      <c r="F18" s="39">
        <v>95.528924275841632</v>
      </c>
      <c r="G18" s="39">
        <v>84.667073165566691</v>
      </c>
      <c r="H18" s="39">
        <v>101.3717845420568</v>
      </c>
      <c r="I18" s="39">
        <v>102.97993660131397</v>
      </c>
      <c r="J18" s="39">
        <v>112.13673945160593</v>
      </c>
      <c r="K18" s="39">
        <v>133.7398306024281</v>
      </c>
      <c r="L18" s="39">
        <v>100.35014700517382</v>
      </c>
      <c r="M18" s="39">
        <v>96.288001414764054</v>
      </c>
      <c r="N18" s="39">
        <v>142.96668179149424</v>
      </c>
      <c r="O18" s="39">
        <v>112.98518780857798</v>
      </c>
    </row>
    <row r="19" spans="2:16" ht="25.5" customHeight="1" x14ac:dyDescent="0.35">
      <c r="B19" s="41" t="s">
        <v>69</v>
      </c>
      <c r="C19" s="39">
        <v>126.21402247670828</v>
      </c>
      <c r="D19" s="39">
        <v>160.63750882662839</v>
      </c>
      <c r="E19" s="39">
        <v>129.16411990287858</v>
      </c>
      <c r="F19" s="39">
        <v>94.911477464751442</v>
      </c>
      <c r="G19" s="39">
        <v>84.667073165566691</v>
      </c>
      <c r="H19" s="39">
        <v>101.3717845420568</v>
      </c>
      <c r="I19" s="39">
        <v>102.97993660131397</v>
      </c>
      <c r="J19" s="39">
        <v>111.89975539941213</v>
      </c>
      <c r="K19" s="39">
        <v>133.7398306024281</v>
      </c>
      <c r="L19" s="39">
        <v>100.35014700517382</v>
      </c>
      <c r="M19" s="39">
        <v>96.288001414764054</v>
      </c>
      <c r="N19" s="39">
        <v>142.96668179149424</v>
      </c>
      <c r="O19" s="39">
        <v>112.98518780857798</v>
      </c>
    </row>
    <row r="20" spans="2:16" ht="25.5" customHeight="1" x14ac:dyDescent="0.35">
      <c r="B20" s="41" t="s">
        <v>39</v>
      </c>
      <c r="C20" s="39">
        <v>124.88531613499741</v>
      </c>
      <c r="D20" s="39">
        <v>156.15456877234487</v>
      </c>
      <c r="E20" s="39">
        <v>129.28226214809888</v>
      </c>
      <c r="F20" s="39">
        <v>94.911477464751442</v>
      </c>
      <c r="G20" s="39">
        <v>84.667073165566691</v>
      </c>
      <c r="H20" s="39">
        <v>101.3717845420568</v>
      </c>
      <c r="I20" s="39">
        <v>102.97993660131397</v>
      </c>
      <c r="J20" s="39">
        <v>110.55453520720921</v>
      </c>
      <c r="K20" s="39">
        <v>133.7398306024281</v>
      </c>
      <c r="L20" s="39">
        <v>100.35014700517382</v>
      </c>
      <c r="M20" s="39">
        <v>96.288001414764054</v>
      </c>
      <c r="N20" s="39">
        <v>142.96668179149424</v>
      </c>
      <c r="O20" s="39">
        <v>112.98518780857798</v>
      </c>
    </row>
    <row r="21" spans="2:16" ht="25.5" customHeight="1" x14ac:dyDescent="0.35">
      <c r="B21" s="41" t="s">
        <v>40</v>
      </c>
      <c r="C21" s="39">
        <v>128.42517136222111</v>
      </c>
      <c r="D21" s="39">
        <v>167.43116671859971</v>
      </c>
      <c r="E21" s="39">
        <v>131.0039681037789</v>
      </c>
      <c r="F21" s="39">
        <v>94.911477464751442</v>
      </c>
      <c r="G21" s="39">
        <v>84.667073165566691</v>
      </c>
      <c r="H21" s="39">
        <v>101.3717845420568</v>
      </c>
      <c r="I21" s="39">
        <v>102.97993660131397</v>
      </c>
      <c r="J21" s="39">
        <v>111.48780788501034</v>
      </c>
      <c r="K21" s="39">
        <v>133.7398306024281</v>
      </c>
      <c r="L21" s="39">
        <v>100.35014700517382</v>
      </c>
      <c r="M21" s="39">
        <v>98.08137335731</v>
      </c>
      <c r="N21" s="39">
        <v>142.96668179149424</v>
      </c>
      <c r="O21" s="39">
        <v>112.98518780857798</v>
      </c>
    </row>
    <row r="22" spans="2:16" ht="25.5" customHeight="1" x14ac:dyDescent="0.35">
      <c r="B22" s="41" t="s">
        <v>53</v>
      </c>
      <c r="C22" s="39">
        <v>126.97374115735684</v>
      </c>
      <c r="D22" s="39">
        <v>162.10141408391669</v>
      </c>
      <c r="E22" s="39">
        <v>131.3197060420093</v>
      </c>
      <c r="F22" s="39">
        <v>94.911477464751442</v>
      </c>
      <c r="G22" s="39">
        <v>84.667073165566691</v>
      </c>
      <c r="H22" s="39">
        <v>101.3717845420568</v>
      </c>
      <c r="I22" s="39">
        <v>102.97993660131397</v>
      </c>
      <c r="J22" s="39">
        <v>110.6647060611287</v>
      </c>
      <c r="K22" s="39">
        <v>133.7398306024281</v>
      </c>
      <c r="L22" s="39">
        <v>100.35014700517382</v>
      </c>
      <c r="M22" s="39">
        <v>98.08137335731</v>
      </c>
      <c r="N22" s="39">
        <v>142.96668179149424</v>
      </c>
      <c r="O22" s="39">
        <v>112.98518780857798</v>
      </c>
    </row>
    <row r="23" spans="2:16" ht="25.5" customHeight="1" x14ac:dyDescent="0.35">
      <c r="B23" s="41" t="s">
        <v>42</v>
      </c>
      <c r="C23" s="39">
        <v>126.7452249611505</v>
      </c>
      <c r="D23" s="39">
        <v>161.10516220631658</v>
      </c>
      <c r="E23" s="39">
        <v>131.71171376432841</v>
      </c>
      <c r="F23" s="39">
        <v>94.911477464751442</v>
      </c>
      <c r="G23" s="39">
        <v>84.667073165566691</v>
      </c>
      <c r="H23" s="39">
        <v>101.3717845420568</v>
      </c>
      <c r="I23" s="39">
        <v>102.97993660131397</v>
      </c>
      <c r="J23" s="39">
        <v>110.28933187370211</v>
      </c>
      <c r="K23" s="39">
        <v>133.7398306024281</v>
      </c>
      <c r="L23" s="39">
        <v>100.47791411685209</v>
      </c>
      <c r="M23" s="39">
        <v>98.08137335731</v>
      </c>
      <c r="N23" s="39">
        <v>142.96668179149424</v>
      </c>
      <c r="O23" s="39">
        <v>112.98518780857798</v>
      </c>
    </row>
    <row r="24" spans="2:16" ht="25.5" customHeight="1" x14ac:dyDescent="0.35">
      <c r="B24" s="41" t="s">
        <v>70</v>
      </c>
      <c r="C24" s="39">
        <v>126.65200795352128</v>
      </c>
      <c r="D24" s="39">
        <v>160.62165881802747</v>
      </c>
      <c r="E24" s="39">
        <v>131.38882266145527</v>
      </c>
      <c r="F24" s="39">
        <v>94.911477464751442</v>
      </c>
      <c r="G24" s="39">
        <v>84.667073165566691</v>
      </c>
      <c r="H24" s="39">
        <v>101.29337905752847</v>
      </c>
      <c r="I24" s="39">
        <v>102.97993660131397</v>
      </c>
      <c r="J24" s="39">
        <v>111.15836458849364</v>
      </c>
      <c r="K24" s="39">
        <v>133.7398306024281</v>
      </c>
      <c r="L24" s="39">
        <v>100.47791411685209</v>
      </c>
      <c r="M24" s="39">
        <v>98.08137335731</v>
      </c>
      <c r="N24" s="39">
        <v>142.96668179149424</v>
      </c>
      <c r="O24" s="39">
        <v>112.98518780857798</v>
      </c>
    </row>
    <row r="25" spans="2:16" ht="25.5" customHeight="1" x14ac:dyDescent="0.35">
      <c r="B25" s="41" t="s">
        <v>54</v>
      </c>
      <c r="C25" s="39">
        <v>127.27269363228135</v>
      </c>
      <c r="D25" s="39">
        <v>163.22187509685526</v>
      </c>
      <c r="E25" s="39">
        <v>131.39864844414987</v>
      </c>
      <c r="F25" s="39">
        <v>95.528924275841632</v>
      </c>
      <c r="G25" s="39">
        <v>84.667073165566691</v>
      </c>
      <c r="H25" s="39">
        <v>101.29337905752847</v>
      </c>
      <c r="I25" s="39">
        <v>102.97993660131397</v>
      </c>
      <c r="J25" s="39">
        <v>110.47426984328467</v>
      </c>
      <c r="K25" s="39">
        <v>133.7398306024281</v>
      </c>
      <c r="L25" s="39">
        <v>100.47791411685209</v>
      </c>
      <c r="M25" s="39">
        <v>98.08137335731</v>
      </c>
      <c r="N25" s="39">
        <v>142.96668179149424</v>
      </c>
      <c r="O25" s="39">
        <v>112.98518780857798</v>
      </c>
    </row>
    <row r="26" spans="2:16" ht="25.5" customHeight="1" x14ac:dyDescent="0.35">
      <c r="B26" s="42">
        <v>2025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</row>
    <row r="27" spans="2:16" ht="25.5" customHeight="1" x14ac:dyDescent="0.35">
      <c r="B27" s="41" t="s">
        <v>45</v>
      </c>
      <c r="C27" s="39">
        <v>129.47384607508238</v>
      </c>
      <c r="D27" s="39">
        <v>171.26638380334404</v>
      </c>
      <c r="E27" s="39">
        <v>131.3808254903725</v>
      </c>
      <c r="F27" s="39">
        <v>95.528924275841632</v>
      </c>
      <c r="G27" s="39">
        <v>84.667073165566691</v>
      </c>
      <c r="H27" s="39">
        <v>101.29337905752847</v>
      </c>
      <c r="I27" s="39">
        <v>102.97993660131397</v>
      </c>
      <c r="J27" s="39">
        <v>111.00322559297825</v>
      </c>
      <c r="K27" s="39">
        <v>133.7398306024281</v>
      </c>
      <c r="L27" s="39">
        <v>100.47791411685209</v>
      </c>
      <c r="M27" s="39">
        <v>98.08137335731</v>
      </c>
      <c r="N27" s="39">
        <v>142.96668179149424</v>
      </c>
      <c r="O27" s="39">
        <v>112.98518780857798</v>
      </c>
    </row>
    <row r="28" spans="2:16" ht="25.5" customHeight="1" x14ac:dyDescent="0.35">
      <c r="B28" s="41" t="s">
        <v>63</v>
      </c>
      <c r="C28" s="39">
        <v>126.69289326568493</v>
      </c>
      <c r="D28" s="39">
        <v>157.47519638839606</v>
      </c>
      <c r="E28" s="39">
        <v>131.18258095352545</v>
      </c>
      <c r="F28" s="39">
        <v>95.528924275841632</v>
      </c>
      <c r="G28" s="39">
        <v>84.667073165566691</v>
      </c>
      <c r="H28" s="39">
        <v>101.29337905752847</v>
      </c>
      <c r="I28" s="39">
        <v>102.97993660131397</v>
      </c>
      <c r="J28" s="39">
        <v>111.28347735606148</v>
      </c>
      <c r="K28" s="39">
        <v>140.8618693583924</v>
      </c>
      <c r="L28" s="39">
        <v>100.47791411685209</v>
      </c>
      <c r="M28" s="39">
        <v>98.08137335731</v>
      </c>
      <c r="N28" s="39">
        <v>146.8711130566507</v>
      </c>
      <c r="O28" s="39">
        <v>112.98518780857798</v>
      </c>
    </row>
    <row r="29" spans="2:16" ht="25.5" customHeight="1" x14ac:dyDescent="0.35">
      <c r="B29" s="41" t="s">
        <v>195</v>
      </c>
      <c r="C29" s="39">
        <v>129.84202242986743</v>
      </c>
      <c r="D29" s="39">
        <v>170.15157261317628</v>
      </c>
      <c r="E29" s="39">
        <v>131.59379510712597</v>
      </c>
      <c r="F29" s="39">
        <v>95.528924275841632</v>
      </c>
      <c r="G29" s="39">
        <v>84.667073165566691</v>
      </c>
      <c r="H29" s="39">
        <v>101.23834226981823</v>
      </c>
      <c r="I29" s="39">
        <v>102.97993660131397</v>
      </c>
      <c r="J29" s="39">
        <v>113.68708587498936</v>
      </c>
      <c r="K29" s="39">
        <v>140.8618693583924</v>
      </c>
      <c r="L29" s="39">
        <v>100.47791411685209</v>
      </c>
      <c r="M29" s="39">
        <v>98.08137335731</v>
      </c>
      <c r="N29" s="39">
        <v>146.8711130566507</v>
      </c>
      <c r="O29" s="39">
        <v>112.98518780857798</v>
      </c>
    </row>
    <row r="30" spans="2:16" ht="25.5" customHeight="1" x14ac:dyDescent="0.35">
      <c r="B30" s="41" t="s">
        <v>169</v>
      </c>
      <c r="C30" s="39">
        <v>130.38467616461264</v>
      </c>
      <c r="D30" s="39">
        <v>170.15157261317628</v>
      </c>
      <c r="E30" s="39">
        <v>131.72442513392917</v>
      </c>
      <c r="F30" s="39">
        <v>95.783331377993235</v>
      </c>
      <c r="G30" s="39">
        <v>84.667073165566691</v>
      </c>
      <c r="H30" s="39">
        <v>101.23834226981823</v>
      </c>
      <c r="I30" s="39">
        <v>102.97993660131397</v>
      </c>
      <c r="J30" s="39">
        <v>112.98357423560719</v>
      </c>
      <c r="K30" s="39">
        <v>140.8618693583924</v>
      </c>
      <c r="L30" s="39">
        <v>100.47791411685209</v>
      </c>
      <c r="M30" s="39">
        <v>98.08137335731</v>
      </c>
      <c r="N30" s="39">
        <v>146.8711130566507</v>
      </c>
      <c r="O30" s="39">
        <v>112.98518780857798</v>
      </c>
    </row>
    <row r="31" spans="2:16" ht="27" customHeight="1" x14ac:dyDescent="0.35">
      <c r="B31" s="130" t="s">
        <v>46</v>
      </c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62"/>
    </row>
    <row r="32" spans="2:16" ht="27" customHeight="1" x14ac:dyDescent="0.35">
      <c r="B32" s="44">
        <v>45772</v>
      </c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62"/>
    </row>
    <row r="33" spans="2:16" ht="27" customHeight="1" x14ac:dyDescent="0.35">
      <c r="B33" s="41" t="s">
        <v>47</v>
      </c>
      <c r="C33" s="118">
        <v>6.3405278060024939E-2</v>
      </c>
      <c r="D33" s="118">
        <v>0.15201077184813028</v>
      </c>
      <c r="E33" s="118">
        <v>1.8700766059974949E-2</v>
      </c>
      <c r="F33" s="118">
        <v>2.6631421224527774E-3</v>
      </c>
      <c r="G33" s="118">
        <v>0</v>
      </c>
      <c r="H33" s="118">
        <v>-1.3163650303819052E-3</v>
      </c>
      <c r="I33" s="118">
        <v>0</v>
      </c>
      <c r="J33" s="118">
        <v>2.4758053398102886E-2</v>
      </c>
      <c r="K33" s="118">
        <v>5.3252936869167877E-2</v>
      </c>
      <c r="L33" s="118">
        <v>1.2732129995951524E-3</v>
      </c>
      <c r="M33" s="118">
        <v>1.8625082213732158E-2</v>
      </c>
      <c r="N33" s="118">
        <v>2.7310078238024449E-2</v>
      </c>
      <c r="O33" s="118">
        <v>0</v>
      </c>
      <c r="P33" s="62"/>
    </row>
    <row r="34" spans="2:16" ht="27" customHeight="1" x14ac:dyDescent="0.35">
      <c r="B34" s="44">
        <v>45383</v>
      </c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</row>
    <row r="35" spans="2:16" ht="5.25" customHeight="1" x14ac:dyDescent="0.35">
      <c r="B35" s="35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</row>
    <row r="36" spans="2:16" ht="27" customHeight="1" x14ac:dyDescent="0.35">
      <c r="B36" s="44">
        <v>45771</v>
      </c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</row>
    <row r="37" spans="2:16" ht="27" customHeight="1" x14ac:dyDescent="0.35">
      <c r="B37" s="41" t="s">
        <v>47</v>
      </c>
      <c r="C37" s="118">
        <v>4.1793382803962942E-3</v>
      </c>
      <c r="D37" s="118">
        <v>1.3328574387678538E-2</v>
      </c>
      <c r="E37" s="118">
        <v>9.9267618732978846E-4</v>
      </c>
      <c r="F37" s="118">
        <v>2.6631421224527774E-3</v>
      </c>
      <c r="G37" s="118">
        <v>0</v>
      </c>
      <c r="H37" s="118">
        <v>0</v>
      </c>
      <c r="I37" s="118">
        <v>0</v>
      </c>
      <c r="J37" s="118">
        <v>-6.1881403148617009E-3</v>
      </c>
      <c r="K37" s="118">
        <v>0</v>
      </c>
      <c r="L37" s="118">
        <v>0</v>
      </c>
      <c r="M37" s="118">
        <v>0</v>
      </c>
      <c r="N37" s="118">
        <v>0</v>
      </c>
      <c r="O37" s="118">
        <v>0</v>
      </c>
    </row>
    <row r="38" spans="2:16" ht="27" customHeight="1" x14ac:dyDescent="0.35">
      <c r="B38" s="44">
        <v>45717</v>
      </c>
      <c r="C38" s="118"/>
      <c r="D38" s="118"/>
      <c r="E38" s="118"/>
      <c r="F38" s="118"/>
      <c r="G38" s="118"/>
      <c r="H38" s="118"/>
      <c r="I38" s="118"/>
      <c r="J38" s="118"/>
      <c r="K38" s="118"/>
      <c r="L38" s="118"/>
      <c r="M38" s="118"/>
      <c r="N38" s="118"/>
      <c r="O38" s="118"/>
    </row>
    <row r="39" spans="2:16" ht="3" customHeight="1" x14ac:dyDescent="0.35">
      <c r="B39" s="79"/>
      <c r="C39" s="65"/>
      <c r="D39" s="65"/>
      <c r="E39" s="34"/>
      <c r="F39" s="34"/>
      <c r="G39" s="34"/>
      <c r="H39" s="34"/>
      <c r="I39" s="33"/>
      <c r="J39" s="33"/>
      <c r="K39" s="33"/>
      <c r="L39" s="33"/>
      <c r="M39" s="33"/>
      <c r="N39" s="33"/>
      <c r="O39" s="33"/>
    </row>
    <row r="40" spans="2:16" ht="27" customHeight="1" x14ac:dyDescent="0.35">
      <c r="B40" s="53" t="s">
        <v>7</v>
      </c>
      <c r="C40" s="85"/>
      <c r="D40" s="39"/>
      <c r="E40" s="42"/>
      <c r="F40" s="42"/>
      <c r="G40" s="42"/>
      <c r="H40" s="42"/>
      <c r="I40" s="35"/>
      <c r="J40" s="35"/>
      <c r="K40" s="35"/>
      <c r="L40" s="35"/>
      <c r="M40" s="35"/>
      <c r="N40" s="35"/>
      <c r="O40" s="35"/>
    </row>
    <row r="41" spans="2:16" ht="27" customHeight="1" x14ac:dyDescent="0.35">
      <c r="B41" s="53" t="s">
        <v>48</v>
      </c>
      <c r="C41" s="53"/>
      <c r="D41" s="39"/>
      <c r="E41" s="42"/>
      <c r="F41" s="42"/>
      <c r="G41" s="42"/>
      <c r="H41" s="42"/>
      <c r="I41" s="35"/>
      <c r="J41" s="35"/>
      <c r="K41" s="35"/>
      <c r="L41" s="35"/>
      <c r="M41" s="35"/>
      <c r="N41" s="35"/>
      <c r="O41" s="35"/>
    </row>
    <row r="42" spans="2:16" ht="20.25" customHeight="1" x14ac:dyDescent="0.35">
      <c r="B42" s="44"/>
      <c r="C42" s="39"/>
      <c r="D42" s="39"/>
      <c r="E42" s="42"/>
      <c r="F42" s="42"/>
      <c r="G42" s="42"/>
      <c r="H42" s="42"/>
      <c r="I42" s="35"/>
      <c r="J42" s="35"/>
      <c r="K42" s="35"/>
      <c r="L42" s="35"/>
      <c r="M42" s="35"/>
      <c r="N42" s="35"/>
      <c r="O42" s="35"/>
    </row>
    <row r="43" spans="2:16" ht="20.25" customHeight="1" x14ac:dyDescent="0.35">
      <c r="B43" s="44"/>
      <c r="C43" s="39"/>
      <c r="D43" s="39"/>
      <c r="E43" s="42"/>
      <c r="F43" s="42"/>
      <c r="G43" s="42"/>
      <c r="H43" s="42"/>
      <c r="I43" s="35"/>
      <c r="J43" s="35"/>
      <c r="K43" s="35"/>
      <c r="L43" s="35"/>
      <c r="M43" s="35"/>
      <c r="N43" s="35"/>
      <c r="O43" s="35"/>
    </row>
    <row r="44" spans="2:16" ht="20.25" customHeight="1" x14ac:dyDescent="0.35">
      <c r="B44" s="44"/>
      <c r="C44" s="39"/>
      <c r="D44" s="39"/>
      <c r="E44" s="42"/>
      <c r="F44" s="42"/>
      <c r="G44" s="42"/>
      <c r="H44" s="42"/>
      <c r="I44" s="35"/>
      <c r="J44" s="35"/>
      <c r="K44" s="35"/>
      <c r="L44" s="35"/>
      <c r="M44" s="35"/>
      <c r="N44" s="35"/>
      <c r="O44" s="35"/>
    </row>
    <row r="45" spans="2:16" ht="29.25" customHeight="1" x14ac:dyDescent="0.35">
      <c r="B45" s="131" t="s">
        <v>71</v>
      </c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</row>
    <row r="46" spans="2:16" ht="29.25" customHeight="1" x14ac:dyDescent="0.35">
      <c r="B46" s="32" t="s">
        <v>59</v>
      </c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</row>
    <row r="47" spans="2:16" s="83" customFormat="1" ht="42" customHeight="1" x14ac:dyDescent="0.25">
      <c r="B47" s="124" t="s">
        <v>14</v>
      </c>
      <c r="C47" s="124" t="s">
        <v>15</v>
      </c>
      <c r="D47" s="126" t="s">
        <v>16</v>
      </c>
      <c r="E47" s="126" t="s">
        <v>17</v>
      </c>
      <c r="F47" s="126" t="s">
        <v>18</v>
      </c>
      <c r="G47" s="132" t="s">
        <v>19</v>
      </c>
      <c r="H47" s="126" t="s">
        <v>60</v>
      </c>
      <c r="I47" s="126" t="s">
        <v>21</v>
      </c>
      <c r="J47" s="126" t="s">
        <v>22</v>
      </c>
      <c r="K47" s="129" t="s">
        <v>23</v>
      </c>
      <c r="L47" s="129" t="s">
        <v>24</v>
      </c>
      <c r="M47" s="129" t="s">
        <v>25</v>
      </c>
      <c r="N47" s="129" t="s">
        <v>26</v>
      </c>
      <c r="O47" s="129" t="s">
        <v>27</v>
      </c>
    </row>
    <row r="48" spans="2:16" s="83" customFormat="1" ht="42" customHeight="1" x14ac:dyDescent="0.25">
      <c r="B48" s="125"/>
      <c r="C48" s="125"/>
      <c r="D48" s="127"/>
      <c r="E48" s="127"/>
      <c r="F48" s="128"/>
      <c r="G48" s="133"/>
      <c r="H48" s="127"/>
      <c r="I48" s="127"/>
      <c r="J48" s="127"/>
      <c r="K48" s="128"/>
      <c r="L48" s="128"/>
      <c r="M48" s="128"/>
      <c r="N48" s="128"/>
      <c r="O48" s="128"/>
    </row>
    <row r="49" spans="2:15" s="83" customFormat="1" ht="42" customHeight="1" x14ac:dyDescent="0.25">
      <c r="B49" s="125"/>
      <c r="C49" s="125"/>
      <c r="D49" s="127"/>
      <c r="E49" s="127"/>
      <c r="F49" s="127"/>
      <c r="G49" s="133"/>
      <c r="H49" s="127"/>
      <c r="I49" s="127"/>
      <c r="J49" s="127"/>
      <c r="K49" s="128"/>
      <c r="L49" s="128"/>
      <c r="M49" s="128"/>
      <c r="N49" s="128"/>
      <c r="O49" s="128"/>
    </row>
    <row r="50" spans="2:15" ht="27.75" customHeight="1" x14ac:dyDescent="0.35">
      <c r="B50" s="68" t="s">
        <v>28</v>
      </c>
      <c r="C50" s="37">
        <v>185.49459804125496</v>
      </c>
      <c r="D50" s="37">
        <v>76.124683423468085</v>
      </c>
      <c r="E50" s="86" t="s">
        <v>51</v>
      </c>
      <c r="F50" s="37">
        <v>5.9801891434821588</v>
      </c>
      <c r="G50" s="86" t="s">
        <v>51</v>
      </c>
      <c r="H50" s="37">
        <v>3.898404238631326</v>
      </c>
      <c r="I50" s="37">
        <v>1.0408571698863338</v>
      </c>
      <c r="J50" s="37">
        <v>3.3766821944291152</v>
      </c>
      <c r="K50" s="37">
        <v>51.526012852248499</v>
      </c>
      <c r="L50" s="86" t="s">
        <v>51</v>
      </c>
      <c r="M50" s="37">
        <v>12.33448630230515</v>
      </c>
      <c r="N50" s="37">
        <v>22.399234488202559</v>
      </c>
      <c r="O50" s="37">
        <v>8.8140482286017434</v>
      </c>
    </row>
    <row r="51" spans="2:15" ht="27.75" customHeight="1" x14ac:dyDescent="0.35">
      <c r="B51" s="38" t="s">
        <v>29</v>
      </c>
      <c r="C51" s="39">
        <v>104.55435093701749</v>
      </c>
      <c r="D51" s="39">
        <v>101.87039501430172</v>
      </c>
      <c r="E51" s="39"/>
      <c r="F51" s="39">
        <v>94.202617148521384</v>
      </c>
      <c r="G51" s="39"/>
      <c r="H51" s="39">
        <v>100.29669409550064</v>
      </c>
      <c r="I51" s="39">
        <v>106.26585691826109</v>
      </c>
      <c r="J51" s="39">
        <v>108.58527222515615</v>
      </c>
      <c r="K51" s="39">
        <v>104.18529830643872</v>
      </c>
      <c r="L51" s="39"/>
      <c r="M51" s="39">
        <v>120.62538337393023</v>
      </c>
      <c r="N51" s="39">
        <v>109.38921663617475</v>
      </c>
      <c r="O51" s="39">
        <v>102.27579585747104</v>
      </c>
    </row>
    <row r="52" spans="2:15" ht="27.75" customHeight="1" x14ac:dyDescent="0.35">
      <c r="B52" s="38" t="s">
        <v>30</v>
      </c>
      <c r="C52" s="39">
        <v>105.13722126224172</v>
      </c>
      <c r="D52" s="39">
        <v>102.09720455990532</v>
      </c>
      <c r="E52" s="39"/>
      <c r="F52" s="39">
        <v>93.814193094979984</v>
      </c>
      <c r="G52" s="39"/>
      <c r="H52" s="39">
        <v>100.31068705285242</v>
      </c>
      <c r="I52" s="39">
        <v>106.26585691826109</v>
      </c>
      <c r="J52" s="39">
        <v>108.58527222515615</v>
      </c>
      <c r="K52" s="39">
        <v>107.10341535827013</v>
      </c>
      <c r="L52" s="39"/>
      <c r="M52" s="39">
        <v>112.67060142263345</v>
      </c>
      <c r="N52" s="39">
        <v>111.21432379577662</v>
      </c>
      <c r="O52" s="39">
        <v>102.27579585747104</v>
      </c>
    </row>
    <row r="53" spans="2:15" ht="27.75" customHeight="1" x14ac:dyDescent="0.35">
      <c r="B53" s="38" t="s">
        <v>31</v>
      </c>
      <c r="C53" s="39">
        <v>114.26051902987926</v>
      </c>
      <c r="D53" s="39">
        <v>108.12509050711174</v>
      </c>
      <c r="E53" s="39"/>
      <c r="F53" s="39">
        <v>92.106632627349839</v>
      </c>
      <c r="G53" s="39"/>
      <c r="H53" s="39">
        <v>100.61688412574995</v>
      </c>
      <c r="I53" s="39">
        <v>106.26585691826109</v>
      </c>
      <c r="J53" s="39">
        <v>114.39428715363518</v>
      </c>
      <c r="K53" s="39">
        <v>124.48208684529</v>
      </c>
      <c r="L53" s="39"/>
      <c r="M53" s="39">
        <v>111.94743942706101</v>
      </c>
      <c r="N53" s="39">
        <v>126.22913966427285</v>
      </c>
      <c r="O53" s="39">
        <v>102.27579585747104</v>
      </c>
    </row>
    <row r="54" spans="2:15" ht="25.5" customHeight="1" x14ac:dyDescent="0.35">
      <c r="B54" s="38" t="s">
        <v>32</v>
      </c>
      <c r="C54" s="39">
        <v>123.08800376269313</v>
      </c>
      <c r="D54" s="39">
        <v>119.54652518108252</v>
      </c>
      <c r="E54" s="39"/>
      <c r="F54" s="39">
        <v>93.435389166194682</v>
      </c>
      <c r="G54" s="39"/>
      <c r="H54" s="39">
        <v>101.11242021821988</v>
      </c>
      <c r="I54" s="39">
        <v>106.26585691826109</v>
      </c>
      <c r="J54" s="39">
        <v>114.39428715363518</v>
      </c>
      <c r="K54" s="39">
        <v>132.01057605319465</v>
      </c>
      <c r="L54" s="39"/>
      <c r="M54" s="39">
        <v>111.94743942706101</v>
      </c>
      <c r="N54" s="39">
        <v>140.02979583823347</v>
      </c>
      <c r="O54" s="39">
        <v>109.20592047208932</v>
      </c>
    </row>
    <row r="55" spans="2:15" ht="25.5" customHeight="1" x14ac:dyDescent="0.35">
      <c r="B55" s="42"/>
      <c r="C55" s="39"/>
      <c r="D55" s="39"/>
      <c r="E55" s="30"/>
      <c r="F55" s="39"/>
      <c r="G55" s="30"/>
      <c r="H55" s="39"/>
      <c r="I55" s="39"/>
      <c r="J55" s="39"/>
      <c r="K55" s="39"/>
      <c r="M55" s="39"/>
      <c r="N55" s="39"/>
      <c r="O55" s="39"/>
    </row>
    <row r="56" spans="2:15" ht="25.5" customHeight="1" x14ac:dyDescent="0.35">
      <c r="B56" s="63">
        <v>2024</v>
      </c>
      <c r="C56" s="39"/>
      <c r="D56" s="39"/>
      <c r="E56" s="30"/>
      <c r="F56" s="39"/>
      <c r="G56" s="30"/>
      <c r="H56" s="39"/>
      <c r="I56" s="39"/>
      <c r="J56" s="39"/>
      <c r="K56" s="39"/>
      <c r="M56" s="39"/>
      <c r="N56" s="39"/>
      <c r="O56" s="39"/>
    </row>
    <row r="57" spans="2:15" ht="25.5" customHeight="1" x14ac:dyDescent="0.35">
      <c r="B57" s="41"/>
      <c r="C57" s="39"/>
      <c r="D57" s="39"/>
      <c r="E57" s="30"/>
      <c r="F57" s="39"/>
      <c r="G57" s="30"/>
      <c r="H57" s="39"/>
      <c r="I57" s="39"/>
      <c r="J57" s="39"/>
      <c r="K57" s="39"/>
      <c r="M57" s="39"/>
      <c r="N57" s="39"/>
      <c r="O57" s="39"/>
    </row>
    <row r="58" spans="2:15" ht="25.5" customHeight="1" x14ac:dyDescent="0.35">
      <c r="B58" s="41" t="s">
        <v>35</v>
      </c>
      <c r="C58" s="39">
        <v>125.02896013580167</v>
      </c>
      <c r="D58" s="39">
        <v>121.62613771119612</v>
      </c>
      <c r="E58" s="30"/>
      <c r="F58" s="39">
        <v>95.528924275841632</v>
      </c>
      <c r="G58" s="30"/>
      <c r="H58" s="39">
        <v>101.3717845420568</v>
      </c>
      <c r="I58" s="39">
        <v>106.26585691826111</v>
      </c>
      <c r="J58" s="39">
        <v>114.3942871536352</v>
      </c>
      <c r="K58" s="39">
        <v>133.7398306024281</v>
      </c>
      <c r="M58" s="39">
        <v>111.94743942706103</v>
      </c>
      <c r="N58" s="39">
        <v>142.96668179149424</v>
      </c>
      <c r="O58" s="39">
        <v>112.98518780857798</v>
      </c>
    </row>
    <row r="59" spans="2:15" ht="25.5" customHeight="1" x14ac:dyDescent="0.35">
      <c r="B59" s="41" t="s">
        <v>36</v>
      </c>
      <c r="C59" s="39">
        <v>125.1402645187422</v>
      </c>
      <c r="D59" s="39">
        <v>121.89735541411819</v>
      </c>
      <c r="E59" s="30"/>
      <c r="F59" s="39">
        <v>95.528924275841632</v>
      </c>
      <c r="G59" s="30"/>
      <c r="H59" s="39">
        <v>101.3717845420568</v>
      </c>
      <c r="I59" s="39">
        <v>106.26585691826111</v>
      </c>
      <c r="J59" s="39">
        <v>114.3942871536352</v>
      </c>
      <c r="K59" s="39">
        <v>133.7398306024281</v>
      </c>
      <c r="M59" s="39">
        <v>111.94743942706103</v>
      </c>
      <c r="N59" s="39">
        <v>142.96668179149424</v>
      </c>
      <c r="O59" s="39">
        <v>112.98518780857798</v>
      </c>
    </row>
    <row r="60" spans="2:15" ht="25.5" customHeight="1" x14ac:dyDescent="0.35">
      <c r="B60" s="41" t="s">
        <v>68</v>
      </c>
      <c r="C60" s="39">
        <v>125.27439453670191</v>
      </c>
      <c r="D60" s="39">
        <v>122.22419281622987</v>
      </c>
      <c r="E60" s="30"/>
      <c r="F60" s="39">
        <v>95.528924275841632</v>
      </c>
      <c r="G60" s="30"/>
      <c r="H60" s="39">
        <v>101.3717845420568</v>
      </c>
      <c r="I60" s="39">
        <v>106.26585691826111</v>
      </c>
      <c r="J60" s="39">
        <v>114.3942871536352</v>
      </c>
      <c r="K60" s="39">
        <v>133.7398306024281</v>
      </c>
      <c r="M60" s="39">
        <v>111.94743942706103</v>
      </c>
      <c r="N60" s="39">
        <v>142.96668179149424</v>
      </c>
      <c r="O60" s="39">
        <v>112.98518780857798</v>
      </c>
    </row>
    <row r="61" spans="2:15" ht="25.5" customHeight="1" x14ac:dyDescent="0.35">
      <c r="B61" s="41" t="s">
        <v>69</v>
      </c>
      <c r="C61" s="39">
        <v>125.36809446530879</v>
      </c>
      <c r="D61" s="39">
        <v>122.50101865460559</v>
      </c>
      <c r="E61" s="30"/>
      <c r="F61" s="39">
        <v>94.911477464751442</v>
      </c>
      <c r="G61" s="30"/>
      <c r="H61" s="39">
        <v>101.3717845420568</v>
      </c>
      <c r="I61" s="39">
        <v>106.26585691826111</v>
      </c>
      <c r="J61" s="39">
        <v>114.3942871536352</v>
      </c>
      <c r="K61" s="39">
        <v>133.7398306024281</v>
      </c>
      <c r="M61" s="39">
        <v>111.94743942706103</v>
      </c>
      <c r="N61" s="39">
        <v>142.96668179149424</v>
      </c>
      <c r="O61" s="39">
        <v>112.98518780857798</v>
      </c>
    </row>
    <row r="62" spans="2:15" ht="25.5" customHeight="1" x14ac:dyDescent="0.35">
      <c r="B62" s="41" t="s">
        <v>39</v>
      </c>
      <c r="C62" s="39">
        <v>125.2566050067944</v>
      </c>
      <c r="D62" s="39">
        <v>122.22934997418669</v>
      </c>
      <c r="E62" s="30"/>
      <c r="F62" s="39">
        <v>94.911477464751442</v>
      </c>
      <c r="G62" s="30"/>
      <c r="H62" s="39">
        <v>101.3717845420568</v>
      </c>
      <c r="I62" s="39">
        <v>106.26585691826111</v>
      </c>
      <c r="J62" s="39">
        <v>114.3942871536352</v>
      </c>
      <c r="K62" s="39">
        <v>133.7398306024281</v>
      </c>
      <c r="M62" s="39">
        <v>111.94743942706103</v>
      </c>
      <c r="N62" s="39">
        <v>142.96668179149424</v>
      </c>
      <c r="O62" s="39">
        <v>112.98518780857798</v>
      </c>
    </row>
    <row r="63" spans="2:15" ht="25.5" customHeight="1" x14ac:dyDescent="0.35">
      <c r="B63" s="41" t="s">
        <v>40</v>
      </c>
      <c r="C63" s="39">
        <v>125.51566331317086</v>
      </c>
      <c r="D63" s="39">
        <v>122.86060273281205</v>
      </c>
      <c r="E63" s="30"/>
      <c r="F63" s="39">
        <v>94.911477464751442</v>
      </c>
      <c r="G63" s="30"/>
      <c r="H63" s="39">
        <v>101.3717845420568</v>
      </c>
      <c r="I63" s="39">
        <v>106.26585691826111</v>
      </c>
      <c r="J63" s="39">
        <v>114.3942871536352</v>
      </c>
      <c r="K63" s="39">
        <v>133.7398306024281</v>
      </c>
      <c r="M63" s="39">
        <v>111.94743942706103</v>
      </c>
      <c r="N63" s="39">
        <v>142.96668179149424</v>
      </c>
      <c r="O63" s="39">
        <v>112.98518780857798</v>
      </c>
    </row>
    <row r="64" spans="2:15" ht="25.5" customHeight="1" x14ac:dyDescent="0.35">
      <c r="B64" s="41" t="s">
        <v>41</v>
      </c>
      <c r="C64" s="39">
        <v>125.4474734512486</v>
      </c>
      <c r="D64" s="39">
        <v>122.69444307921596</v>
      </c>
      <c r="E64" s="30"/>
      <c r="F64" s="39">
        <v>94.911477464751442</v>
      </c>
      <c r="G64" s="30"/>
      <c r="H64" s="39">
        <v>101.3717845420568</v>
      </c>
      <c r="I64" s="39">
        <v>106.26585691826111</v>
      </c>
      <c r="J64" s="39">
        <v>114.3942871536352</v>
      </c>
      <c r="K64" s="39">
        <v>133.7398306024281</v>
      </c>
      <c r="M64" s="39">
        <v>111.94743942706103</v>
      </c>
      <c r="N64" s="39">
        <v>142.96668179149424</v>
      </c>
      <c r="O64" s="39">
        <v>112.98518780857798</v>
      </c>
    </row>
    <row r="65" spans="2:16" ht="25.5" customHeight="1" x14ac:dyDescent="0.35">
      <c r="B65" s="41" t="s">
        <v>42</v>
      </c>
      <c r="C65" s="39">
        <v>125.67931807784582</v>
      </c>
      <c r="D65" s="39">
        <v>123.25938369879712</v>
      </c>
      <c r="E65" s="30"/>
      <c r="F65" s="39">
        <v>94.911477464751442</v>
      </c>
      <c r="G65" s="30"/>
      <c r="H65" s="39">
        <v>101.3717845420568</v>
      </c>
      <c r="I65" s="39">
        <v>106.26585691826111</v>
      </c>
      <c r="J65" s="39">
        <v>114.3942871536352</v>
      </c>
      <c r="K65" s="39">
        <v>133.7398306024281</v>
      </c>
      <c r="M65" s="39">
        <v>111.94743942706103</v>
      </c>
      <c r="N65" s="39">
        <v>142.96668179149424</v>
      </c>
      <c r="O65" s="39">
        <v>112.98518780857798</v>
      </c>
    </row>
    <row r="66" spans="2:16" ht="25.5" customHeight="1" x14ac:dyDescent="0.35">
      <c r="B66" s="41" t="s">
        <v>43</v>
      </c>
      <c r="C66" s="39">
        <v>125.63683722710479</v>
      </c>
      <c r="D66" s="39">
        <v>123.15988493284094</v>
      </c>
      <c r="E66" s="30"/>
      <c r="F66" s="39">
        <v>94.911477464751442</v>
      </c>
      <c r="G66" s="30"/>
      <c r="H66" s="39">
        <v>101.29337905752847</v>
      </c>
      <c r="I66" s="39">
        <v>106.26585691826111</v>
      </c>
      <c r="J66" s="39">
        <v>114.3942871536352</v>
      </c>
      <c r="K66" s="39">
        <v>133.7398306024281</v>
      </c>
      <c r="M66" s="39">
        <v>111.94743942706103</v>
      </c>
      <c r="N66" s="39">
        <v>142.96668179149424</v>
      </c>
      <c r="O66" s="39">
        <v>112.98518780857798</v>
      </c>
    </row>
    <row r="67" spans="2:16" ht="25.5" customHeight="1" x14ac:dyDescent="0.35">
      <c r="B67" s="41" t="s">
        <v>54</v>
      </c>
      <c r="C67" s="39">
        <v>125.7224775041968</v>
      </c>
      <c r="D67" s="39">
        <v>123.32006110055167</v>
      </c>
      <c r="E67" s="30"/>
      <c r="F67" s="39">
        <v>95.528924275841632</v>
      </c>
      <c r="G67" s="30"/>
      <c r="H67" s="39">
        <v>101.29337905752847</v>
      </c>
      <c r="I67" s="39">
        <v>106.26585691826111</v>
      </c>
      <c r="J67" s="39">
        <v>114.3942871536352</v>
      </c>
      <c r="K67" s="39">
        <v>133.7398306024281</v>
      </c>
      <c r="M67" s="39">
        <v>111.94743942706103</v>
      </c>
      <c r="N67" s="39">
        <v>142.96668179149424</v>
      </c>
      <c r="O67" s="39">
        <v>112.98518780857798</v>
      </c>
    </row>
    <row r="68" spans="2:16" ht="25.5" customHeight="1" x14ac:dyDescent="0.35">
      <c r="B68" s="41">
        <v>2025</v>
      </c>
      <c r="C68" s="39"/>
      <c r="D68" s="39"/>
      <c r="E68" s="30"/>
      <c r="F68" s="39"/>
      <c r="G68" s="30"/>
      <c r="H68" s="39"/>
      <c r="I68" s="39"/>
      <c r="J68" s="39"/>
      <c r="K68" s="39"/>
      <c r="M68" s="39"/>
      <c r="N68" s="39"/>
      <c r="O68" s="39"/>
    </row>
    <row r="69" spans="2:16" ht="25.5" customHeight="1" x14ac:dyDescent="0.35">
      <c r="B69" s="41" t="s">
        <v>45</v>
      </c>
      <c r="C69" s="39">
        <v>125.66712418348888</v>
      </c>
      <c r="D69" s="39">
        <v>123.18518051368808</v>
      </c>
      <c r="E69" s="30"/>
      <c r="F69" s="39">
        <v>95.528924275841632</v>
      </c>
      <c r="G69" s="30"/>
      <c r="H69" s="39">
        <v>101.29337905752847</v>
      </c>
      <c r="I69" s="39">
        <v>106.26585691826111</v>
      </c>
      <c r="J69" s="39">
        <v>114.3942871536352</v>
      </c>
      <c r="K69" s="39">
        <v>133.7398306024281</v>
      </c>
      <c r="M69" s="39">
        <v>111.94743942706103</v>
      </c>
      <c r="N69" s="39">
        <v>142.96668179149424</v>
      </c>
      <c r="O69" s="39">
        <v>112.98518780857798</v>
      </c>
    </row>
    <row r="70" spans="2:16" ht="25.5" customHeight="1" x14ac:dyDescent="0.35">
      <c r="B70" s="41" t="s">
        <v>63</v>
      </c>
      <c r="C70" s="39">
        <v>128.24907455053</v>
      </c>
      <c r="D70" s="39">
        <v>123.50716955152836</v>
      </c>
      <c r="E70" s="30"/>
      <c r="F70" s="39">
        <v>95.528924275841632</v>
      </c>
      <c r="G70" s="30"/>
      <c r="H70" s="39">
        <v>101.29337905752847</v>
      </c>
      <c r="I70" s="39">
        <v>106.26585691826111</v>
      </c>
      <c r="J70" s="39">
        <v>114.3942871536352</v>
      </c>
      <c r="K70" s="39">
        <v>140.8618693583924</v>
      </c>
      <c r="M70" s="39">
        <v>111.94743942706103</v>
      </c>
      <c r="N70" s="39">
        <v>146.8711130566507</v>
      </c>
      <c r="O70" s="39">
        <v>112.98518780857798</v>
      </c>
    </row>
    <row r="71" spans="2:16" ht="25.5" customHeight="1" x14ac:dyDescent="0.35">
      <c r="B71" s="41" t="s">
        <v>157</v>
      </c>
      <c r="C71" s="39">
        <v>128.35449290498497</v>
      </c>
      <c r="D71" s="39">
        <v>123.76686312322201</v>
      </c>
      <c r="E71" s="30"/>
      <c r="F71" s="39">
        <v>95.528924275841632</v>
      </c>
      <c r="G71" s="30"/>
      <c r="H71" s="39">
        <v>101.23834226981823</v>
      </c>
      <c r="I71" s="39">
        <v>106.26585691826111</v>
      </c>
      <c r="J71" s="39">
        <v>114.3942871536352</v>
      </c>
      <c r="K71" s="39">
        <v>140.8618693583924</v>
      </c>
      <c r="M71" s="39">
        <v>111.94743942706103</v>
      </c>
      <c r="N71" s="39">
        <v>146.8711130566507</v>
      </c>
      <c r="O71" s="39">
        <v>112.98518780857798</v>
      </c>
    </row>
    <row r="72" spans="2:16" ht="25.5" customHeight="1" x14ac:dyDescent="0.35">
      <c r="B72" s="41" t="s">
        <v>169</v>
      </c>
      <c r="C72" s="39">
        <v>128.42258171865387</v>
      </c>
      <c r="D72" s="39">
        <v>123.91279088321699</v>
      </c>
      <c r="E72" s="30"/>
      <c r="F72" s="39">
        <v>95.783331377993235</v>
      </c>
      <c r="G72" s="30"/>
      <c r="H72" s="39">
        <v>101.23834226981823</v>
      </c>
      <c r="I72" s="39">
        <v>106.26585691826111</v>
      </c>
      <c r="J72" s="39">
        <v>114.3942871536352</v>
      </c>
      <c r="K72" s="39">
        <v>140.8618693583924</v>
      </c>
      <c r="M72" s="39">
        <v>111.94743942706103</v>
      </c>
      <c r="N72" s="39">
        <v>146.8711130566507</v>
      </c>
      <c r="O72" s="39">
        <v>112.98518780857798</v>
      </c>
    </row>
    <row r="73" spans="2:16" ht="27" customHeight="1" x14ac:dyDescent="0.35">
      <c r="B73" s="130" t="s">
        <v>46</v>
      </c>
      <c r="C73" s="130"/>
      <c r="D73" s="130"/>
      <c r="E73" s="130"/>
      <c r="F73" s="130"/>
      <c r="G73" s="130"/>
      <c r="H73" s="130"/>
      <c r="I73" s="130"/>
      <c r="J73" s="130"/>
      <c r="K73" s="130"/>
      <c r="L73" s="130"/>
      <c r="M73" s="130"/>
      <c r="N73" s="130"/>
      <c r="O73" s="130"/>
    </row>
    <row r="74" spans="2:16" ht="27" customHeight="1" x14ac:dyDescent="0.35">
      <c r="B74" s="44">
        <v>45772</v>
      </c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62"/>
    </row>
    <row r="75" spans="2:16" ht="27" customHeight="1" x14ac:dyDescent="0.35">
      <c r="B75" s="41" t="s">
        <v>47</v>
      </c>
      <c r="C75" s="118">
        <v>2.6229105496417437E-2</v>
      </c>
      <c r="D75" s="118">
        <v>1.6533873620570461E-2</v>
      </c>
      <c r="E75" s="118"/>
      <c r="F75" s="118">
        <v>2.6631421224527774E-3</v>
      </c>
      <c r="G75" s="118"/>
      <c r="H75" s="118">
        <v>-1.3163650303819052E-3</v>
      </c>
      <c r="I75" s="118">
        <v>0</v>
      </c>
      <c r="J75" s="118">
        <v>0</v>
      </c>
      <c r="K75" s="118">
        <v>5.3252936869167877E-2</v>
      </c>
      <c r="L75" s="118"/>
      <c r="M75" s="118">
        <v>0</v>
      </c>
      <c r="N75" s="118">
        <v>2.7310078238024449E-2</v>
      </c>
      <c r="O75" s="118">
        <v>0</v>
      </c>
      <c r="P75" s="62"/>
    </row>
    <row r="76" spans="2:16" ht="27" customHeight="1" x14ac:dyDescent="0.35">
      <c r="B76" s="44">
        <v>45771</v>
      </c>
      <c r="C76" s="84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  <c r="O76" s="84"/>
    </row>
    <row r="77" spans="2:16" ht="6" customHeight="1" x14ac:dyDescent="0.35">
      <c r="B77" s="35"/>
      <c r="C77" s="84"/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  <c r="O77" s="84"/>
    </row>
    <row r="78" spans="2:16" ht="27" customHeight="1" x14ac:dyDescent="0.35">
      <c r="B78" s="44">
        <v>45772</v>
      </c>
      <c r="C78" s="119"/>
      <c r="D78" s="119"/>
      <c r="E78" s="119"/>
      <c r="F78" s="119"/>
      <c r="G78" s="119"/>
      <c r="H78" s="119"/>
      <c r="I78" s="119"/>
      <c r="J78" s="119"/>
      <c r="K78" s="119"/>
      <c r="L78" s="119"/>
      <c r="M78" s="119"/>
      <c r="N78" s="119"/>
      <c r="O78" s="119"/>
    </row>
    <row r="79" spans="2:16" ht="27" customHeight="1" x14ac:dyDescent="0.35">
      <c r="B79" s="41" t="s">
        <v>47</v>
      </c>
      <c r="C79" s="118">
        <v>5.3047471987843764E-4</v>
      </c>
      <c r="D79" s="118">
        <v>1.1790535553097836E-3</v>
      </c>
      <c r="E79" s="118"/>
      <c r="F79" s="118">
        <v>2.6631421224527774E-3</v>
      </c>
      <c r="G79" s="118"/>
      <c r="H79" s="118">
        <v>0</v>
      </c>
      <c r="I79" s="118">
        <v>0</v>
      </c>
      <c r="J79" s="118">
        <v>0</v>
      </c>
      <c r="K79" s="118">
        <v>0</v>
      </c>
      <c r="L79" s="118"/>
      <c r="M79" s="118">
        <v>0</v>
      </c>
      <c r="N79" s="118">
        <v>0</v>
      </c>
      <c r="O79" s="118">
        <v>0</v>
      </c>
    </row>
    <row r="80" spans="2:16" ht="27" customHeight="1" x14ac:dyDescent="0.35">
      <c r="B80" s="44">
        <v>45740</v>
      </c>
      <c r="C80" s="39"/>
      <c r="D80" s="39"/>
      <c r="E80" s="39"/>
      <c r="F80" s="39"/>
      <c r="G80" s="39"/>
      <c r="H80" s="39"/>
      <c r="I80" s="35"/>
      <c r="J80" s="35"/>
      <c r="K80" s="35"/>
      <c r="L80" s="35"/>
      <c r="M80" s="35"/>
      <c r="N80" s="35"/>
      <c r="O80" s="35"/>
    </row>
    <row r="81" spans="2:15" ht="2.25" customHeight="1" x14ac:dyDescent="0.35">
      <c r="B81" s="64"/>
      <c r="C81" s="65"/>
      <c r="D81" s="65"/>
      <c r="E81" s="34"/>
      <c r="F81" s="34"/>
      <c r="G81" s="34"/>
      <c r="H81" s="34"/>
      <c r="I81" s="34"/>
      <c r="J81" s="33"/>
      <c r="K81" s="33"/>
      <c r="L81" s="33"/>
      <c r="M81" s="33"/>
      <c r="N81" s="33"/>
      <c r="O81" s="33"/>
    </row>
    <row r="82" spans="2:15" ht="24.75" customHeight="1" x14ac:dyDescent="0.35">
      <c r="B82" s="53" t="s">
        <v>7</v>
      </c>
      <c r="C82" s="85"/>
      <c r="D82" s="39"/>
      <c r="E82" s="42"/>
      <c r="F82" s="42"/>
      <c r="G82" s="42"/>
      <c r="H82" s="42"/>
      <c r="I82" s="42"/>
      <c r="J82" s="35"/>
      <c r="K82" s="35"/>
      <c r="L82" s="35"/>
      <c r="M82" s="35"/>
      <c r="N82" s="35"/>
      <c r="O82" s="35"/>
    </row>
    <row r="83" spans="2:15" ht="20.25" customHeight="1" x14ac:dyDescent="0.35">
      <c r="B83" s="134" t="s">
        <v>55</v>
      </c>
      <c r="C83" s="134"/>
      <c r="D83" s="35"/>
      <c r="E83" s="42"/>
      <c r="F83" s="42"/>
      <c r="G83" s="42"/>
      <c r="H83" s="42"/>
      <c r="I83" s="35"/>
      <c r="J83" s="35"/>
      <c r="K83" s="35"/>
      <c r="L83" s="35"/>
      <c r="M83" s="35"/>
      <c r="N83" s="35"/>
      <c r="O83" s="35"/>
    </row>
    <row r="84" spans="2:15" ht="20.25" customHeight="1" x14ac:dyDescent="0.35">
      <c r="B84" s="134" t="s">
        <v>56</v>
      </c>
      <c r="C84" s="134"/>
      <c r="D84" s="39"/>
      <c r="E84" s="42"/>
      <c r="F84" s="42"/>
      <c r="G84" s="42"/>
      <c r="H84" s="42"/>
      <c r="I84" s="35"/>
      <c r="J84" s="35"/>
      <c r="K84" s="35"/>
      <c r="L84" s="35"/>
      <c r="M84" s="35"/>
      <c r="N84" s="35"/>
      <c r="O84" s="35"/>
    </row>
  </sheetData>
  <mergeCells count="34">
    <mergeCell ref="B84:C84"/>
    <mergeCell ref="M47:M49"/>
    <mergeCell ref="N47:N49"/>
    <mergeCell ref="O47:O49"/>
    <mergeCell ref="B73:O73"/>
    <mergeCell ref="B83:C83"/>
    <mergeCell ref="B31:O31"/>
    <mergeCell ref="B45:O45"/>
    <mergeCell ref="B47:B49"/>
    <mergeCell ref="C47:C49"/>
    <mergeCell ref="D47:D49"/>
    <mergeCell ref="E47:E49"/>
    <mergeCell ref="F47:F49"/>
    <mergeCell ref="G47:G49"/>
    <mergeCell ref="H47:H49"/>
    <mergeCell ref="I47:I49"/>
    <mergeCell ref="J47:J49"/>
    <mergeCell ref="K47:K49"/>
    <mergeCell ref="L47:L4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074F7-F5C0-4294-BDE9-100F7619F282}">
  <dimension ref="A1:T108"/>
  <sheetViews>
    <sheetView showGridLines="0" zoomScale="70" zoomScaleNormal="70" workbookViewId="0">
      <selection activeCell="G35" sqref="G35"/>
    </sheetView>
  </sheetViews>
  <sheetFormatPr defaultColWidth="9.28515625" defaultRowHeight="15.75" x14ac:dyDescent="0.25"/>
  <cols>
    <col min="1" max="1" width="1.42578125" style="26" customWidth="1"/>
    <col min="2" max="2" width="24.5703125" style="70" customWidth="1"/>
    <col min="3" max="3" width="21.5703125" style="28" customWidth="1"/>
    <col min="4" max="4" width="21.42578125" style="28" customWidth="1"/>
    <col min="5" max="5" width="23.28515625" style="29" customWidth="1"/>
    <col min="6" max="6" width="19.42578125" style="29" customWidth="1"/>
    <col min="7" max="8" width="24.85546875" style="29" customWidth="1"/>
    <col min="9" max="9" width="17.85546875" style="29" customWidth="1"/>
    <col min="10" max="10" width="21.7109375" style="30" customWidth="1"/>
    <col min="11" max="11" width="25.85546875" style="30" customWidth="1"/>
    <col min="12" max="13" width="19.140625" style="30" customWidth="1"/>
    <col min="14" max="14" width="21.28515625" style="30" customWidth="1"/>
    <col min="15" max="15" width="24" style="30" customWidth="1"/>
    <col min="16" max="16" width="23.5703125" style="30" customWidth="1"/>
    <col min="17" max="17" width="9.28515625" style="30"/>
    <col min="18" max="18" width="16.7109375" style="30" bestFit="1" customWidth="1"/>
    <col min="19" max="19" width="9.28515625" style="30"/>
    <col min="20" max="20" width="10.5703125" style="30" bestFit="1" customWidth="1"/>
    <col min="21" max="16384" width="9.28515625" style="30"/>
  </cols>
  <sheetData>
    <row r="1" spans="1:19" ht="28.5" customHeight="1" x14ac:dyDescent="0.25">
      <c r="B1" s="27"/>
    </row>
    <row r="2" spans="1:19" s="59" customFormat="1" ht="27.75" customHeight="1" x14ac:dyDescent="0.35">
      <c r="A2" s="31"/>
      <c r="B2" s="123" t="s">
        <v>72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</row>
    <row r="3" spans="1:19" s="59" customFormat="1" ht="27.75" customHeight="1" x14ac:dyDescent="0.35">
      <c r="A3" s="31"/>
      <c r="B3" s="87" t="s">
        <v>13</v>
      </c>
      <c r="C3" s="33"/>
      <c r="D3" s="33"/>
      <c r="E3" s="33"/>
      <c r="F3" s="34"/>
      <c r="G3" s="34"/>
      <c r="H3" s="34"/>
      <c r="I3" s="34"/>
      <c r="J3" s="33"/>
      <c r="K3" s="33"/>
      <c r="L3" s="33"/>
      <c r="M3" s="33"/>
      <c r="N3" s="35"/>
      <c r="O3" s="35"/>
    </row>
    <row r="4" spans="1:19" s="59" customFormat="1" ht="42" customHeight="1" x14ac:dyDescent="0.35">
      <c r="A4" s="31"/>
      <c r="C4" s="148" t="s">
        <v>73</v>
      </c>
      <c r="D4" s="150" t="s">
        <v>74</v>
      </c>
      <c r="E4" s="150" t="s">
        <v>75</v>
      </c>
      <c r="F4" s="150" t="s">
        <v>76</v>
      </c>
      <c r="G4" s="150" t="s">
        <v>77</v>
      </c>
      <c r="H4" s="150" t="s">
        <v>78</v>
      </c>
      <c r="I4" s="150" t="s">
        <v>79</v>
      </c>
      <c r="J4" s="150" t="s">
        <v>80</v>
      </c>
      <c r="K4" s="150" t="s">
        <v>81</v>
      </c>
      <c r="L4" s="150" t="s">
        <v>82</v>
      </c>
      <c r="M4" s="150" t="s">
        <v>83</v>
      </c>
      <c r="N4" s="150" t="s">
        <v>84</v>
      </c>
      <c r="O4" s="150" t="s">
        <v>85</v>
      </c>
    </row>
    <row r="5" spans="1:19" s="59" customFormat="1" ht="42" customHeight="1" x14ac:dyDescent="0.35">
      <c r="A5" s="31"/>
      <c r="C5" s="149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</row>
    <row r="6" spans="1:19" s="59" customFormat="1" ht="26.25" customHeight="1" x14ac:dyDescent="0.35">
      <c r="A6" s="31"/>
      <c r="C6" s="149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</row>
    <row r="7" spans="1:19" s="59" customFormat="1" ht="22.5" customHeight="1" x14ac:dyDescent="0.35">
      <c r="A7" s="31"/>
      <c r="B7" s="88" t="s">
        <v>28</v>
      </c>
      <c r="C7" s="89">
        <v>999.99999999999943</v>
      </c>
      <c r="D7" s="89">
        <v>403.70647298610572</v>
      </c>
      <c r="E7" s="89">
        <v>128.38276418245488</v>
      </c>
      <c r="F7" s="89">
        <v>21.207342614600151</v>
      </c>
      <c r="G7" s="89">
        <v>119.58589603689799</v>
      </c>
      <c r="H7" s="89">
        <v>30.756832814236105</v>
      </c>
      <c r="I7" s="89">
        <v>4.6454397298090067</v>
      </c>
      <c r="J7" s="89">
        <v>148.49642539723797</v>
      </c>
      <c r="K7" s="89">
        <v>51.526012852248499</v>
      </c>
      <c r="L7" s="89">
        <v>6.0593735637970525</v>
      </c>
      <c r="M7" s="89">
        <v>19.733665136422147</v>
      </c>
      <c r="N7" s="89">
        <v>22.399234488202559</v>
      </c>
      <c r="O7" s="89">
        <v>43.500540197987789</v>
      </c>
      <c r="P7" s="90"/>
    </row>
    <row r="8" spans="1:19" s="59" customFormat="1" ht="7.5" customHeight="1" x14ac:dyDescent="0.35">
      <c r="A8" s="31"/>
      <c r="B8" s="38"/>
      <c r="D8" s="91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</row>
    <row r="9" spans="1:19" s="59" customFormat="1" ht="26.25" customHeight="1" x14ac:dyDescent="0.35">
      <c r="A9" s="31"/>
      <c r="B9" s="38">
        <v>2019</v>
      </c>
      <c r="C9" s="93">
        <v>0.98749703428333557</v>
      </c>
      <c r="D9" s="93">
        <v>0.9810321024791735</v>
      </c>
      <c r="E9" s="93">
        <v>4.0573337389316677</v>
      </c>
      <c r="F9" s="93">
        <v>-1.6056296962462802</v>
      </c>
      <c r="G9" s="93">
        <v>4.363884946297758</v>
      </c>
      <c r="H9" s="93">
        <v>-1.6321187058716879</v>
      </c>
      <c r="I9" s="93">
        <v>3.1285477181193455</v>
      </c>
      <c r="J9" s="93">
        <v>-3.2488285071434642</v>
      </c>
      <c r="K9" s="93">
        <v>0.85158633516755344</v>
      </c>
      <c r="L9" s="93">
        <v>-4.1940775451314032</v>
      </c>
      <c r="M9" s="93">
        <v>2.8116657466626283</v>
      </c>
      <c r="N9" s="93">
        <v>4.3629786569872264</v>
      </c>
      <c r="O9" s="93">
        <v>4.1505628187477051E-2</v>
      </c>
      <c r="Q9" s="94"/>
    </row>
    <row r="10" spans="1:19" s="59" customFormat="1" ht="26.25" customHeight="1" x14ac:dyDescent="0.35">
      <c r="A10" s="31"/>
      <c r="B10" s="38">
        <v>2020</v>
      </c>
      <c r="C10" s="93">
        <v>-1.5645245792996199</v>
      </c>
      <c r="D10" s="93">
        <v>-1.517981738164742</v>
      </c>
      <c r="E10" s="93">
        <v>2.7170844638856106</v>
      </c>
      <c r="F10" s="93">
        <v>-0.27382020733781598</v>
      </c>
      <c r="G10" s="93">
        <v>-5.6947784641862453</v>
      </c>
      <c r="H10" s="93">
        <v>1.7542637184743803</v>
      </c>
      <c r="I10" s="93">
        <v>-0.8787839147705756</v>
      </c>
      <c r="J10" s="93">
        <v>-6.1386858716662047</v>
      </c>
      <c r="K10" s="93">
        <v>-2.6561597273966342E-2</v>
      </c>
      <c r="L10" s="93">
        <v>-0.25651422767193344</v>
      </c>
      <c r="M10" s="93">
        <v>1.1829769143045565</v>
      </c>
      <c r="N10" s="93">
        <v>5.8981524669797114</v>
      </c>
      <c r="O10" s="93">
        <v>1.0400134448621501</v>
      </c>
      <c r="P10" s="94"/>
      <c r="Q10" s="94"/>
    </row>
    <row r="11" spans="1:19" ht="26.25" customHeight="1" x14ac:dyDescent="0.35">
      <c r="B11" s="38">
        <v>2021</v>
      </c>
      <c r="C11" s="93">
        <v>3.1334581072002043</v>
      </c>
      <c r="D11" s="93">
        <v>3.4216596595463944</v>
      </c>
      <c r="E11" s="93">
        <v>1.3169613937101143</v>
      </c>
      <c r="F11" s="93">
        <v>5.7888279883933302</v>
      </c>
      <c r="G11" s="93">
        <v>3.133138565829352</v>
      </c>
      <c r="H11" s="93">
        <v>0.87815370858077557</v>
      </c>
      <c r="I11" s="93">
        <v>6.5410117745938079</v>
      </c>
      <c r="J11" s="93">
        <v>6.9867274509418209</v>
      </c>
      <c r="K11" s="93">
        <v>2.8008913918433853</v>
      </c>
      <c r="L11" s="93">
        <v>-0.28117256174595706</v>
      </c>
      <c r="M11" s="93">
        <v>-4.3286736084322985</v>
      </c>
      <c r="N11" s="93">
        <v>1.6684525364800029</v>
      </c>
      <c r="O11" s="93">
        <v>-1.6414355499349997</v>
      </c>
      <c r="Q11" s="94"/>
      <c r="S11" s="59"/>
    </row>
    <row r="12" spans="1:19" ht="26.25" customHeight="1" x14ac:dyDescent="0.35">
      <c r="B12" s="38">
        <v>2022</v>
      </c>
      <c r="C12" s="93">
        <v>10.95967241428626</v>
      </c>
      <c r="D12" s="93">
        <v>15.451177146495665</v>
      </c>
      <c r="E12" s="93">
        <v>1.0077338353231102</v>
      </c>
      <c r="F12" s="93">
        <v>9.4670558420886231</v>
      </c>
      <c r="G12" s="93">
        <v>0.7610998514713696</v>
      </c>
      <c r="H12" s="93">
        <v>6.1568531587842701</v>
      </c>
      <c r="I12" s="93">
        <v>-3.5766108677993569</v>
      </c>
      <c r="J12" s="93">
        <v>17.259173278618654</v>
      </c>
      <c r="K12" s="93">
        <v>16.226066581431333</v>
      </c>
      <c r="L12" s="93">
        <v>3.1709637948326153</v>
      </c>
      <c r="M12" s="93">
        <v>-0.41132050471860415</v>
      </c>
      <c r="N12" s="93">
        <v>13.50079320364166</v>
      </c>
      <c r="O12" s="93">
        <v>5.0128300037272311</v>
      </c>
      <c r="Q12" s="94"/>
      <c r="S12" s="59"/>
    </row>
    <row r="13" spans="1:19" ht="23.25" x14ac:dyDescent="0.35">
      <c r="B13" s="38">
        <v>2023</v>
      </c>
      <c r="C13" s="93">
        <v>7.9238149482549369</v>
      </c>
      <c r="D13" s="93">
        <v>15.895107080765092</v>
      </c>
      <c r="E13" s="93">
        <v>0.80307725037085387</v>
      </c>
      <c r="F13" s="93">
        <v>1.9329691764752521</v>
      </c>
      <c r="G13" s="93">
        <v>0.71632661235465633</v>
      </c>
      <c r="H13" s="93">
        <v>3.0515567528830223</v>
      </c>
      <c r="I13" s="93">
        <v>-3.4423269948589463</v>
      </c>
      <c r="J13" s="93">
        <v>3.7180675429038246E-2</v>
      </c>
      <c r="K13" s="93">
        <v>6.0478494526375659</v>
      </c>
      <c r="L13" s="93">
        <v>1.8888758115428894</v>
      </c>
      <c r="M13" s="93">
        <v>-11.016533184738753</v>
      </c>
      <c r="N13" s="93">
        <v>10.933019278009603</v>
      </c>
      <c r="O13" s="93">
        <v>8.9445811243616937</v>
      </c>
    </row>
    <row r="14" spans="1:19" ht="23.25" x14ac:dyDescent="0.35">
      <c r="B14" s="42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</row>
    <row r="15" spans="1:19" ht="23.25" x14ac:dyDescent="0.35">
      <c r="B15" s="63">
        <v>2024</v>
      </c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</row>
    <row r="16" spans="1:19" ht="23.25" x14ac:dyDescent="0.35">
      <c r="B16" s="41"/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5"/>
    </row>
    <row r="17" spans="1:16" ht="23.25" x14ac:dyDescent="0.35">
      <c r="B17" s="41" t="s">
        <v>35</v>
      </c>
      <c r="C17" s="93">
        <v>5.9275717028927088</v>
      </c>
      <c r="D17" s="93">
        <v>12.475574079461381</v>
      </c>
      <c r="E17" s="93">
        <v>0.41525261299393268</v>
      </c>
      <c r="F17" s="93">
        <v>2.3962078813469123</v>
      </c>
      <c r="G17" s="93">
        <v>-0.62236610320133279</v>
      </c>
      <c r="H17" s="93">
        <v>3.3700428902678103</v>
      </c>
      <c r="I17" s="93">
        <v>0.82356779725289986</v>
      </c>
      <c r="J17" s="93">
        <v>-1.1773979715257621</v>
      </c>
      <c r="K17" s="93">
        <v>3.0406995141370352</v>
      </c>
      <c r="L17" s="93">
        <v>1.6572190859081681</v>
      </c>
      <c r="M17" s="93">
        <v>-10.219732016858597</v>
      </c>
      <c r="N17" s="93">
        <v>8.0782949209097019</v>
      </c>
      <c r="O17" s="93">
        <v>7.1133059412761268</v>
      </c>
      <c r="P17" s="95"/>
    </row>
    <row r="18" spans="1:16" ht="23.25" x14ac:dyDescent="0.35">
      <c r="B18" s="41" t="s">
        <v>36</v>
      </c>
      <c r="C18" s="93">
        <v>5.0745773840417119</v>
      </c>
      <c r="D18" s="93">
        <v>10.697804710993042</v>
      </c>
      <c r="E18" s="93">
        <v>0.39394853059298018</v>
      </c>
      <c r="F18" s="93">
        <v>2.2395762428383259</v>
      </c>
      <c r="G18" s="93">
        <v>-0.88145006151906236</v>
      </c>
      <c r="H18" s="93">
        <v>3.6703504866603787</v>
      </c>
      <c r="I18" s="93">
        <v>2.2291118741758931</v>
      </c>
      <c r="J18" s="93">
        <v>-1.1429354613000653</v>
      </c>
      <c r="K18" s="93">
        <v>2.0800156610855991</v>
      </c>
      <c r="L18" s="93">
        <v>1.4403263666118882</v>
      </c>
      <c r="M18" s="93">
        <v>-9.2927280050903338</v>
      </c>
      <c r="N18" s="93">
        <v>6.7814326745424092</v>
      </c>
      <c r="O18" s="93">
        <v>6.3111216440595808</v>
      </c>
      <c r="P18" s="95"/>
    </row>
    <row r="19" spans="1:16" ht="23.25" x14ac:dyDescent="0.35">
      <c r="B19" s="41" t="s">
        <v>37</v>
      </c>
      <c r="C19" s="93">
        <v>4.3798051493303847</v>
      </c>
      <c r="D19" s="93">
        <v>9.3908781599200353</v>
      </c>
      <c r="E19" s="93">
        <v>0.36162248065354508</v>
      </c>
      <c r="F19" s="93">
        <v>2.0710446652062453</v>
      </c>
      <c r="G19" s="93">
        <v>-1.0099998897940554</v>
      </c>
      <c r="H19" s="93">
        <v>3.9797501788072953</v>
      </c>
      <c r="I19" s="93">
        <v>3.2263720347931235</v>
      </c>
      <c r="J19" s="93">
        <v>-1.4217708025732412</v>
      </c>
      <c r="K19" s="93">
        <v>1.1391085034502257</v>
      </c>
      <c r="L19" s="93">
        <v>1.9570685828644852</v>
      </c>
      <c r="M19" s="93">
        <v>-8.3463811712482965</v>
      </c>
      <c r="N19" s="93">
        <v>5.5195587363305432</v>
      </c>
      <c r="O19" s="93">
        <v>5.4542240642386108</v>
      </c>
    </row>
    <row r="20" spans="1:16" ht="23.25" x14ac:dyDescent="0.35">
      <c r="B20" s="41" t="s">
        <v>38</v>
      </c>
      <c r="C20" s="93">
        <v>3.5819756689974724</v>
      </c>
      <c r="D20" s="93">
        <v>7.6593404616040361</v>
      </c>
      <c r="E20" s="93">
        <v>0.53182486874658874</v>
      </c>
      <c r="F20" s="93">
        <v>1.7872391081844796</v>
      </c>
      <c r="G20" s="93">
        <v>-1.4535399313258646</v>
      </c>
      <c r="H20" s="93">
        <v>4.5726684458333278</v>
      </c>
      <c r="I20" s="93">
        <v>3.905540864253676</v>
      </c>
      <c r="J20" s="93">
        <v>-1.2072934511318967</v>
      </c>
      <c r="K20" s="93">
        <v>0.21737357664606272</v>
      </c>
      <c r="L20" s="93">
        <v>2.5160713647380373</v>
      </c>
      <c r="M20" s="93">
        <v>-7.3800797228941057</v>
      </c>
      <c r="N20" s="93">
        <v>4.9331094050482749</v>
      </c>
      <c r="O20" s="93">
        <v>4.5874120344883584</v>
      </c>
    </row>
    <row r="21" spans="1:16" ht="23.25" x14ac:dyDescent="0.35">
      <c r="B21" s="41" t="s">
        <v>39</v>
      </c>
      <c r="C21" s="93">
        <v>2.9366496545530252</v>
      </c>
      <c r="D21" s="93">
        <v>5.8502708381751534</v>
      </c>
      <c r="E21" s="93">
        <v>0.62438791010364092</v>
      </c>
      <c r="F21" s="93">
        <v>1.4295577441264307</v>
      </c>
      <c r="G21" s="93">
        <v>-1.3543186390618023</v>
      </c>
      <c r="H21" s="93">
        <v>4.7830609619482045</v>
      </c>
      <c r="I21" s="93">
        <v>5.1218367901236572</v>
      </c>
      <c r="J21" s="93">
        <v>-0.22845417802361823</v>
      </c>
      <c r="K21" s="93">
        <v>0.43522018012807084</v>
      </c>
      <c r="L21" s="93">
        <v>2.696196725494171</v>
      </c>
      <c r="M21" s="93">
        <v>-6.3931857922377873</v>
      </c>
      <c r="N21" s="93">
        <v>4.3685353965476459</v>
      </c>
      <c r="O21" s="93">
        <v>3.5986235430890412</v>
      </c>
    </row>
    <row r="22" spans="1:16" ht="23.25" x14ac:dyDescent="0.35">
      <c r="B22" s="41" t="s">
        <v>40</v>
      </c>
      <c r="C22" s="93">
        <v>2.7658230491717894</v>
      </c>
      <c r="D22" s="93">
        <v>4.8663282100145144</v>
      </c>
      <c r="E22" s="93">
        <v>0.86469741817691848</v>
      </c>
      <c r="F22" s="93">
        <v>1.1051309314187518</v>
      </c>
      <c r="G22" s="93">
        <v>-1.0446610532083955</v>
      </c>
      <c r="H22" s="93">
        <v>5.124863612955588</v>
      </c>
      <c r="I22" s="93">
        <v>7.0855406088106143</v>
      </c>
      <c r="J22" s="93">
        <v>1.1453941677670665</v>
      </c>
      <c r="K22" s="93">
        <v>0.65354135615898201</v>
      </c>
      <c r="L22" s="93">
        <v>3.2526746636769577</v>
      </c>
      <c r="M22" s="93">
        <v>-5.2381830719876792</v>
      </c>
      <c r="N22" s="93">
        <v>3.6231400947541514</v>
      </c>
      <c r="O22" s="93">
        <v>2.9053210563587228</v>
      </c>
    </row>
    <row r="23" spans="1:16" ht="23.25" x14ac:dyDescent="0.35">
      <c r="B23" s="41" t="s">
        <v>53</v>
      </c>
      <c r="C23" s="93">
        <v>2.8500115434441087</v>
      </c>
      <c r="D23" s="93">
        <v>4.739870037853855</v>
      </c>
      <c r="E23" s="93">
        <v>1.0731875228762622</v>
      </c>
      <c r="F23" s="93">
        <v>0.67265281030788326</v>
      </c>
      <c r="G23" s="93">
        <v>-0.9014870646431139</v>
      </c>
      <c r="H23" s="93">
        <v>5.253779556064031</v>
      </c>
      <c r="I23" s="93">
        <v>8.2637178295519753</v>
      </c>
      <c r="J23" s="93">
        <v>1.8223561227096896</v>
      </c>
      <c r="K23" s="93">
        <v>0.87233865719371639</v>
      </c>
      <c r="L23" s="93">
        <v>3.7147194397161964</v>
      </c>
      <c r="M23" s="93">
        <v>-4.0580305710656734</v>
      </c>
      <c r="N23" s="93">
        <v>3.1727847077889004</v>
      </c>
      <c r="O23" s="93">
        <v>2.2321291863740544</v>
      </c>
    </row>
    <row r="24" spans="1:16" ht="23.25" x14ac:dyDescent="0.35">
      <c r="B24" s="41" t="s">
        <v>86</v>
      </c>
      <c r="C24" s="93">
        <v>2.7970727795949557</v>
      </c>
      <c r="D24" s="93">
        <v>4.7759028171929341</v>
      </c>
      <c r="E24" s="93">
        <v>1.1947455126410711</v>
      </c>
      <c r="F24" s="93">
        <v>0.25960425410307408</v>
      </c>
      <c r="G24" s="93">
        <v>-0.92699335069664768</v>
      </c>
      <c r="H24" s="93">
        <v>5.3811543823231389</v>
      </c>
      <c r="I24" s="93">
        <v>8.776296333301147</v>
      </c>
      <c r="J24" s="93">
        <v>1.2528234627877</v>
      </c>
      <c r="K24" s="93">
        <v>1.0916136424659273</v>
      </c>
      <c r="L24" s="93">
        <v>3.7919437340982576</v>
      </c>
      <c r="M24" s="93">
        <v>-2.8518978062001876</v>
      </c>
      <c r="N24" s="93">
        <v>2.6903601267266097</v>
      </c>
      <c r="O24" s="93">
        <v>1.6906306884056921</v>
      </c>
    </row>
    <row r="25" spans="1:16" ht="25.5" customHeight="1" x14ac:dyDescent="0.35">
      <c r="B25" s="41" t="s">
        <v>43</v>
      </c>
      <c r="C25" s="93">
        <v>2.4576272478671557</v>
      </c>
      <c r="D25" s="93">
        <v>4.4446323617288064</v>
      </c>
      <c r="E25" s="93">
        <v>1.2889678690944928</v>
      </c>
      <c r="F25" s="93">
        <v>-0.25955977425422549</v>
      </c>
      <c r="G25" s="93">
        <v>-1.1348904851246511</v>
      </c>
      <c r="H25" s="93">
        <v>5.2269555604580464</v>
      </c>
      <c r="I25" s="93">
        <v>9.028516384871498</v>
      </c>
      <c r="J25" s="93">
        <v>6.0524079251877971E-2</v>
      </c>
      <c r="K25" s="93">
        <v>1.2007750067125178</v>
      </c>
      <c r="L25" s="93">
        <v>3.8796888551743347</v>
      </c>
      <c r="M25" s="93">
        <v>-1.6189173221005992</v>
      </c>
      <c r="N25" s="93">
        <v>2.331580098757069</v>
      </c>
      <c r="O25" s="93">
        <v>1.3170541870695329</v>
      </c>
    </row>
    <row r="26" spans="1:16" ht="23.25" x14ac:dyDescent="0.35">
      <c r="B26" s="41" t="s">
        <v>54</v>
      </c>
      <c r="C26" s="93">
        <v>2.1746832687193685</v>
      </c>
      <c r="D26" s="93">
        <v>3.9460261357846971</v>
      </c>
      <c r="E26" s="93">
        <v>1.3868002622620557</v>
      </c>
      <c r="F26" s="93">
        <v>-0.7226945072307589</v>
      </c>
      <c r="G26" s="93">
        <v>-1.0915146773590623</v>
      </c>
      <c r="H26" s="93">
        <v>4.9259815788486927</v>
      </c>
      <c r="I26" s="93">
        <v>9.2810637328150527</v>
      </c>
      <c r="J26" s="93">
        <v>-0.40255622296171412</v>
      </c>
      <c r="K26" s="93">
        <v>1.3099363709590861</v>
      </c>
      <c r="L26" s="93">
        <v>4.2927089404013019</v>
      </c>
      <c r="M26" s="93">
        <v>-0.3581826108694619</v>
      </c>
      <c r="N26" s="93">
        <v>1.975721750490167</v>
      </c>
      <c r="O26" s="93">
        <v>1.0710619252982889</v>
      </c>
    </row>
    <row r="27" spans="1:16" ht="23.25" x14ac:dyDescent="0.35">
      <c r="B27" s="42">
        <v>2025</v>
      </c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</row>
    <row r="28" spans="1:16" ht="23.25" x14ac:dyDescent="0.35">
      <c r="B28" s="41" t="s">
        <v>45</v>
      </c>
      <c r="C28" s="93">
        <v>2.0637809457006995</v>
      </c>
      <c r="D28" s="93">
        <v>3.7800361241111968</v>
      </c>
      <c r="E28" s="93">
        <v>1.503005724172346</v>
      </c>
      <c r="F28" s="93">
        <v>-1.1785176071031689</v>
      </c>
      <c r="G28" s="93">
        <v>-0.95558274936204946</v>
      </c>
      <c r="H28" s="93">
        <v>4.3894506989708315</v>
      </c>
      <c r="I28" s="93">
        <v>9.1364503648463824</v>
      </c>
      <c r="J28" s="93">
        <v>-0.70238528433018699</v>
      </c>
      <c r="K28" s="93">
        <v>1.1994656536413295</v>
      </c>
      <c r="L28" s="93">
        <v>4.0404140396444355</v>
      </c>
      <c r="M28" s="93">
        <v>0.93125411068661901</v>
      </c>
      <c r="N28" s="93">
        <v>1.6227495381561541</v>
      </c>
      <c r="O28" s="93">
        <v>1.0201341780023521</v>
      </c>
    </row>
    <row r="29" spans="1:16" ht="23.25" x14ac:dyDescent="0.35">
      <c r="B29" s="41" t="s">
        <v>52</v>
      </c>
      <c r="C29" s="93">
        <v>1.9265925907004933</v>
      </c>
      <c r="D29" s="93">
        <v>3.5618878757986083</v>
      </c>
      <c r="E29" s="93">
        <v>1.5654409209177267</v>
      </c>
      <c r="F29" s="93">
        <v>-1.4978840256744563</v>
      </c>
      <c r="G29" s="93">
        <v>-0.87106485286779778</v>
      </c>
      <c r="H29" s="93">
        <v>4.1344889784793892</v>
      </c>
      <c r="I29" s="93">
        <v>8.3747346311865876</v>
      </c>
      <c r="J29" s="93">
        <v>-1.0203772140770395</v>
      </c>
      <c r="K29" s="93">
        <v>1.5378438170331243</v>
      </c>
      <c r="L29" s="93">
        <v>4.1335328693906881</v>
      </c>
      <c r="M29" s="93">
        <v>1.0864631291343851</v>
      </c>
      <c r="N29" s="93">
        <v>1.5031087761594453</v>
      </c>
      <c r="O29" s="93">
        <v>0.81975754283516444</v>
      </c>
    </row>
    <row r="30" spans="1:16" ht="23.25" x14ac:dyDescent="0.35">
      <c r="B30" s="41" t="s">
        <v>195</v>
      </c>
      <c r="C30" s="93">
        <v>1.8766531244372997</v>
      </c>
      <c r="D30" s="93">
        <v>3.5087245890006447</v>
      </c>
      <c r="E30" s="93">
        <v>1.7554342227934727</v>
      </c>
      <c r="F30" s="93">
        <v>-1.5173061090220097</v>
      </c>
      <c r="G30" s="93">
        <v>-0.73585404114357988</v>
      </c>
      <c r="H30" s="93">
        <v>3.6703791281115228</v>
      </c>
      <c r="I30" s="93">
        <v>6.9124864606785463</v>
      </c>
      <c r="J30" s="93">
        <v>-1.4817331192760852</v>
      </c>
      <c r="K30" s="93">
        <v>1.8754856353987881</v>
      </c>
      <c r="L30" s="93">
        <v>3.9206976013853589</v>
      </c>
      <c r="M30" s="93">
        <v>1.2416721475821513</v>
      </c>
      <c r="N30" s="93">
        <v>1.5608462345982899</v>
      </c>
      <c r="O30" s="93">
        <v>0.91107867824171684</v>
      </c>
    </row>
    <row r="31" spans="1:16" ht="23.25" x14ac:dyDescent="0.35">
      <c r="B31" s="41" t="s">
        <v>169</v>
      </c>
      <c r="C31" s="93">
        <v>1.9116710422419692</v>
      </c>
      <c r="D31" s="93">
        <v>3.703842936360946</v>
      </c>
      <c r="E31" s="93">
        <v>1.8562860549159899</v>
      </c>
      <c r="F31" s="93">
        <v>-1.509908128611237</v>
      </c>
      <c r="G31" s="93">
        <v>-0.63997302905053344</v>
      </c>
      <c r="H31" s="93">
        <v>2.8173395261742895</v>
      </c>
      <c r="I31" s="93">
        <v>5.4849155749335132</v>
      </c>
      <c r="J31" s="93">
        <v>-1.9635906297125527</v>
      </c>
      <c r="K31" s="93">
        <v>2.2123935096676206</v>
      </c>
      <c r="L31" s="93">
        <v>3.3336065134556003</v>
      </c>
      <c r="M31" s="93">
        <v>1.3968811660299174</v>
      </c>
      <c r="N31" s="93">
        <v>1.6183879499164444</v>
      </c>
      <c r="O31" s="93">
        <v>0.95835261238315095</v>
      </c>
    </row>
    <row r="32" spans="1:16" s="59" customFormat="1" ht="21" customHeight="1" x14ac:dyDescent="0.35">
      <c r="A32" s="31"/>
      <c r="B32" s="96" t="s">
        <v>7</v>
      </c>
      <c r="C32" s="97"/>
      <c r="D32" s="50"/>
      <c r="E32" s="51"/>
      <c r="F32" s="51"/>
      <c r="G32" s="51"/>
      <c r="H32" s="51"/>
      <c r="I32" s="51"/>
      <c r="J32" s="52"/>
      <c r="K32" s="52"/>
      <c r="L32" s="52"/>
      <c r="M32" s="52"/>
      <c r="N32" s="52"/>
      <c r="O32" s="52"/>
    </row>
    <row r="33" spans="1:15" s="59" customFormat="1" ht="21" customHeight="1" x14ac:dyDescent="0.35">
      <c r="A33" s="31"/>
      <c r="B33" s="147" t="s">
        <v>48</v>
      </c>
      <c r="C33" s="147"/>
      <c r="D33" s="38"/>
      <c r="E33" s="42"/>
      <c r="F33" s="42"/>
      <c r="G33" s="42"/>
      <c r="H33" s="42"/>
      <c r="I33" s="42"/>
      <c r="J33" s="35"/>
      <c r="K33" s="35"/>
      <c r="L33" s="35"/>
      <c r="M33" s="35"/>
      <c r="N33" s="35"/>
      <c r="O33" s="35"/>
    </row>
    <row r="34" spans="1:15" ht="28.5" customHeight="1" x14ac:dyDescent="0.25">
      <c r="B34" s="27"/>
    </row>
    <row r="35" spans="1:15" ht="28.5" customHeight="1" x14ac:dyDescent="0.25">
      <c r="B35" s="27"/>
    </row>
    <row r="36" spans="1:15" x14ac:dyDescent="0.25">
      <c r="B36" s="27"/>
    </row>
    <row r="37" spans="1:15" x14ac:dyDescent="0.25">
      <c r="B37" s="27"/>
    </row>
    <row r="38" spans="1:15" x14ac:dyDescent="0.25">
      <c r="B38" s="27"/>
    </row>
    <row r="39" spans="1:15" x14ac:dyDescent="0.25">
      <c r="B39" s="27"/>
    </row>
    <row r="40" spans="1:15" x14ac:dyDescent="0.25">
      <c r="B40" s="27"/>
    </row>
    <row r="41" spans="1:15" x14ac:dyDescent="0.25">
      <c r="B41" s="27"/>
    </row>
    <row r="42" spans="1:15" x14ac:dyDescent="0.25">
      <c r="B42" s="27"/>
    </row>
    <row r="43" spans="1:15" x14ac:dyDescent="0.25">
      <c r="B43" s="27"/>
    </row>
    <row r="44" spans="1:15" x14ac:dyDescent="0.25">
      <c r="B44" s="27"/>
    </row>
    <row r="45" spans="1:15" x14ac:dyDescent="0.25">
      <c r="B45" s="27"/>
    </row>
    <row r="46" spans="1:15" x14ac:dyDescent="0.25">
      <c r="B46" s="27"/>
    </row>
    <row r="47" spans="1:15" x14ac:dyDescent="0.25">
      <c r="B47" s="27"/>
    </row>
    <row r="48" spans="1:15" x14ac:dyDescent="0.25">
      <c r="B48" s="27"/>
    </row>
    <row r="49" spans="2:2" x14ac:dyDescent="0.25">
      <c r="B49" s="27"/>
    </row>
    <row r="50" spans="2:2" x14ac:dyDescent="0.25">
      <c r="B50" s="27"/>
    </row>
    <row r="51" spans="2:2" x14ac:dyDescent="0.25">
      <c r="B51" s="27"/>
    </row>
    <row r="52" spans="2:2" x14ac:dyDescent="0.25">
      <c r="B52" s="27"/>
    </row>
    <row r="53" spans="2:2" x14ac:dyDescent="0.25">
      <c r="B53" s="27"/>
    </row>
    <row r="54" spans="2:2" x14ac:dyDescent="0.25">
      <c r="B54" s="27"/>
    </row>
    <row r="55" spans="2:2" x14ac:dyDescent="0.25">
      <c r="B55" s="27"/>
    </row>
    <row r="56" spans="2:2" x14ac:dyDescent="0.25">
      <c r="B56" s="27"/>
    </row>
    <row r="57" spans="2:2" x14ac:dyDescent="0.25">
      <c r="B57" s="27"/>
    </row>
    <row r="58" spans="2:2" x14ac:dyDescent="0.25">
      <c r="B58" s="27"/>
    </row>
    <row r="59" spans="2:2" x14ac:dyDescent="0.25">
      <c r="B59" s="27"/>
    </row>
    <row r="60" spans="2:2" x14ac:dyDescent="0.25">
      <c r="B60" s="27"/>
    </row>
    <row r="61" spans="2:2" x14ac:dyDescent="0.25">
      <c r="B61" s="27"/>
    </row>
    <row r="62" spans="2:2" x14ac:dyDescent="0.25">
      <c r="B62" s="27"/>
    </row>
    <row r="63" spans="2:2" x14ac:dyDescent="0.25">
      <c r="B63" s="27"/>
    </row>
    <row r="64" spans="2:2" x14ac:dyDescent="0.25">
      <c r="B64" s="27"/>
    </row>
    <row r="65" spans="2:2" x14ac:dyDescent="0.25">
      <c r="B65" s="27"/>
    </row>
    <row r="66" spans="2:2" x14ac:dyDescent="0.25">
      <c r="B66" s="27"/>
    </row>
    <row r="67" spans="2:2" x14ac:dyDescent="0.25">
      <c r="B67" s="27"/>
    </row>
    <row r="68" spans="2:2" x14ac:dyDescent="0.25">
      <c r="B68" s="27"/>
    </row>
    <row r="69" spans="2:2" x14ac:dyDescent="0.25">
      <c r="B69" s="27"/>
    </row>
    <row r="70" spans="2:2" x14ac:dyDescent="0.25">
      <c r="B70" s="27"/>
    </row>
    <row r="71" spans="2:2" x14ac:dyDescent="0.25">
      <c r="B71" s="27"/>
    </row>
    <row r="72" spans="2:2" x14ac:dyDescent="0.25">
      <c r="B72" s="27"/>
    </row>
    <row r="73" spans="2:2" x14ac:dyDescent="0.25">
      <c r="B73" s="27"/>
    </row>
    <row r="74" spans="2:2" x14ac:dyDescent="0.25">
      <c r="B74" s="27"/>
    </row>
    <row r="75" spans="2:2" x14ac:dyDescent="0.25">
      <c r="B75" s="27"/>
    </row>
    <row r="76" spans="2:2" x14ac:dyDescent="0.25">
      <c r="B76" s="27"/>
    </row>
    <row r="77" spans="2:2" x14ac:dyDescent="0.25">
      <c r="B77" s="27"/>
    </row>
    <row r="78" spans="2:2" x14ac:dyDescent="0.25">
      <c r="B78" s="27"/>
    </row>
    <row r="79" spans="2:2" x14ac:dyDescent="0.25">
      <c r="B79" s="27"/>
    </row>
    <row r="80" spans="2:2" x14ac:dyDescent="0.25">
      <c r="B80" s="27"/>
    </row>
    <row r="81" spans="2:2" x14ac:dyDescent="0.25">
      <c r="B81" s="27"/>
    </row>
    <row r="82" spans="2:2" x14ac:dyDescent="0.25">
      <c r="B82" s="27"/>
    </row>
    <row r="83" spans="2:2" x14ac:dyDescent="0.25">
      <c r="B83" s="27"/>
    </row>
    <row r="84" spans="2:2" x14ac:dyDescent="0.25">
      <c r="B84" s="27"/>
    </row>
    <row r="85" spans="2:2" x14ac:dyDescent="0.25">
      <c r="B85" s="27"/>
    </row>
    <row r="86" spans="2:2" x14ac:dyDescent="0.25">
      <c r="B86" s="27"/>
    </row>
    <row r="87" spans="2:2" x14ac:dyDescent="0.25">
      <c r="B87" s="27"/>
    </row>
    <row r="88" spans="2:2" x14ac:dyDescent="0.25">
      <c r="B88" s="27"/>
    </row>
    <row r="89" spans="2:2" x14ac:dyDescent="0.25">
      <c r="B89" s="27"/>
    </row>
    <row r="90" spans="2:2" x14ac:dyDescent="0.25">
      <c r="B90" s="27"/>
    </row>
    <row r="91" spans="2:2" x14ac:dyDescent="0.25">
      <c r="B91" s="27"/>
    </row>
    <row r="92" spans="2:2" x14ac:dyDescent="0.25">
      <c r="B92" s="27"/>
    </row>
    <row r="93" spans="2:2" x14ac:dyDescent="0.25">
      <c r="B93" s="27"/>
    </row>
    <row r="94" spans="2:2" x14ac:dyDescent="0.25">
      <c r="B94" s="27"/>
    </row>
    <row r="95" spans="2:2" x14ac:dyDescent="0.25">
      <c r="B95" s="27"/>
    </row>
    <row r="96" spans="2:2" x14ac:dyDescent="0.25">
      <c r="B96" s="27"/>
    </row>
    <row r="97" spans="1:20" x14ac:dyDescent="0.25">
      <c r="B97" s="27"/>
    </row>
    <row r="98" spans="1:20" x14ac:dyDescent="0.25">
      <c r="B98" s="27"/>
    </row>
    <row r="99" spans="1:20" x14ac:dyDescent="0.25">
      <c r="B99" s="27"/>
    </row>
    <row r="100" spans="1:20" x14ac:dyDescent="0.25">
      <c r="B100" s="27"/>
    </row>
    <row r="101" spans="1:20" x14ac:dyDescent="0.25">
      <c r="B101" s="27"/>
    </row>
    <row r="102" spans="1:20" x14ac:dyDescent="0.25">
      <c r="B102" s="27"/>
    </row>
    <row r="103" spans="1:20" x14ac:dyDescent="0.25">
      <c r="B103" s="27"/>
    </row>
    <row r="104" spans="1:20" x14ac:dyDescent="0.25">
      <c r="B104" s="27"/>
    </row>
    <row r="105" spans="1:20" x14ac:dyDescent="0.25">
      <c r="B105" s="27"/>
    </row>
    <row r="106" spans="1:20" x14ac:dyDescent="0.25">
      <c r="B106" s="27"/>
    </row>
    <row r="107" spans="1:20" x14ac:dyDescent="0.25">
      <c r="B107" s="27"/>
    </row>
    <row r="108" spans="1:20" s="28" customFormat="1" x14ac:dyDescent="0.25">
      <c r="A108" s="26"/>
      <c r="B108" s="27"/>
      <c r="E108" s="29"/>
      <c r="F108" s="29"/>
      <c r="G108" s="29"/>
      <c r="H108" s="29"/>
      <c r="I108" s="29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</row>
  </sheetData>
  <mergeCells count="15">
    <mergeCell ref="B33:C33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0EE3C-EA71-4B72-B7C1-D34E8152D464}">
  <dimension ref="B2:Z34"/>
  <sheetViews>
    <sheetView showGridLines="0" tabSelected="1" workbookViewId="0">
      <selection activeCell="L16" sqref="L16"/>
    </sheetView>
  </sheetViews>
  <sheetFormatPr defaultRowHeight="18" x14ac:dyDescent="0.25"/>
  <cols>
    <col min="1" max="1" width="2" style="99" customWidth="1"/>
    <col min="2" max="2" width="15.28515625" style="99" customWidth="1"/>
    <col min="3" max="3" width="15.7109375" style="99" customWidth="1"/>
    <col min="4" max="5" width="16.7109375" style="99" customWidth="1"/>
    <col min="6" max="6" width="16.28515625" style="99" customWidth="1"/>
    <col min="7" max="17" width="16.7109375" style="99" customWidth="1"/>
    <col min="18" max="18" width="12.140625" style="99" customWidth="1"/>
    <col min="19" max="19" width="11.42578125" style="99" bestFit="1" customWidth="1"/>
    <col min="20" max="20" width="10.7109375" style="99" bestFit="1" customWidth="1"/>
    <col min="21" max="22" width="10.5703125" style="99" bestFit="1" customWidth="1"/>
    <col min="23" max="23" width="11.28515625" style="99" bestFit="1" customWidth="1"/>
    <col min="24" max="16384" width="9.140625" style="99"/>
  </cols>
  <sheetData>
    <row r="2" spans="2:16" x14ac:dyDescent="0.25">
      <c r="B2" s="152" t="s">
        <v>88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98"/>
      <c r="P2" s="98"/>
    </row>
    <row r="3" spans="2:16" x14ac:dyDescent="0.25">
      <c r="B3" s="100" t="s">
        <v>89</v>
      </c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1"/>
    </row>
    <row r="4" spans="2:16" ht="34.5" customHeight="1" x14ac:dyDescent="0.25">
      <c r="B4" s="102"/>
      <c r="C4" s="153" t="s">
        <v>90</v>
      </c>
      <c r="D4" s="156" t="s">
        <v>91</v>
      </c>
      <c r="E4" s="159" t="s">
        <v>92</v>
      </c>
      <c r="F4" s="153" t="s">
        <v>93</v>
      </c>
      <c r="G4" s="156" t="s">
        <v>91</v>
      </c>
      <c r="H4" s="159" t="s">
        <v>92</v>
      </c>
      <c r="I4" s="153" t="s">
        <v>94</v>
      </c>
      <c r="J4" s="156" t="s">
        <v>91</v>
      </c>
      <c r="K4" s="159" t="s">
        <v>92</v>
      </c>
      <c r="L4" s="153" t="s">
        <v>95</v>
      </c>
      <c r="M4" s="156" t="s">
        <v>91</v>
      </c>
      <c r="N4" s="159" t="s">
        <v>92</v>
      </c>
    </row>
    <row r="5" spans="2:16" ht="34.5" customHeight="1" x14ac:dyDescent="0.25">
      <c r="C5" s="154"/>
      <c r="D5" s="157"/>
      <c r="E5" s="160"/>
      <c r="F5" s="154"/>
      <c r="G5" s="157"/>
      <c r="H5" s="160"/>
      <c r="I5" s="154"/>
      <c r="J5" s="157"/>
      <c r="K5" s="160"/>
      <c r="L5" s="154"/>
      <c r="M5" s="157"/>
      <c r="N5" s="160"/>
    </row>
    <row r="6" spans="2:16" ht="34.5" customHeight="1" x14ac:dyDescent="0.25">
      <c r="B6" s="103"/>
      <c r="C6" s="155"/>
      <c r="D6" s="158"/>
      <c r="E6" s="161"/>
      <c r="F6" s="155"/>
      <c r="G6" s="158"/>
      <c r="H6" s="161"/>
      <c r="I6" s="155"/>
      <c r="J6" s="158"/>
      <c r="K6" s="161"/>
      <c r="L6" s="155"/>
      <c r="M6" s="158"/>
      <c r="N6" s="161"/>
    </row>
    <row r="7" spans="2:16" ht="26.25" customHeight="1" x14ac:dyDescent="0.25">
      <c r="B7" s="104">
        <v>2019</v>
      </c>
      <c r="C7" s="105">
        <v>108.26348710678569</v>
      </c>
      <c r="D7" s="105" t="s">
        <v>96</v>
      </c>
      <c r="E7" s="105">
        <v>0.98749703428333557</v>
      </c>
      <c r="F7" s="105">
        <v>107.1805914183393</v>
      </c>
      <c r="G7" s="105" t="s">
        <v>96</v>
      </c>
      <c r="H7" s="105">
        <v>0.54437331533354616</v>
      </c>
      <c r="I7" s="105">
        <v>105.48711597970204</v>
      </c>
      <c r="J7" s="105" t="s">
        <v>96</v>
      </c>
      <c r="K7" s="105">
        <v>2.8162373909927707</v>
      </c>
      <c r="L7" s="105">
        <v>111.09939926658133</v>
      </c>
      <c r="M7" s="105" t="s">
        <v>96</v>
      </c>
      <c r="N7" s="105">
        <v>-0.72501307794595737</v>
      </c>
    </row>
    <row r="8" spans="2:16" ht="15.75" customHeight="1" x14ac:dyDescent="0.25">
      <c r="B8" s="104">
        <v>2020</v>
      </c>
      <c r="C8" s="105">
        <v>106.56967824059315</v>
      </c>
      <c r="D8" s="105" t="s">
        <v>96</v>
      </c>
      <c r="E8" s="105">
        <v>-1.564524579299615</v>
      </c>
      <c r="F8" s="105">
        <v>106.63389869126588</v>
      </c>
      <c r="G8" s="105" t="s">
        <v>96</v>
      </c>
      <c r="H8" s="105">
        <v>-0.5100669065536465</v>
      </c>
      <c r="I8" s="105">
        <v>105.27134636326453</v>
      </c>
      <c r="J8" s="105" t="s">
        <v>96</v>
      </c>
      <c r="K8" s="105">
        <v>-0.20454594329703468</v>
      </c>
      <c r="L8" s="105">
        <v>107.89585366521457</v>
      </c>
      <c r="M8" s="105" t="s">
        <v>96</v>
      </c>
      <c r="N8" s="105">
        <v>-2.8834949806343104</v>
      </c>
    </row>
    <row r="9" spans="2:16" ht="15.75" customHeight="1" x14ac:dyDescent="0.25">
      <c r="B9" s="104">
        <v>2021</v>
      </c>
      <c r="C9" s="105">
        <v>109.90899446324018</v>
      </c>
      <c r="D9" s="105" t="s">
        <v>96</v>
      </c>
      <c r="E9" s="105">
        <v>3.1334581072001981</v>
      </c>
      <c r="F9" s="105">
        <v>110.05418823769274</v>
      </c>
      <c r="G9" s="105" t="s">
        <v>96</v>
      </c>
      <c r="H9" s="105">
        <v>3.2075067951229386</v>
      </c>
      <c r="I9" s="105">
        <v>105.8853132590712</v>
      </c>
      <c r="J9" s="105" t="s">
        <v>96</v>
      </c>
      <c r="K9" s="105">
        <v>0.58322318182197819</v>
      </c>
      <c r="L9" s="105">
        <v>114.01896605267621</v>
      </c>
      <c r="M9" s="105" t="s">
        <v>96</v>
      </c>
      <c r="N9" s="105">
        <v>5.6750210313556408</v>
      </c>
    </row>
    <row r="10" spans="2:16" ht="15.75" customHeight="1" x14ac:dyDescent="0.25">
      <c r="B10" s="104">
        <v>2022</v>
      </c>
      <c r="C10" s="105">
        <v>121.95466021024731</v>
      </c>
      <c r="D10" s="105" t="s">
        <v>96</v>
      </c>
      <c r="E10" s="105">
        <v>10.95967241428626</v>
      </c>
      <c r="F10" s="105">
        <v>122.86590014679588</v>
      </c>
      <c r="G10" s="105" t="s">
        <v>96</v>
      </c>
      <c r="H10" s="105">
        <v>11.641276097037462</v>
      </c>
      <c r="I10" s="105">
        <v>112.60241636147019</v>
      </c>
      <c r="J10" s="105" t="s">
        <v>96</v>
      </c>
      <c r="K10" s="105">
        <v>6.3437533456260837</v>
      </c>
      <c r="L10" s="105">
        <v>131.50746883636953</v>
      </c>
      <c r="M10" s="105" t="s">
        <v>96</v>
      </c>
      <c r="N10" s="105">
        <v>15.338240109644303</v>
      </c>
    </row>
    <row r="11" spans="2:16" x14ac:dyDescent="0.25">
      <c r="B11" s="104">
        <v>2023</v>
      </c>
      <c r="C11" s="105">
        <v>131.61812180608041</v>
      </c>
      <c r="D11" s="105" t="s">
        <v>96</v>
      </c>
      <c r="E11" s="105">
        <v>7.9238149482549431</v>
      </c>
      <c r="F11" s="105">
        <v>135.43650378543961</v>
      </c>
      <c r="G11" s="105" t="s">
        <v>96</v>
      </c>
      <c r="H11" s="105">
        <v>10.231157403009945</v>
      </c>
      <c r="I11" s="105">
        <v>122.13535730083429</v>
      </c>
      <c r="J11" s="105" t="s">
        <v>96</v>
      </c>
      <c r="K11" s="105">
        <v>8.4660180903773465</v>
      </c>
      <c r="L11" s="105">
        <v>141.30425018660227</v>
      </c>
      <c r="M11" s="105" t="s">
        <v>96</v>
      </c>
      <c r="N11" s="105">
        <v>7.449600723760085</v>
      </c>
    </row>
    <row r="12" spans="2:16" x14ac:dyDescent="0.25">
      <c r="B12" s="106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</row>
    <row r="13" spans="2:16" x14ac:dyDescent="0.25">
      <c r="B13" s="107">
        <v>2024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</row>
    <row r="14" spans="2:16" x14ac:dyDescent="0.25">
      <c r="B14" s="108"/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105"/>
      <c r="N14" s="105"/>
    </row>
    <row r="15" spans="2:16" x14ac:dyDescent="0.25">
      <c r="B15" s="108" t="s">
        <v>35</v>
      </c>
      <c r="C15" s="105">
        <v>133.7734155673005</v>
      </c>
      <c r="D15" s="105">
        <v>0.19151064686644403</v>
      </c>
      <c r="E15" s="105">
        <v>5.9275717028927088</v>
      </c>
      <c r="F15" s="105">
        <v>140.29125008601648</v>
      </c>
      <c r="G15" s="105">
        <v>-0.40710630720076635</v>
      </c>
      <c r="H15" s="105">
        <v>7.9074968898854792</v>
      </c>
      <c r="I15" s="105">
        <v>121.90139692972697</v>
      </c>
      <c r="J15" s="105">
        <v>0.38414597900391367</v>
      </c>
      <c r="K15" s="105">
        <v>6.9155290789062462</v>
      </c>
      <c r="L15" s="105">
        <v>145.900037144359</v>
      </c>
      <c r="M15" s="105">
        <v>2.7693405890349965E-2</v>
      </c>
      <c r="N15" s="105">
        <v>5.0720102691970137</v>
      </c>
    </row>
    <row r="16" spans="2:16" x14ac:dyDescent="0.25">
      <c r="B16" s="108" t="s">
        <v>36</v>
      </c>
      <c r="C16" s="105">
        <v>134.32261384167546</v>
      </c>
      <c r="D16" s="105">
        <v>0.41054365850341501</v>
      </c>
      <c r="E16" s="105">
        <v>5.0745773840417119</v>
      </c>
      <c r="F16" s="105">
        <v>140.08607066293303</v>
      </c>
      <c r="G16" s="105">
        <v>-0.14625247330652957</v>
      </c>
      <c r="H16" s="105">
        <v>7.0061160550857426</v>
      </c>
      <c r="I16" s="105">
        <v>122.61052192864229</v>
      </c>
      <c r="J16" s="105">
        <v>0.58172015807504973</v>
      </c>
      <c r="K16" s="105">
        <v>5.8195111975713809</v>
      </c>
      <c r="L16" s="105">
        <v>146.28587896455707</v>
      </c>
      <c r="M16" s="105">
        <v>0.2644562864750899</v>
      </c>
      <c r="N16" s="105">
        <v>4.4288272829224429</v>
      </c>
    </row>
    <row r="17" spans="2:14" x14ac:dyDescent="0.25">
      <c r="B17" s="108" t="s">
        <v>37</v>
      </c>
      <c r="C17" s="105">
        <v>135.82182864631193</v>
      </c>
      <c r="D17" s="105">
        <v>1.1161298620972149</v>
      </c>
      <c r="E17" s="105">
        <v>4.3798051493303847</v>
      </c>
      <c r="F17" s="105">
        <v>139.91985448785707</v>
      </c>
      <c r="G17" s="105">
        <v>-0.11865289267474211</v>
      </c>
      <c r="H17" s="105">
        <v>6.0893386290099327</v>
      </c>
      <c r="I17" s="105">
        <v>125.8131597238299</v>
      </c>
      <c r="J17" s="105">
        <v>2.6120415644682593</v>
      </c>
      <c r="K17" s="105">
        <v>5.1439607497302697</v>
      </c>
      <c r="L17" s="105">
        <v>146.04513979652208</v>
      </c>
      <c r="M17" s="105">
        <v>-0.16456760538952064</v>
      </c>
      <c r="N17" s="105">
        <v>3.7176460210671891</v>
      </c>
    </row>
    <row r="18" spans="2:14" x14ac:dyDescent="0.25">
      <c r="B18" s="108" t="s">
        <v>38</v>
      </c>
      <c r="C18" s="105">
        <v>135.0585949724946</v>
      </c>
      <c r="D18" s="105">
        <v>-0.56193741567478472</v>
      </c>
      <c r="E18" s="105">
        <v>3.5819756689974724</v>
      </c>
      <c r="F18" s="105">
        <v>137.80343749087157</v>
      </c>
      <c r="G18" s="105">
        <v>-1.512592337043317</v>
      </c>
      <c r="H18" s="105">
        <v>4.9445469380870577</v>
      </c>
      <c r="I18" s="105">
        <v>126.21402247670828</v>
      </c>
      <c r="J18" s="105">
        <v>0.31861750691128954</v>
      </c>
      <c r="K18" s="105">
        <v>4.3667147969950415</v>
      </c>
      <c r="L18" s="105">
        <v>144.09284491275457</v>
      </c>
      <c r="M18" s="105">
        <v>-1.3367749768924519</v>
      </c>
      <c r="N18" s="105">
        <v>2.9012110311973371</v>
      </c>
    </row>
    <row r="19" spans="2:14" x14ac:dyDescent="0.25">
      <c r="B19" s="108" t="s">
        <v>39</v>
      </c>
      <c r="C19" s="105">
        <v>132.83174481147208</v>
      </c>
      <c r="D19" s="105">
        <v>-1.6488029965631146</v>
      </c>
      <c r="E19" s="105">
        <v>2.9366496545530252</v>
      </c>
      <c r="F19" s="105">
        <v>135.10313920708953</v>
      </c>
      <c r="G19" s="105">
        <v>-1.9595289732601384</v>
      </c>
      <c r="H19" s="105">
        <v>3.9868855063829978</v>
      </c>
      <c r="I19" s="105">
        <v>124.88531613499741</v>
      </c>
      <c r="J19" s="105">
        <v>-1.0527406667163897</v>
      </c>
      <c r="K19" s="105">
        <v>3.5981561391238204</v>
      </c>
      <c r="L19" s="105">
        <v>140.94858967083897</v>
      </c>
      <c r="M19" s="105">
        <v>-2.182103659497725</v>
      </c>
      <c r="N19" s="105">
        <v>2.360816972009161</v>
      </c>
    </row>
    <row r="20" spans="2:14" x14ac:dyDescent="0.25">
      <c r="B20" s="108" t="s">
        <v>40</v>
      </c>
      <c r="C20" s="105">
        <v>133.1430446680219</v>
      </c>
      <c r="D20" s="105">
        <v>0.23435652147132391</v>
      </c>
      <c r="E20" s="105">
        <v>2.7658230491717894</v>
      </c>
      <c r="F20" s="105">
        <v>134.406887627148</v>
      </c>
      <c r="G20" s="105">
        <v>-0.51534818807895677</v>
      </c>
      <c r="H20" s="105">
        <v>3.3754399665879786</v>
      </c>
      <c r="I20" s="105">
        <v>128.42517136222111</v>
      </c>
      <c r="J20" s="105">
        <v>2.8344847391003292</v>
      </c>
      <c r="K20" s="105">
        <v>3.2349241522105165</v>
      </c>
      <c r="L20" s="105">
        <v>137.96209574724486</v>
      </c>
      <c r="M20" s="105">
        <v>-2.118853356793815</v>
      </c>
      <c r="N20" s="105">
        <v>2.3544009135163302</v>
      </c>
    </row>
    <row r="21" spans="2:14" x14ac:dyDescent="0.25">
      <c r="B21" s="108" t="s">
        <v>53</v>
      </c>
      <c r="C21" s="105">
        <v>134.75485841035589</v>
      </c>
      <c r="D21" s="105">
        <v>1.210588015583447</v>
      </c>
      <c r="E21" s="105">
        <v>2.8500115434441087</v>
      </c>
      <c r="F21" s="105">
        <v>138.06997888965645</v>
      </c>
      <c r="G21" s="105">
        <v>2.7253746643327359</v>
      </c>
      <c r="H21" s="105">
        <v>3.3517016317933246</v>
      </c>
      <c r="I21" s="105">
        <v>126.97374115735684</v>
      </c>
      <c r="J21" s="105">
        <v>-1.1301757976795113</v>
      </c>
      <c r="K21" s="105">
        <v>3.0134325958431907</v>
      </c>
      <c r="L21" s="105">
        <v>142.70284663834008</v>
      </c>
      <c r="M21" s="105">
        <v>3.4362705679540806</v>
      </c>
      <c r="N21" s="105">
        <v>2.7057703926666843</v>
      </c>
    </row>
    <row r="22" spans="2:14" x14ac:dyDescent="0.25">
      <c r="B22" s="108" t="s">
        <v>86</v>
      </c>
      <c r="C22" s="105">
        <v>136.16808903024392</v>
      </c>
      <c r="D22" s="105">
        <v>1.0487418684263394</v>
      </c>
      <c r="E22" s="105">
        <v>2.7970727795949557</v>
      </c>
      <c r="F22" s="105">
        <v>141.84091324931114</v>
      </c>
      <c r="G22" s="105">
        <v>2.7311761687661029</v>
      </c>
      <c r="H22" s="105">
        <v>3.4179280610165952</v>
      </c>
      <c r="I22" s="105">
        <v>126.7452249611505</v>
      </c>
      <c r="J22" s="105">
        <v>-0.17997122406840926</v>
      </c>
      <c r="K22" s="105">
        <v>2.8125871026650096</v>
      </c>
      <c r="L22" s="105">
        <v>145.79303237191937</v>
      </c>
      <c r="M22" s="105">
        <v>2.1654688791253873</v>
      </c>
      <c r="N22" s="105">
        <v>2.7833338759527537</v>
      </c>
    </row>
    <row r="23" spans="2:14" ht="18" customHeight="1" x14ac:dyDescent="0.25">
      <c r="B23" s="108" t="s">
        <v>70</v>
      </c>
      <c r="C23" s="105">
        <v>135.1461159969935</v>
      </c>
      <c r="D23" s="105">
        <v>-0.75052315159055416</v>
      </c>
      <c r="E23" s="105">
        <v>2.4576272478671557</v>
      </c>
      <c r="F23" s="105">
        <v>141.14889972156109</v>
      </c>
      <c r="G23" s="105">
        <v>-0.48788005653468414</v>
      </c>
      <c r="H23" s="105">
        <v>3.2187918763089574</v>
      </c>
      <c r="I23" s="105">
        <v>126.65200795352128</v>
      </c>
      <c r="J23" s="105">
        <v>-7.3546760959075641E-2</v>
      </c>
      <c r="K23" s="105">
        <v>2.5274396632446461</v>
      </c>
      <c r="L23" s="105">
        <v>143.82238555336372</v>
      </c>
      <c r="M23" s="105">
        <v>-1.351674210005116</v>
      </c>
      <c r="N23" s="105">
        <v>2.3957850376744805</v>
      </c>
    </row>
    <row r="24" spans="2:14" ht="18" customHeight="1" x14ac:dyDescent="0.25">
      <c r="B24" s="108" t="s">
        <v>44</v>
      </c>
      <c r="C24" s="105">
        <v>135.7820504397213</v>
      </c>
      <c r="D24" s="105">
        <v>0.47055325122473679</v>
      </c>
      <c r="E24" s="105">
        <v>2.1746832687193685</v>
      </c>
      <c r="F24" s="105">
        <v>141.28327288557082</v>
      </c>
      <c r="G24" s="105">
        <v>9.5199583046556846E-2</v>
      </c>
      <c r="H24" s="105">
        <v>2.7188860982842344</v>
      </c>
      <c r="I24" s="105">
        <v>127.27269363228135</v>
      </c>
      <c r="J24" s="105">
        <v>0.49007172392232512</v>
      </c>
      <c r="K24" s="105">
        <v>2.5260634310985575</v>
      </c>
      <c r="L24" s="105">
        <v>144.47389577943551</v>
      </c>
      <c r="M24" s="105">
        <v>0.45299639799818436</v>
      </c>
      <c r="N24" s="105">
        <v>1.8644569230647834</v>
      </c>
    </row>
    <row r="25" spans="2:14" ht="18" customHeight="1" x14ac:dyDescent="0.25">
      <c r="B25" s="109">
        <v>2025</v>
      </c>
      <c r="C25" s="105"/>
      <c r="D25" s="105"/>
      <c r="E25" s="105"/>
      <c r="F25" s="105"/>
      <c r="G25" s="105"/>
      <c r="H25" s="105"/>
      <c r="I25" s="105"/>
      <c r="J25" s="105"/>
      <c r="K25" s="105"/>
      <c r="L25" s="105"/>
      <c r="M25" s="105"/>
      <c r="N25" s="105"/>
    </row>
    <row r="26" spans="2:14" ht="18" customHeight="1" x14ac:dyDescent="0.25">
      <c r="B26" s="108" t="s">
        <v>87</v>
      </c>
      <c r="C26" s="105">
        <v>137.08601756381319</v>
      </c>
      <c r="D26" s="105">
        <v>0.96033836568902853</v>
      </c>
      <c r="E26" s="105">
        <v>2.0637809457006995</v>
      </c>
      <c r="F26" s="105">
        <v>141.27707051961477</v>
      </c>
      <c r="G26" s="105">
        <v>-4.3900214295566897E-3</v>
      </c>
      <c r="H26" s="105">
        <v>2.3705637168315752</v>
      </c>
      <c r="I26" s="105">
        <v>129.47384607508238</v>
      </c>
      <c r="J26" s="105">
        <v>1.729477376475308</v>
      </c>
      <c r="K26" s="105">
        <v>2.5627781449502285</v>
      </c>
      <c r="L26" s="105">
        <v>144.86143687888776</v>
      </c>
      <c r="M26" s="105">
        <v>0.2682429911379236</v>
      </c>
      <c r="N26" s="105">
        <v>1.6231230254784679</v>
      </c>
    </row>
    <row r="27" spans="2:14" ht="18" customHeight="1" x14ac:dyDescent="0.25">
      <c r="B27" s="108" t="s">
        <v>52</v>
      </c>
      <c r="C27" s="105">
        <v>135.96798656666437</v>
      </c>
      <c r="D27" s="105">
        <v>-0.8155689522663212</v>
      </c>
      <c r="E27" s="105">
        <v>1.9265925907004933</v>
      </c>
      <c r="F27" s="105">
        <v>142.29391145484684</v>
      </c>
      <c r="G27" s="105">
        <v>0.71974944801171947</v>
      </c>
      <c r="H27" s="105">
        <v>2.0523756969029971</v>
      </c>
      <c r="I27" s="105">
        <v>126.69289326568493</v>
      </c>
      <c r="J27" s="105">
        <v>-2.1478876960098647</v>
      </c>
      <c r="K27" s="105">
        <v>2.6835886304906298</v>
      </c>
      <c r="L27" s="105">
        <v>145.44199010275361</v>
      </c>
      <c r="M27" s="105">
        <v>0.40076450736246105</v>
      </c>
      <c r="N27" s="105">
        <v>1.258799043568537</v>
      </c>
    </row>
    <row r="28" spans="2:14" ht="18" customHeight="1" x14ac:dyDescent="0.25">
      <c r="B28" s="108" t="s">
        <v>35</v>
      </c>
      <c r="C28" s="105">
        <v>137.02265192564468</v>
      </c>
      <c r="D28" s="105">
        <v>0.77567182217794794</v>
      </c>
      <c r="E28" s="105">
        <v>1.8766531244372997</v>
      </c>
      <c r="F28" s="105">
        <v>141.41172998631265</v>
      </c>
      <c r="G28" s="105">
        <v>-0.61997133926149361</v>
      </c>
      <c r="H28" s="105">
        <v>1.7607548110163851</v>
      </c>
      <c r="I28" s="105">
        <v>129.84202242986743</v>
      </c>
      <c r="J28" s="105">
        <v>2.4856399463374146</v>
      </c>
      <c r="K28" s="105">
        <v>3.025886837926306</v>
      </c>
      <c r="L28" s="105">
        <v>144.35727455711276</v>
      </c>
      <c r="M28" s="105">
        <v>-0.74580631417000554</v>
      </c>
      <c r="N28" s="105">
        <v>0.8639664450343032</v>
      </c>
    </row>
    <row r="29" spans="2:14" ht="18" customHeight="1" x14ac:dyDescent="0.25">
      <c r="B29" s="108" t="s">
        <v>169</v>
      </c>
      <c r="C29" s="105">
        <v>137.43348746560201</v>
      </c>
      <c r="D29" s="105">
        <v>0.29983038146150776</v>
      </c>
      <c r="E29" s="105">
        <v>1.9116710422419692</v>
      </c>
      <c r="F29" s="105">
        <v>141.10123770951481</v>
      </c>
      <c r="G29" s="105">
        <v>-0.21956613983005191</v>
      </c>
      <c r="H29" s="105">
        <v>1.5089610660138808</v>
      </c>
      <c r="I29" s="105">
        <v>130.38467616461264</v>
      </c>
      <c r="J29" s="105">
        <v>0.41793382803962942</v>
      </c>
      <c r="K29" s="105">
        <v>3.5639317966289275</v>
      </c>
      <c r="L29" s="105">
        <v>144.63346497782271</v>
      </c>
      <c r="M29" s="105">
        <v>0.19132421386958143</v>
      </c>
      <c r="N29" s="105">
        <v>0.46032580398362999</v>
      </c>
    </row>
    <row r="30" spans="2:14" ht="1.5" customHeight="1" x14ac:dyDescent="0.25">
      <c r="B30" s="108"/>
      <c r="C30" s="105">
        <v>137.02265192564468</v>
      </c>
      <c r="D30" s="105">
        <v>0.77567182217794794</v>
      </c>
      <c r="E30" s="105">
        <v>1.8766531244372997</v>
      </c>
      <c r="F30" s="105">
        <v>141.41172998631265</v>
      </c>
      <c r="G30" s="105">
        <v>-0.61997133926149361</v>
      </c>
      <c r="H30" s="105">
        <v>1.7607548110163851</v>
      </c>
      <c r="I30" s="105">
        <v>129.84202242986743</v>
      </c>
      <c r="J30" s="105">
        <v>2.4856399463374146</v>
      </c>
      <c r="K30" s="105">
        <v>3.025886837926306</v>
      </c>
      <c r="L30" s="105">
        <v>144.35727455711276</v>
      </c>
      <c r="M30" s="105">
        <v>-0.74580631417000554</v>
      </c>
      <c r="N30" s="105">
        <v>0.8639664450343032</v>
      </c>
    </row>
    <row r="31" spans="2:14" ht="1.5" customHeight="1" x14ac:dyDescent="0.25">
      <c r="B31" s="108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</row>
    <row r="32" spans="2:14" x14ac:dyDescent="0.25">
      <c r="B32" s="102" t="s">
        <v>7</v>
      </c>
      <c r="C32" s="102"/>
      <c r="D32" s="102"/>
      <c r="E32" s="102"/>
      <c r="F32" s="102"/>
      <c r="G32" s="102"/>
      <c r="H32" s="110"/>
      <c r="I32" s="102"/>
      <c r="J32" s="102"/>
      <c r="K32" s="102"/>
      <c r="L32" s="102"/>
      <c r="M32" s="110"/>
      <c r="N32" s="102"/>
    </row>
    <row r="33" spans="2:26" ht="18.75" x14ac:dyDescent="0.3">
      <c r="B33" s="111" t="s">
        <v>97</v>
      </c>
      <c r="D33" s="112"/>
      <c r="E33" s="112"/>
      <c r="G33" s="112"/>
      <c r="M33" s="112"/>
    </row>
    <row r="34" spans="2:26" x14ac:dyDescent="0.25">
      <c r="D34" s="112"/>
      <c r="E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</row>
  </sheetData>
  <mergeCells count="13"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35EB7-A172-42E7-9BC4-04C7D00A3AF5}">
  <dimension ref="B1:Z35"/>
  <sheetViews>
    <sheetView showGridLines="0" zoomScale="110" zoomScaleNormal="110" workbookViewId="0">
      <selection activeCell="AB61" sqref="AB61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  <col min="16" max="16" width="2.7109375" customWidth="1"/>
  </cols>
  <sheetData>
    <row r="1" spans="2:15" ht="25.5" customHeight="1" x14ac:dyDescent="0.25">
      <c r="B1" s="113"/>
    </row>
    <row r="2" spans="2:15" x14ac:dyDescent="0.25">
      <c r="B2" s="113"/>
      <c r="L2" t="s">
        <v>98</v>
      </c>
    </row>
    <row r="3" spans="2:15" x14ac:dyDescent="0.25">
      <c r="B3" s="114"/>
      <c r="H3" s="114"/>
    </row>
    <row r="9" spans="2:15" x14ac:dyDescent="0.25">
      <c r="O9" s="21"/>
    </row>
    <row r="10" spans="2:15" x14ac:dyDescent="0.25">
      <c r="O10" s="21"/>
    </row>
    <row r="11" spans="2:15" x14ac:dyDescent="0.25">
      <c r="O11" s="21"/>
    </row>
    <row r="12" spans="2:15" x14ac:dyDescent="0.25">
      <c r="O12" s="21"/>
    </row>
    <row r="19" spans="2:26" x14ac:dyDescent="0.25">
      <c r="B19" s="114"/>
      <c r="H19" s="114"/>
    </row>
    <row r="22" spans="2:26" x14ac:dyDescent="0.25">
      <c r="Z22" s="12"/>
    </row>
    <row r="23" spans="2:26" x14ac:dyDescent="0.25">
      <c r="Z23" s="12"/>
    </row>
    <row r="25" spans="2:26" x14ac:dyDescent="0.25">
      <c r="Z25" s="21"/>
    </row>
    <row r="26" spans="2:26" x14ac:dyDescent="0.25">
      <c r="Z26" s="21"/>
    </row>
    <row r="35" spans="2:2" x14ac:dyDescent="0.25">
      <c r="B35" s="114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Tables 1 &amp; 2</vt:lpstr>
      <vt:lpstr>Table 3</vt:lpstr>
      <vt:lpstr>Tables 4 &amp; 5</vt:lpstr>
      <vt:lpstr>Tables 6 &amp; 7</vt:lpstr>
      <vt:lpstr>Table 8</vt:lpstr>
      <vt:lpstr>Table 9</vt:lpstr>
      <vt:lpstr>GRAPHS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Terokoraoi Uilelea</dc:creator>
  <cp:lastModifiedBy>Terokoraoi Uilelea</cp:lastModifiedBy>
  <cp:lastPrinted>2025-04-15T01:12:18Z</cp:lastPrinted>
  <dcterms:created xsi:type="dcterms:W3CDTF">2025-03-12T21:38:05Z</dcterms:created>
  <dcterms:modified xsi:type="dcterms:W3CDTF">2025-05-19T20:19:40Z</dcterms:modified>
</cp:coreProperties>
</file>