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Y:\1 - PRICE\2 - LOCAL MARKET\A- Final Reports_English_Samoa\English version\2024\10 Oct\"/>
    </mc:Choice>
  </mc:AlternateContent>
  <xr:revisionPtr revIDLastSave="0" documentId="13_ncr:1_{04760583-FCCB-4105-AF65-CC06F68EAAE3}" xr6:coauthVersionLast="47" xr6:coauthVersionMax="47" xr10:uidLastSave="{00000000-0000-0000-0000-000000000000}"/>
  <bookViews>
    <workbookView xWindow="-120" yWindow="-120" windowWidth="29040" windowHeight="15720" activeTab="1" xr2:uid="{2B6ACE62-35C0-434E-B618-90EB6B428AD1}"/>
  </bookViews>
  <sheets>
    <sheet name="Table 1,2,3" sheetId="3" r:id="rId1"/>
    <sheet name="Table 4,5,6" sheetId="2" r:id="rId2"/>
  </sheets>
  <externalReferences>
    <externalReference r:id="rId3"/>
    <externalReference r:id="rId4"/>
  </externalReferences>
  <definedNames>
    <definedName name="atab73">#REF!</definedName>
    <definedName name="Market">#REF!</definedName>
    <definedName name="_xlnm.Print_Area" localSheetId="0">'Table 1,2,3'!$B$1:$OF$57</definedName>
    <definedName name="_xlnm.Print_Area" localSheetId="1">'Table 4,5,6'!#REF!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O7" i="3" l="1"/>
  <c r="NP7" i="3"/>
  <c r="NQ7" i="3"/>
  <c r="NR7" i="3"/>
  <c r="NR42" i="3" s="1"/>
  <c r="NS7" i="3"/>
  <c r="NT7" i="3"/>
  <c r="NU7" i="3"/>
  <c r="NV7" i="3"/>
  <c r="NV42" i="3" s="1"/>
  <c r="NW7" i="3"/>
  <c r="NX7" i="3"/>
  <c r="NY7" i="3"/>
  <c r="NZ7" i="3"/>
  <c r="NZ42" i="3" s="1"/>
  <c r="OA7" i="3"/>
  <c r="OB7" i="3" s="1"/>
  <c r="NO8" i="3"/>
  <c r="NO43" i="3" s="1"/>
  <c r="NP8" i="3"/>
  <c r="NQ8" i="3"/>
  <c r="NR8" i="3"/>
  <c r="NS8" i="3"/>
  <c r="NS43" i="3" s="1"/>
  <c r="NT8" i="3"/>
  <c r="NU8" i="3"/>
  <c r="NV8" i="3"/>
  <c r="NW8" i="3"/>
  <c r="NW43" i="3" s="1"/>
  <c r="NX8" i="3"/>
  <c r="NY8" i="3"/>
  <c r="NZ8" i="3"/>
  <c r="OA8" i="3"/>
  <c r="OC8" i="3" s="1"/>
  <c r="NO9" i="3"/>
  <c r="NP9" i="3"/>
  <c r="NQ9" i="3"/>
  <c r="NQ44" i="3" s="1"/>
  <c r="NR9" i="3"/>
  <c r="NS9" i="3"/>
  <c r="NT9" i="3"/>
  <c r="NU9" i="3"/>
  <c r="NU44" i="3" s="1"/>
  <c r="NV9" i="3"/>
  <c r="NW9" i="3"/>
  <c r="NX9" i="3"/>
  <c r="NY9" i="3"/>
  <c r="NY44" i="3" s="1"/>
  <c r="OB44" i="3" s="1"/>
  <c r="NZ9" i="3"/>
  <c r="NO10" i="3"/>
  <c r="NP10" i="3"/>
  <c r="NQ10" i="3"/>
  <c r="NR10" i="3"/>
  <c r="NS10" i="3"/>
  <c r="NT10" i="3"/>
  <c r="NU10" i="3"/>
  <c r="NV10" i="3"/>
  <c r="NW10" i="3"/>
  <c r="NX10" i="3"/>
  <c r="NY10" i="3"/>
  <c r="NZ10" i="3"/>
  <c r="OA10" i="3"/>
  <c r="OC10" i="3" s="1"/>
  <c r="NO11" i="3"/>
  <c r="NO46" i="3" s="1"/>
  <c r="NP11" i="3"/>
  <c r="NQ11" i="3"/>
  <c r="NR11" i="3"/>
  <c r="NS11" i="3"/>
  <c r="NS46" i="3" s="1"/>
  <c r="NT11" i="3"/>
  <c r="NU11" i="3"/>
  <c r="NV11" i="3"/>
  <c r="NW11" i="3"/>
  <c r="NX11" i="3"/>
  <c r="NY11" i="3"/>
  <c r="NZ11" i="3"/>
  <c r="OA11" i="3"/>
  <c r="OC11" i="3" s="1"/>
  <c r="NO12" i="3"/>
  <c r="NP12" i="3"/>
  <c r="NQ12" i="3"/>
  <c r="NR12" i="3"/>
  <c r="NS12" i="3"/>
  <c r="NT12" i="3"/>
  <c r="NU12" i="3"/>
  <c r="NV12" i="3"/>
  <c r="NW12" i="3"/>
  <c r="NX12" i="3"/>
  <c r="NY12" i="3"/>
  <c r="NZ12" i="3"/>
  <c r="OA12" i="3"/>
  <c r="OC12" i="3" s="1"/>
  <c r="NO13" i="3"/>
  <c r="NP13" i="3"/>
  <c r="NQ13" i="3"/>
  <c r="NR13" i="3"/>
  <c r="NS13" i="3"/>
  <c r="NT13" i="3"/>
  <c r="NT48" i="3" s="1"/>
  <c r="NU13" i="3"/>
  <c r="NV13" i="3"/>
  <c r="NW13" i="3"/>
  <c r="NX13" i="3"/>
  <c r="NX48" i="3" s="1"/>
  <c r="NY13" i="3"/>
  <c r="NZ13" i="3"/>
  <c r="OA13" i="3"/>
  <c r="NO14" i="3"/>
  <c r="NP14" i="3"/>
  <c r="NQ14" i="3"/>
  <c r="NR14" i="3"/>
  <c r="NS14" i="3"/>
  <c r="NT14" i="3"/>
  <c r="NU14" i="3"/>
  <c r="NV14" i="3"/>
  <c r="NW14" i="3"/>
  <c r="NX14" i="3"/>
  <c r="NY14" i="3"/>
  <c r="NZ14" i="3"/>
  <c r="OA14" i="3"/>
  <c r="OB14" i="3" s="1"/>
  <c r="NO15" i="3"/>
  <c r="NP15" i="3"/>
  <c r="NQ15" i="3"/>
  <c r="NR15" i="3"/>
  <c r="NS15" i="3"/>
  <c r="NT15" i="3"/>
  <c r="NU15" i="3"/>
  <c r="NV15" i="3"/>
  <c r="NV50" i="3" s="1"/>
  <c r="NW15" i="3"/>
  <c r="NX15" i="3"/>
  <c r="NY15" i="3"/>
  <c r="NZ15" i="3"/>
  <c r="NZ50" i="3" s="1"/>
  <c r="OA15" i="3"/>
  <c r="OB15" i="3" s="1"/>
  <c r="NO16" i="3"/>
  <c r="NO51" i="3" s="1"/>
  <c r="NP16" i="3"/>
  <c r="NQ16" i="3"/>
  <c r="NR16" i="3"/>
  <c r="NS16" i="3"/>
  <c r="NT16" i="3"/>
  <c r="NU16" i="3"/>
  <c r="NV16" i="3"/>
  <c r="NW16" i="3"/>
  <c r="NW51" i="3" s="1"/>
  <c r="NX16" i="3"/>
  <c r="NY16" i="3"/>
  <c r="NZ16" i="3"/>
  <c r="OA16" i="3"/>
  <c r="OB16" i="3" s="1"/>
  <c r="NO17" i="3"/>
  <c r="NP17" i="3"/>
  <c r="NQ17" i="3"/>
  <c r="NQ52" i="3" s="1"/>
  <c r="NR17" i="3"/>
  <c r="NS17" i="3"/>
  <c r="NT17" i="3"/>
  <c r="NU17" i="3"/>
  <c r="NV17" i="3"/>
  <c r="NW17" i="3"/>
  <c r="NX17" i="3"/>
  <c r="NY17" i="3"/>
  <c r="NY52" i="3" s="1"/>
  <c r="NZ17" i="3"/>
  <c r="OA17" i="3"/>
  <c r="OB17" i="3" s="1"/>
  <c r="NO18" i="3"/>
  <c r="NP18" i="3"/>
  <c r="NP53" i="3" s="1"/>
  <c r="NQ18" i="3"/>
  <c r="NR18" i="3"/>
  <c r="NS18" i="3"/>
  <c r="NT18" i="3"/>
  <c r="NU18" i="3"/>
  <c r="NV18" i="3"/>
  <c r="NW18" i="3"/>
  <c r="NX18" i="3"/>
  <c r="NX53" i="3" s="1"/>
  <c r="NY18" i="3"/>
  <c r="NZ18" i="3"/>
  <c r="OA18" i="3"/>
  <c r="NS19" i="3"/>
  <c r="OB19" i="3" s="1"/>
  <c r="NU19" i="3"/>
  <c r="OC19" i="3"/>
  <c r="NO24" i="3"/>
  <c r="NO42" i="3" s="1"/>
  <c r="NP24" i="3"/>
  <c r="NQ24" i="3"/>
  <c r="NR24" i="3"/>
  <c r="NS24" i="3"/>
  <c r="NS42" i="3" s="1"/>
  <c r="NT24" i="3"/>
  <c r="NU24" i="3"/>
  <c r="NV24" i="3"/>
  <c r="NW24" i="3"/>
  <c r="NW42" i="3" s="1"/>
  <c r="NX24" i="3"/>
  <c r="NY24" i="3"/>
  <c r="NZ24" i="3"/>
  <c r="OA24" i="3"/>
  <c r="OB24" i="3" s="1"/>
  <c r="NO25" i="3"/>
  <c r="NP25" i="3"/>
  <c r="NP43" i="3" s="1"/>
  <c r="NQ25" i="3"/>
  <c r="NR25" i="3"/>
  <c r="NS25" i="3"/>
  <c r="NT25" i="3"/>
  <c r="NT43" i="3" s="1"/>
  <c r="NU25" i="3"/>
  <c r="NV25" i="3"/>
  <c r="NW25" i="3"/>
  <c r="NX25" i="3"/>
  <c r="NX43" i="3" s="1"/>
  <c r="NY25" i="3"/>
  <c r="NZ25" i="3"/>
  <c r="OA25" i="3"/>
  <c r="OC25" i="3" s="1"/>
  <c r="NO26" i="3"/>
  <c r="NP26" i="3"/>
  <c r="NQ26" i="3"/>
  <c r="NR26" i="3"/>
  <c r="NS26" i="3"/>
  <c r="NT26" i="3"/>
  <c r="NU26" i="3"/>
  <c r="NV26" i="3"/>
  <c r="NW26" i="3"/>
  <c r="NX26" i="3"/>
  <c r="NY26" i="3"/>
  <c r="NZ26" i="3"/>
  <c r="OB26" i="3" s="1"/>
  <c r="OA26" i="3"/>
  <c r="NO27" i="3"/>
  <c r="NP27" i="3"/>
  <c r="NQ27" i="3"/>
  <c r="NR27" i="3"/>
  <c r="NR45" i="3" s="1"/>
  <c r="NS27" i="3"/>
  <c r="NT27" i="3"/>
  <c r="NU27" i="3"/>
  <c r="NV27" i="3"/>
  <c r="NV45" i="3" s="1"/>
  <c r="NW27" i="3"/>
  <c r="NX27" i="3"/>
  <c r="NY27" i="3"/>
  <c r="NZ27" i="3"/>
  <c r="NZ45" i="3" s="1"/>
  <c r="OB45" i="3" s="1"/>
  <c r="OA27" i="3"/>
  <c r="OC27" i="3" s="1"/>
  <c r="NO28" i="3"/>
  <c r="NP28" i="3"/>
  <c r="NP46" i="3" s="1"/>
  <c r="NQ28" i="3"/>
  <c r="NR28" i="3"/>
  <c r="NS28" i="3"/>
  <c r="NT28" i="3"/>
  <c r="NT46" i="3" s="1"/>
  <c r="NU28" i="3"/>
  <c r="NV28" i="3"/>
  <c r="NW28" i="3"/>
  <c r="NX28" i="3"/>
  <c r="NX46" i="3" s="1"/>
  <c r="NY28" i="3"/>
  <c r="NZ28" i="3"/>
  <c r="OA28" i="3"/>
  <c r="OB28" i="3"/>
  <c r="OC28" i="3"/>
  <c r="NO29" i="3"/>
  <c r="NP29" i="3"/>
  <c r="NQ29" i="3"/>
  <c r="NQ47" i="3" s="1"/>
  <c r="NR29" i="3"/>
  <c r="NS29" i="3"/>
  <c r="NT29" i="3"/>
  <c r="NU29" i="3"/>
  <c r="NU47" i="3" s="1"/>
  <c r="NV29" i="3"/>
  <c r="NW29" i="3"/>
  <c r="NX29" i="3"/>
  <c r="NY29" i="3"/>
  <c r="NY47" i="3" s="1"/>
  <c r="NZ29" i="3"/>
  <c r="OA29" i="3"/>
  <c r="OB29" i="3" s="1"/>
  <c r="NO30" i="3"/>
  <c r="NO48" i="3" s="1"/>
  <c r="NP30" i="3"/>
  <c r="NQ30" i="3"/>
  <c r="NR30" i="3"/>
  <c r="NR48" i="3" s="1"/>
  <c r="NS30" i="3"/>
  <c r="NS48" i="3" s="1"/>
  <c r="NT30" i="3"/>
  <c r="NU30" i="3"/>
  <c r="NV30" i="3"/>
  <c r="NV48" i="3" s="1"/>
  <c r="NW30" i="3"/>
  <c r="NW48" i="3" s="1"/>
  <c r="NX30" i="3"/>
  <c r="NY30" i="3"/>
  <c r="NZ30" i="3"/>
  <c r="NZ48" i="3" s="1"/>
  <c r="OA30" i="3"/>
  <c r="OB30" i="3" s="1"/>
  <c r="NO31" i="3"/>
  <c r="NP31" i="3"/>
  <c r="NQ31" i="3"/>
  <c r="NR31" i="3"/>
  <c r="NR49" i="3" s="1"/>
  <c r="NS31" i="3"/>
  <c r="NT31" i="3"/>
  <c r="NU31" i="3"/>
  <c r="NV31" i="3"/>
  <c r="NV49" i="3" s="1"/>
  <c r="NW31" i="3"/>
  <c r="NX31" i="3"/>
  <c r="NY31" i="3"/>
  <c r="NZ31" i="3"/>
  <c r="NZ49" i="3" s="1"/>
  <c r="OA31" i="3"/>
  <c r="OC31" i="3" s="1"/>
  <c r="NO32" i="3"/>
  <c r="NP32" i="3"/>
  <c r="NP50" i="3" s="1"/>
  <c r="NQ32" i="3"/>
  <c r="NR32" i="3"/>
  <c r="NS32" i="3"/>
  <c r="NT32" i="3"/>
  <c r="NT50" i="3" s="1"/>
  <c r="NU32" i="3"/>
  <c r="NV32" i="3"/>
  <c r="NW32" i="3"/>
  <c r="NX32" i="3"/>
  <c r="NX50" i="3" s="1"/>
  <c r="NY32" i="3"/>
  <c r="NZ32" i="3"/>
  <c r="OA32" i="3"/>
  <c r="OC32" i="3" s="1"/>
  <c r="OB32" i="3"/>
  <c r="NO33" i="3"/>
  <c r="NP33" i="3"/>
  <c r="NQ33" i="3"/>
  <c r="NQ51" i="3" s="1"/>
  <c r="NR33" i="3"/>
  <c r="NS33" i="3"/>
  <c r="NT33" i="3"/>
  <c r="NU33" i="3"/>
  <c r="NU51" i="3" s="1"/>
  <c r="NV33" i="3"/>
  <c r="NW33" i="3"/>
  <c r="NX33" i="3"/>
  <c r="NY33" i="3"/>
  <c r="NY51" i="3" s="1"/>
  <c r="NZ33" i="3"/>
  <c r="OA33" i="3"/>
  <c r="OB33" i="3" s="1"/>
  <c r="NO34" i="3"/>
  <c r="NO52" i="3" s="1"/>
  <c r="NP34" i="3"/>
  <c r="NQ34" i="3"/>
  <c r="NR34" i="3"/>
  <c r="NR52" i="3" s="1"/>
  <c r="NS34" i="3"/>
  <c r="NS52" i="3" s="1"/>
  <c r="NT34" i="3"/>
  <c r="NU34" i="3"/>
  <c r="NV34" i="3"/>
  <c r="NV52" i="3" s="1"/>
  <c r="NW34" i="3"/>
  <c r="NW52" i="3" s="1"/>
  <c r="NX34" i="3"/>
  <c r="NY34" i="3"/>
  <c r="NZ34" i="3"/>
  <c r="NZ52" i="3" s="1"/>
  <c r="OA34" i="3"/>
  <c r="OB34" i="3" s="1"/>
  <c r="NO35" i="3"/>
  <c r="NO53" i="3" s="1"/>
  <c r="NP35" i="3"/>
  <c r="NQ35" i="3"/>
  <c r="NR35" i="3"/>
  <c r="NR53" i="3" s="1"/>
  <c r="NS35" i="3"/>
  <c r="NS53" i="3" s="1"/>
  <c r="NT35" i="3"/>
  <c r="NU35" i="3"/>
  <c r="NV35" i="3"/>
  <c r="NV53" i="3" s="1"/>
  <c r="NW35" i="3"/>
  <c r="NW53" i="3" s="1"/>
  <c r="NX35" i="3"/>
  <c r="NY35" i="3"/>
  <c r="NZ35" i="3"/>
  <c r="NZ53" i="3" s="1"/>
  <c r="OA35" i="3"/>
  <c r="OC35" i="3" s="1"/>
  <c r="NP42" i="3"/>
  <c r="NQ42" i="3"/>
  <c r="NT42" i="3"/>
  <c r="NU42" i="3"/>
  <c r="NX42" i="3"/>
  <c r="NY42" i="3"/>
  <c r="NQ43" i="3"/>
  <c r="NR43" i="3"/>
  <c r="NU43" i="3"/>
  <c r="NV43" i="3"/>
  <c r="NY43" i="3"/>
  <c r="NZ43" i="3"/>
  <c r="NO44" i="3"/>
  <c r="NP44" i="3"/>
  <c r="NR44" i="3"/>
  <c r="NS44" i="3"/>
  <c r="NT44" i="3"/>
  <c r="NV44" i="3"/>
  <c r="NW44" i="3"/>
  <c r="NX44" i="3"/>
  <c r="NZ44" i="3"/>
  <c r="NO45" i="3"/>
  <c r="NP45" i="3"/>
  <c r="NQ45" i="3"/>
  <c r="NS45" i="3"/>
  <c r="NT45" i="3"/>
  <c r="NU45" i="3"/>
  <c r="NW45" i="3"/>
  <c r="NX45" i="3"/>
  <c r="NY45" i="3"/>
  <c r="OA45" i="3"/>
  <c r="OC45" i="3"/>
  <c r="NQ46" i="3"/>
  <c r="NR46" i="3"/>
  <c r="NU46" i="3"/>
  <c r="NV46" i="3"/>
  <c r="NW46" i="3"/>
  <c r="NY46" i="3"/>
  <c r="NZ46" i="3"/>
  <c r="NO47" i="3"/>
  <c r="NP47" i="3"/>
  <c r="NR47" i="3"/>
  <c r="NS47" i="3"/>
  <c r="NT47" i="3"/>
  <c r="NV47" i="3"/>
  <c r="NW47" i="3"/>
  <c r="NX47" i="3"/>
  <c r="NZ47" i="3"/>
  <c r="OA47" i="3"/>
  <c r="NP48" i="3"/>
  <c r="NQ48" i="3"/>
  <c r="NU48" i="3"/>
  <c r="NY48" i="3"/>
  <c r="OA48" i="3"/>
  <c r="NP49" i="3"/>
  <c r="NQ49" i="3"/>
  <c r="NT49" i="3"/>
  <c r="NU49" i="3"/>
  <c r="NX49" i="3"/>
  <c r="NY49" i="3"/>
  <c r="NO50" i="3"/>
  <c r="NQ50" i="3"/>
  <c r="NR50" i="3"/>
  <c r="NS50" i="3"/>
  <c r="NU50" i="3"/>
  <c r="NW50" i="3"/>
  <c r="NY50" i="3"/>
  <c r="OA50" i="3"/>
  <c r="OC50" i="3"/>
  <c r="NP51" i="3"/>
  <c r="NR51" i="3"/>
  <c r="NS51" i="3"/>
  <c r="NT51" i="3"/>
  <c r="NV51" i="3"/>
  <c r="NX51" i="3"/>
  <c r="NZ51" i="3"/>
  <c r="NP52" i="3"/>
  <c r="NT52" i="3"/>
  <c r="NU52" i="3"/>
  <c r="NX52" i="3"/>
  <c r="OA52" i="3"/>
  <c r="NQ53" i="3"/>
  <c r="NT53" i="3"/>
  <c r="NU53" i="3"/>
  <c r="NY53" i="3"/>
  <c r="GE54" i="3"/>
  <c r="HL41" i="3"/>
  <c r="HK41" i="3"/>
  <c r="HJ41" i="3"/>
  <c r="HI41" i="3"/>
  <c r="HH41" i="3"/>
  <c r="HG41" i="3"/>
  <c r="HF41" i="3"/>
  <c r="HE41" i="3"/>
  <c r="HD41" i="3"/>
  <c r="HC41" i="3"/>
  <c r="HB41" i="3"/>
  <c r="HA41" i="3"/>
  <c r="GZ41" i="3"/>
  <c r="GY41" i="3"/>
  <c r="GX41" i="3"/>
  <c r="GW41" i="3"/>
  <c r="GV41" i="3"/>
  <c r="GU41" i="3"/>
  <c r="GT41" i="3"/>
  <c r="GS41" i="3"/>
  <c r="GR41" i="3"/>
  <c r="GQ41" i="3"/>
  <c r="GP41" i="3"/>
  <c r="GO41" i="3"/>
  <c r="GN41" i="3"/>
  <c r="GM41" i="3"/>
  <c r="GL41" i="3"/>
  <c r="GK41" i="3"/>
  <c r="GJ41" i="3"/>
  <c r="GI41" i="3"/>
  <c r="GH41" i="3"/>
  <c r="GD41" i="3"/>
  <c r="GC41" i="3"/>
  <c r="GB41" i="3"/>
  <c r="GA41" i="3"/>
  <c r="FZ41" i="3"/>
  <c r="FY41" i="3"/>
  <c r="FX41" i="3"/>
  <c r="FW41" i="3"/>
  <c r="FV41" i="3"/>
  <c r="FU41" i="3"/>
  <c r="FT41" i="3"/>
  <c r="FS41" i="3"/>
  <c r="FR41" i="3"/>
  <c r="FQ41" i="3"/>
  <c r="FP41" i="3"/>
  <c r="FO41" i="3"/>
  <c r="FN41" i="3"/>
  <c r="FM41" i="3"/>
  <c r="FL41" i="3"/>
  <c r="FK41" i="3"/>
  <c r="FJ41" i="3"/>
  <c r="FI41" i="3"/>
  <c r="FH41" i="3"/>
  <c r="FG41" i="3"/>
  <c r="FF41" i="3"/>
  <c r="FE41" i="3"/>
  <c r="FD41" i="3"/>
  <c r="FC41" i="3"/>
  <c r="FB41" i="3"/>
  <c r="FA41" i="3"/>
  <c r="EZ41" i="3"/>
  <c r="EY41" i="3"/>
  <c r="EX41" i="3"/>
  <c r="EW41" i="3"/>
  <c r="EV41" i="3"/>
  <c r="EU41" i="3"/>
  <c r="ET41" i="3"/>
  <c r="ES41" i="3"/>
  <c r="ER41" i="3"/>
  <c r="EQ41" i="3"/>
  <c r="EP41" i="3"/>
  <c r="EO41" i="3"/>
  <c r="EN41" i="3"/>
  <c r="EM41" i="3"/>
  <c r="EL41" i="3"/>
  <c r="EK41" i="3"/>
  <c r="EJ41" i="3"/>
  <c r="EI41" i="3"/>
  <c r="EH41" i="3"/>
  <c r="EG41" i="3"/>
  <c r="EF41" i="3"/>
  <c r="EE41" i="3"/>
  <c r="ED41" i="3"/>
  <c r="EC41" i="3"/>
  <c r="EB41" i="3"/>
  <c r="EA41" i="3"/>
  <c r="DZ41" i="3"/>
  <c r="DY41" i="3"/>
  <c r="DX41" i="3"/>
  <c r="DW41" i="3"/>
  <c r="DV41" i="3"/>
  <c r="DU41" i="3"/>
  <c r="DT41" i="3"/>
  <c r="DS41" i="3"/>
  <c r="DR41" i="3"/>
  <c r="DQ41" i="3"/>
  <c r="DP41" i="3"/>
  <c r="DO41" i="3"/>
  <c r="DN41" i="3"/>
  <c r="DM41" i="3"/>
  <c r="NN35" i="3"/>
  <c r="NM35" i="3"/>
  <c r="NL35" i="3"/>
  <c r="NK35" i="3"/>
  <c r="NJ35" i="3"/>
  <c r="NI35" i="3"/>
  <c r="NH35" i="3"/>
  <c r="NG35" i="3"/>
  <c r="NF35" i="3"/>
  <c r="NE35" i="3"/>
  <c r="ND35" i="3"/>
  <c r="NC35" i="3"/>
  <c r="NB35" i="3"/>
  <c r="NA35" i="3"/>
  <c r="MZ35" i="3"/>
  <c r="MY35" i="3"/>
  <c r="MX35" i="3"/>
  <c r="MW35" i="3"/>
  <c r="MV35" i="3"/>
  <c r="MU35" i="3"/>
  <c r="MT35" i="3"/>
  <c r="MS35" i="3"/>
  <c r="MR35" i="3"/>
  <c r="MQ35" i="3"/>
  <c r="MP35" i="3"/>
  <c r="MO35" i="3"/>
  <c r="MN35" i="3"/>
  <c r="MM35" i="3"/>
  <c r="ML35" i="3"/>
  <c r="MK35" i="3"/>
  <c r="MJ35" i="3"/>
  <c r="MI35" i="3"/>
  <c r="MH35" i="3"/>
  <c r="MG35" i="3"/>
  <c r="MF35" i="3"/>
  <c r="ME35" i="3"/>
  <c r="MD35" i="3"/>
  <c r="MC35" i="3"/>
  <c r="MB35" i="3"/>
  <c r="MA35" i="3"/>
  <c r="LZ35" i="3"/>
  <c r="LY35" i="3"/>
  <c r="LX35" i="3"/>
  <c r="LW35" i="3"/>
  <c r="LV35" i="3"/>
  <c r="LU35" i="3"/>
  <c r="LT35" i="3"/>
  <c r="LS35" i="3"/>
  <c r="LR35" i="3"/>
  <c r="LQ35" i="3"/>
  <c r="LP35" i="3"/>
  <c r="LO35" i="3"/>
  <c r="LN35" i="3"/>
  <c r="LM35" i="3"/>
  <c r="LL35" i="3"/>
  <c r="LK35" i="3"/>
  <c r="LJ35" i="3"/>
  <c r="LI35" i="3"/>
  <c r="LH35" i="3"/>
  <c r="LG35" i="3"/>
  <c r="LF35" i="3"/>
  <c r="LE35" i="3"/>
  <c r="LD35" i="3"/>
  <c r="LC35" i="3"/>
  <c r="LB35" i="3"/>
  <c r="LA35" i="3"/>
  <c r="KZ35" i="3"/>
  <c r="KY35" i="3"/>
  <c r="KX35" i="3"/>
  <c r="KW35" i="3"/>
  <c r="KV35" i="3"/>
  <c r="KU35" i="3"/>
  <c r="KT35" i="3"/>
  <c r="KS35" i="3"/>
  <c r="KR35" i="3"/>
  <c r="KQ35" i="3"/>
  <c r="KP35" i="3"/>
  <c r="KO35" i="3"/>
  <c r="KN35" i="3"/>
  <c r="KM35" i="3"/>
  <c r="KL35" i="3"/>
  <c r="KK35" i="3"/>
  <c r="KJ35" i="3"/>
  <c r="KI35" i="3"/>
  <c r="KH35" i="3"/>
  <c r="KG35" i="3"/>
  <c r="KF35" i="3"/>
  <c r="KE35" i="3"/>
  <c r="KD35" i="3"/>
  <c r="KC35" i="3"/>
  <c r="KB35" i="3"/>
  <c r="KA35" i="3"/>
  <c r="JZ35" i="3"/>
  <c r="JY35" i="3"/>
  <c r="JX35" i="3"/>
  <c r="JW35" i="3"/>
  <c r="JV35" i="3"/>
  <c r="JU35" i="3"/>
  <c r="JT35" i="3"/>
  <c r="JS35" i="3"/>
  <c r="JR35" i="3"/>
  <c r="JQ35" i="3"/>
  <c r="JP35" i="3"/>
  <c r="JO35" i="3"/>
  <c r="JN35" i="3"/>
  <c r="JM35" i="3"/>
  <c r="JL35" i="3"/>
  <c r="JK35" i="3"/>
  <c r="JJ35" i="3"/>
  <c r="JI35" i="3"/>
  <c r="JH35" i="3"/>
  <c r="JG35" i="3"/>
  <c r="JF35" i="3"/>
  <c r="JE35" i="3"/>
  <c r="JD35" i="3"/>
  <c r="JC35" i="3"/>
  <c r="JB35" i="3"/>
  <c r="JA35" i="3"/>
  <c r="IZ35" i="3"/>
  <c r="IY35" i="3"/>
  <c r="IX35" i="3"/>
  <c r="IW35" i="3"/>
  <c r="IV35" i="3"/>
  <c r="IU35" i="3"/>
  <c r="IT35" i="3"/>
  <c r="IS35" i="3"/>
  <c r="IR35" i="3"/>
  <c r="IQ35" i="3"/>
  <c r="IP35" i="3"/>
  <c r="IO35" i="3"/>
  <c r="IN35" i="3"/>
  <c r="IM35" i="3"/>
  <c r="IL35" i="3"/>
  <c r="IK35" i="3"/>
  <c r="IJ35" i="3"/>
  <c r="II35" i="3"/>
  <c r="IH35" i="3"/>
  <c r="IG35" i="3"/>
  <c r="IF35" i="3"/>
  <c r="IE35" i="3"/>
  <c r="ID35" i="3"/>
  <c r="IC35" i="3"/>
  <c r="IB35" i="3"/>
  <c r="IA35" i="3"/>
  <c r="HZ35" i="3"/>
  <c r="HY35" i="3"/>
  <c r="HX35" i="3"/>
  <c r="HW35" i="3"/>
  <c r="HV35" i="3"/>
  <c r="HU35" i="3"/>
  <c r="HT35" i="3"/>
  <c r="HS35" i="3"/>
  <c r="HR35" i="3"/>
  <c r="HQ35" i="3"/>
  <c r="HP35" i="3"/>
  <c r="HO35" i="3"/>
  <c r="HN35" i="3"/>
  <c r="HM35" i="3"/>
  <c r="HL35" i="3"/>
  <c r="HK35" i="3"/>
  <c r="HJ35" i="3"/>
  <c r="HI35" i="3"/>
  <c r="HH35" i="3"/>
  <c r="HG35" i="3"/>
  <c r="HF35" i="3"/>
  <c r="GF35" i="3" s="1"/>
  <c r="HE35" i="3"/>
  <c r="HD35" i="3"/>
  <c r="HC35" i="3"/>
  <c r="HB35" i="3"/>
  <c r="HA35" i="3"/>
  <c r="GZ35" i="3"/>
  <c r="GY35" i="3"/>
  <c r="GX35" i="3"/>
  <c r="GW35" i="3"/>
  <c r="GV35" i="3"/>
  <c r="GU35" i="3"/>
  <c r="GT35" i="3"/>
  <c r="GS35" i="3"/>
  <c r="GR35" i="3"/>
  <c r="GQ35" i="3"/>
  <c r="GP35" i="3"/>
  <c r="GO35" i="3"/>
  <c r="GN35" i="3"/>
  <c r="GM35" i="3"/>
  <c r="GL35" i="3"/>
  <c r="GK35" i="3"/>
  <c r="GJ35" i="3"/>
  <c r="GI35" i="3"/>
  <c r="GH35" i="3"/>
  <c r="GD35" i="3"/>
  <c r="GC35" i="3"/>
  <c r="GB35" i="3"/>
  <c r="GA35" i="3"/>
  <c r="FZ35" i="3"/>
  <c r="FY35" i="3"/>
  <c r="FX35" i="3"/>
  <c r="FW35" i="3"/>
  <c r="FV35" i="3"/>
  <c r="FU35" i="3"/>
  <c r="FT35" i="3"/>
  <c r="FS35" i="3"/>
  <c r="FR35" i="3"/>
  <c r="FQ35" i="3"/>
  <c r="FP35" i="3"/>
  <c r="FO35" i="3"/>
  <c r="FN35" i="3"/>
  <c r="FM35" i="3"/>
  <c r="FL35" i="3"/>
  <c r="FK35" i="3"/>
  <c r="FJ35" i="3"/>
  <c r="FI35" i="3"/>
  <c r="FH35" i="3"/>
  <c r="FG35" i="3"/>
  <c r="FF35" i="3"/>
  <c r="FE35" i="3"/>
  <c r="FD35" i="3"/>
  <c r="FC35" i="3"/>
  <c r="FB35" i="3"/>
  <c r="FA35" i="3"/>
  <c r="EZ35" i="3"/>
  <c r="EY35" i="3"/>
  <c r="EX35" i="3"/>
  <c r="EW35" i="3"/>
  <c r="EV35" i="3"/>
  <c r="EU35" i="3"/>
  <c r="ET35" i="3"/>
  <c r="ES35" i="3"/>
  <c r="ER35" i="3"/>
  <c r="EQ35" i="3"/>
  <c r="EP35" i="3"/>
  <c r="EO35" i="3"/>
  <c r="EN35" i="3"/>
  <c r="EM35" i="3"/>
  <c r="EL35" i="3"/>
  <c r="EK35" i="3"/>
  <c r="EJ35" i="3"/>
  <c r="EI35" i="3"/>
  <c r="EH35" i="3"/>
  <c r="EG35" i="3"/>
  <c r="EF35" i="3"/>
  <c r="EE35" i="3"/>
  <c r="ED35" i="3"/>
  <c r="EC35" i="3"/>
  <c r="EB35" i="3"/>
  <c r="EA35" i="3"/>
  <c r="DZ35" i="3"/>
  <c r="DY35" i="3"/>
  <c r="DX35" i="3"/>
  <c r="DW35" i="3"/>
  <c r="DV35" i="3"/>
  <c r="DU35" i="3"/>
  <c r="DT35" i="3"/>
  <c r="DS35" i="3"/>
  <c r="DR35" i="3"/>
  <c r="DQ35" i="3"/>
  <c r="DP35" i="3"/>
  <c r="DO35" i="3"/>
  <c r="DN35" i="3"/>
  <c r="DM35" i="3"/>
  <c r="DL35" i="3"/>
  <c r="DK35" i="3"/>
  <c r="DI35" i="3"/>
  <c r="DH35" i="3"/>
  <c r="DG35" i="3"/>
  <c r="DF35" i="3"/>
  <c r="DE35" i="3"/>
  <c r="DD35" i="3"/>
  <c r="DC35" i="3"/>
  <c r="DB35" i="3"/>
  <c r="DA35" i="3"/>
  <c r="CZ35" i="3"/>
  <c r="CY35" i="3"/>
  <c r="CX35" i="3"/>
  <c r="CW35" i="3"/>
  <c r="CV35" i="3"/>
  <c r="CU35" i="3"/>
  <c r="CT35" i="3"/>
  <c r="CS35" i="3"/>
  <c r="CR35" i="3"/>
  <c r="CQ35" i="3"/>
  <c r="CP35" i="3"/>
  <c r="CO35" i="3"/>
  <c r="CN35" i="3"/>
  <c r="CM35" i="3"/>
  <c r="CL35" i="3"/>
  <c r="CK35" i="3"/>
  <c r="CJ35" i="3"/>
  <c r="CI35" i="3"/>
  <c r="CH35" i="3"/>
  <c r="CG35" i="3"/>
  <c r="CF35" i="3"/>
  <c r="CE35" i="3"/>
  <c r="CD35" i="3"/>
  <c r="CC35" i="3"/>
  <c r="CB35" i="3"/>
  <c r="CA35" i="3"/>
  <c r="BZ35" i="3"/>
  <c r="BX35" i="3"/>
  <c r="BW35" i="3"/>
  <c r="BV35" i="3"/>
  <c r="BU35" i="3"/>
  <c r="BT35" i="3"/>
  <c r="BS35" i="3"/>
  <c r="BR35" i="3"/>
  <c r="BQ35" i="3"/>
  <c r="BP35" i="3"/>
  <c r="BO35" i="3"/>
  <c r="BN35" i="3"/>
  <c r="BM35" i="3"/>
  <c r="BK35" i="3"/>
  <c r="BJ35" i="3"/>
  <c r="BI35" i="3"/>
  <c r="BH35" i="3"/>
  <c r="BG35" i="3"/>
  <c r="BF35" i="3"/>
  <c r="BE35" i="3"/>
  <c r="BD35" i="3"/>
  <c r="BC35" i="3"/>
  <c r="BB35" i="3"/>
  <c r="BA35" i="3"/>
  <c r="AZ35" i="3"/>
  <c r="AY35" i="3"/>
  <c r="AX35" i="3"/>
  <c r="AW35" i="3"/>
  <c r="AV35" i="3"/>
  <c r="AU35" i="3"/>
  <c r="AT35" i="3"/>
  <c r="AS35" i="3"/>
  <c r="AR35" i="3"/>
  <c r="AQ35" i="3"/>
  <c r="AP35" i="3"/>
  <c r="AO35" i="3"/>
  <c r="AN35" i="3"/>
  <c r="AM35" i="3"/>
  <c r="AL35" i="3"/>
  <c r="AK35" i="3"/>
  <c r="AJ35" i="3"/>
  <c r="AI35" i="3"/>
  <c r="AH35" i="3"/>
  <c r="AG35" i="3"/>
  <c r="AF35" i="3"/>
  <c r="AE35" i="3"/>
  <c r="AD35" i="3"/>
  <c r="AC35" i="3"/>
  <c r="AB35" i="3"/>
  <c r="AA35" i="3"/>
  <c r="Z35" i="3"/>
  <c r="Y35" i="3"/>
  <c r="X35" i="3"/>
  <c r="W35" i="3"/>
  <c r="V35" i="3"/>
  <c r="U35" i="3"/>
  <c r="T35" i="3"/>
  <c r="S35" i="3"/>
  <c r="R35" i="3"/>
  <c r="Q35" i="3"/>
  <c r="P35" i="3"/>
  <c r="O35" i="3"/>
  <c r="N35" i="3"/>
  <c r="M35" i="3"/>
  <c r="L35" i="3"/>
  <c r="K35" i="3"/>
  <c r="J35" i="3"/>
  <c r="I35" i="3"/>
  <c r="H35" i="3"/>
  <c r="G35" i="3"/>
  <c r="F35" i="3"/>
  <c r="E35" i="3"/>
  <c r="D35" i="3"/>
  <c r="NN34" i="3"/>
  <c r="NM34" i="3"/>
  <c r="NL34" i="3"/>
  <c r="NK34" i="3"/>
  <c r="NJ34" i="3"/>
  <c r="NI34" i="3"/>
  <c r="NH34" i="3"/>
  <c r="NG34" i="3"/>
  <c r="NF34" i="3"/>
  <c r="NE34" i="3"/>
  <c r="ND34" i="3"/>
  <c r="NC34" i="3"/>
  <c r="NB34" i="3"/>
  <c r="NA34" i="3"/>
  <c r="MZ34" i="3"/>
  <c r="MY34" i="3"/>
  <c r="MX34" i="3"/>
  <c r="MW34" i="3"/>
  <c r="MV34" i="3"/>
  <c r="MU34" i="3"/>
  <c r="MT34" i="3"/>
  <c r="MS34" i="3"/>
  <c r="MR34" i="3"/>
  <c r="MQ34" i="3"/>
  <c r="MP34" i="3"/>
  <c r="MO34" i="3"/>
  <c r="MN34" i="3"/>
  <c r="MM34" i="3"/>
  <c r="ML34" i="3"/>
  <c r="MK34" i="3"/>
  <c r="MJ34" i="3"/>
  <c r="MI34" i="3"/>
  <c r="MH34" i="3"/>
  <c r="MG34" i="3"/>
  <c r="MF34" i="3"/>
  <c r="ME34" i="3"/>
  <c r="MD34" i="3"/>
  <c r="MC34" i="3"/>
  <c r="MB34" i="3"/>
  <c r="MA34" i="3"/>
  <c r="LZ34" i="3"/>
  <c r="LY34" i="3"/>
  <c r="LX34" i="3"/>
  <c r="LW34" i="3"/>
  <c r="LV34" i="3"/>
  <c r="LU34" i="3"/>
  <c r="LT34" i="3"/>
  <c r="LS34" i="3"/>
  <c r="LR34" i="3"/>
  <c r="LQ34" i="3"/>
  <c r="LP34" i="3"/>
  <c r="LO34" i="3"/>
  <c r="LN34" i="3"/>
  <c r="LM34" i="3"/>
  <c r="LL34" i="3"/>
  <c r="LK34" i="3"/>
  <c r="LJ34" i="3"/>
  <c r="LI34" i="3"/>
  <c r="LH34" i="3"/>
  <c r="LG34" i="3"/>
  <c r="LF34" i="3"/>
  <c r="LE34" i="3"/>
  <c r="LD34" i="3"/>
  <c r="LC34" i="3"/>
  <c r="LB34" i="3"/>
  <c r="LA34" i="3"/>
  <c r="KZ34" i="3"/>
  <c r="KY34" i="3"/>
  <c r="KX34" i="3"/>
  <c r="KW34" i="3"/>
  <c r="KV34" i="3"/>
  <c r="KU34" i="3"/>
  <c r="KT34" i="3"/>
  <c r="KS34" i="3"/>
  <c r="KR34" i="3"/>
  <c r="KQ34" i="3"/>
  <c r="KP34" i="3"/>
  <c r="KO34" i="3"/>
  <c r="KN34" i="3"/>
  <c r="KM34" i="3"/>
  <c r="KL34" i="3"/>
  <c r="KK34" i="3"/>
  <c r="KJ34" i="3"/>
  <c r="KI34" i="3"/>
  <c r="KH34" i="3"/>
  <c r="KG34" i="3"/>
  <c r="KF34" i="3"/>
  <c r="KE34" i="3"/>
  <c r="KD34" i="3"/>
  <c r="KC34" i="3"/>
  <c r="KB34" i="3"/>
  <c r="KA34" i="3"/>
  <c r="JZ34" i="3"/>
  <c r="JY34" i="3"/>
  <c r="JX34" i="3"/>
  <c r="JW34" i="3"/>
  <c r="JV34" i="3"/>
  <c r="JU34" i="3"/>
  <c r="JT34" i="3"/>
  <c r="JS34" i="3"/>
  <c r="JR34" i="3"/>
  <c r="JQ34" i="3"/>
  <c r="JP34" i="3"/>
  <c r="JO34" i="3"/>
  <c r="JN34" i="3"/>
  <c r="JM34" i="3"/>
  <c r="JL34" i="3"/>
  <c r="JK34" i="3"/>
  <c r="JJ34" i="3"/>
  <c r="JI34" i="3"/>
  <c r="JH34" i="3"/>
  <c r="JG34" i="3"/>
  <c r="JF34" i="3"/>
  <c r="JE34" i="3"/>
  <c r="JD34" i="3"/>
  <c r="JC34" i="3"/>
  <c r="JB34" i="3"/>
  <c r="JA34" i="3"/>
  <c r="IZ34" i="3"/>
  <c r="IY34" i="3"/>
  <c r="IX34" i="3"/>
  <c r="IW34" i="3"/>
  <c r="IV34" i="3"/>
  <c r="IU34" i="3"/>
  <c r="IT34" i="3"/>
  <c r="IS34" i="3"/>
  <c r="IR34" i="3"/>
  <c r="IQ34" i="3"/>
  <c r="IP34" i="3"/>
  <c r="IO34" i="3"/>
  <c r="IN34" i="3"/>
  <c r="IM34" i="3"/>
  <c r="IL34" i="3"/>
  <c r="IK34" i="3"/>
  <c r="IJ34" i="3"/>
  <c r="II34" i="3"/>
  <c r="IH34" i="3"/>
  <c r="IG34" i="3"/>
  <c r="IF34" i="3"/>
  <c r="IE34" i="3"/>
  <c r="ID34" i="3"/>
  <c r="IC34" i="3"/>
  <c r="IB34" i="3"/>
  <c r="IA34" i="3"/>
  <c r="HZ34" i="3"/>
  <c r="HY34" i="3"/>
  <c r="HX34" i="3"/>
  <c r="HW34" i="3"/>
  <c r="HV34" i="3"/>
  <c r="HU34" i="3"/>
  <c r="HT34" i="3"/>
  <c r="HS34" i="3"/>
  <c r="HR34" i="3"/>
  <c r="HQ34" i="3"/>
  <c r="HP34" i="3"/>
  <c r="HO34" i="3"/>
  <c r="HN34" i="3"/>
  <c r="HM34" i="3"/>
  <c r="HL34" i="3"/>
  <c r="HK34" i="3"/>
  <c r="HJ34" i="3"/>
  <c r="HI34" i="3"/>
  <c r="HH34" i="3"/>
  <c r="HG34" i="3"/>
  <c r="HF34" i="3"/>
  <c r="HE34" i="3"/>
  <c r="HD34" i="3"/>
  <c r="HC34" i="3"/>
  <c r="HB34" i="3"/>
  <c r="HA34" i="3"/>
  <c r="GZ34" i="3"/>
  <c r="GY34" i="3"/>
  <c r="GX34" i="3"/>
  <c r="GW34" i="3"/>
  <c r="GV34" i="3"/>
  <c r="GU34" i="3"/>
  <c r="GT34" i="3"/>
  <c r="GS34" i="3"/>
  <c r="GR34" i="3"/>
  <c r="GQ34" i="3"/>
  <c r="GP34" i="3"/>
  <c r="GO34" i="3"/>
  <c r="GN34" i="3"/>
  <c r="GM34" i="3"/>
  <c r="GL34" i="3"/>
  <c r="GK34" i="3"/>
  <c r="GJ34" i="3"/>
  <c r="GI34" i="3"/>
  <c r="GH34" i="3"/>
  <c r="GD34" i="3"/>
  <c r="GC34" i="3"/>
  <c r="GB34" i="3"/>
  <c r="GA34" i="3"/>
  <c r="FZ34" i="3"/>
  <c r="FY34" i="3"/>
  <c r="FX34" i="3"/>
  <c r="FW34" i="3"/>
  <c r="FV34" i="3"/>
  <c r="FU34" i="3"/>
  <c r="FT34" i="3"/>
  <c r="FS34" i="3"/>
  <c r="FR34" i="3"/>
  <c r="FQ34" i="3"/>
  <c r="FP34" i="3"/>
  <c r="FO34" i="3"/>
  <c r="FN34" i="3"/>
  <c r="FM34" i="3"/>
  <c r="FL34" i="3"/>
  <c r="FK34" i="3"/>
  <c r="FJ34" i="3"/>
  <c r="FI34" i="3"/>
  <c r="FH34" i="3"/>
  <c r="FG34" i="3"/>
  <c r="FF34" i="3"/>
  <c r="FE34" i="3"/>
  <c r="FD34" i="3"/>
  <c r="FC34" i="3"/>
  <c r="FB34" i="3"/>
  <c r="FA34" i="3"/>
  <c r="EZ34" i="3"/>
  <c r="EY34" i="3"/>
  <c r="EX34" i="3"/>
  <c r="EW34" i="3"/>
  <c r="EV34" i="3"/>
  <c r="EU34" i="3"/>
  <c r="ET34" i="3"/>
  <c r="ES34" i="3"/>
  <c r="ER34" i="3"/>
  <c r="EQ34" i="3"/>
  <c r="EP34" i="3"/>
  <c r="EO34" i="3"/>
  <c r="EN34" i="3"/>
  <c r="EM34" i="3"/>
  <c r="EL34" i="3"/>
  <c r="EK34" i="3"/>
  <c r="EJ34" i="3"/>
  <c r="EI34" i="3"/>
  <c r="EH34" i="3"/>
  <c r="EG34" i="3"/>
  <c r="EF34" i="3"/>
  <c r="EE34" i="3"/>
  <c r="ED34" i="3"/>
  <c r="EC34" i="3"/>
  <c r="EB34" i="3"/>
  <c r="EA34" i="3"/>
  <c r="DZ34" i="3"/>
  <c r="DY34" i="3"/>
  <c r="DX34" i="3"/>
  <c r="DW34" i="3"/>
  <c r="DV34" i="3"/>
  <c r="DU34" i="3"/>
  <c r="DT34" i="3"/>
  <c r="DS34" i="3"/>
  <c r="DR34" i="3"/>
  <c r="DQ34" i="3"/>
  <c r="DP34" i="3"/>
  <c r="DO34" i="3"/>
  <c r="DN34" i="3"/>
  <c r="DM34" i="3"/>
  <c r="DL34" i="3"/>
  <c r="DK34" i="3"/>
  <c r="DI34" i="3"/>
  <c r="DH34" i="3"/>
  <c r="DG34" i="3"/>
  <c r="DF34" i="3"/>
  <c r="DE34" i="3"/>
  <c r="DD34" i="3"/>
  <c r="DC34" i="3"/>
  <c r="DB34" i="3"/>
  <c r="DA34" i="3"/>
  <c r="CZ34" i="3"/>
  <c r="CY34" i="3"/>
  <c r="CX34" i="3"/>
  <c r="CW34" i="3"/>
  <c r="CV34" i="3"/>
  <c r="CU34" i="3"/>
  <c r="CT34" i="3"/>
  <c r="CS34" i="3"/>
  <c r="CR34" i="3"/>
  <c r="CQ34" i="3"/>
  <c r="CP34" i="3"/>
  <c r="CO34" i="3"/>
  <c r="CN34" i="3"/>
  <c r="CM34" i="3"/>
  <c r="CL34" i="3"/>
  <c r="CK34" i="3"/>
  <c r="CJ34" i="3"/>
  <c r="CI34" i="3"/>
  <c r="CH34" i="3"/>
  <c r="CG34" i="3"/>
  <c r="CF34" i="3"/>
  <c r="CE34" i="3"/>
  <c r="CD34" i="3"/>
  <c r="CC34" i="3"/>
  <c r="CB34" i="3"/>
  <c r="CA34" i="3"/>
  <c r="BZ34" i="3"/>
  <c r="BX34" i="3"/>
  <c r="BW34" i="3"/>
  <c r="BV34" i="3"/>
  <c r="BU34" i="3"/>
  <c r="BT34" i="3"/>
  <c r="BS34" i="3"/>
  <c r="BR34" i="3"/>
  <c r="BQ34" i="3"/>
  <c r="BP34" i="3"/>
  <c r="BO34" i="3"/>
  <c r="BN34" i="3"/>
  <c r="BM34" i="3"/>
  <c r="BK34" i="3"/>
  <c r="BJ34" i="3"/>
  <c r="BI34" i="3"/>
  <c r="BH34" i="3"/>
  <c r="BG34" i="3"/>
  <c r="BF34" i="3"/>
  <c r="BE34" i="3"/>
  <c r="BD34" i="3"/>
  <c r="BC34" i="3"/>
  <c r="BB34" i="3"/>
  <c r="BA34" i="3"/>
  <c r="AZ34" i="3"/>
  <c r="AY34" i="3"/>
  <c r="AX34" i="3"/>
  <c r="AW34" i="3"/>
  <c r="AV34" i="3"/>
  <c r="AU34" i="3"/>
  <c r="AT34" i="3"/>
  <c r="AS34" i="3"/>
  <c r="AR34" i="3"/>
  <c r="AQ34" i="3"/>
  <c r="AP34" i="3"/>
  <c r="AO34" i="3"/>
  <c r="AN34" i="3"/>
  <c r="AM34" i="3"/>
  <c r="AL34" i="3"/>
  <c r="AK34" i="3"/>
  <c r="AJ34" i="3"/>
  <c r="AI34" i="3"/>
  <c r="AH34" i="3"/>
  <c r="AG34" i="3"/>
  <c r="AF34" i="3"/>
  <c r="AE34" i="3"/>
  <c r="AD34" i="3"/>
  <c r="AC34" i="3"/>
  <c r="AB34" i="3"/>
  <c r="AA34" i="3"/>
  <c r="Z34" i="3"/>
  <c r="Y34" i="3"/>
  <c r="X34" i="3"/>
  <c r="W34" i="3"/>
  <c r="V34" i="3"/>
  <c r="U34" i="3"/>
  <c r="T34" i="3"/>
  <c r="S34" i="3"/>
  <c r="R34" i="3"/>
  <c r="Q34" i="3"/>
  <c r="P34" i="3"/>
  <c r="O34" i="3"/>
  <c r="N34" i="3"/>
  <c r="M34" i="3"/>
  <c r="L34" i="3"/>
  <c r="K34" i="3"/>
  <c r="J34" i="3"/>
  <c r="I34" i="3"/>
  <c r="H34" i="3"/>
  <c r="G34" i="3"/>
  <c r="F34" i="3"/>
  <c r="E34" i="3"/>
  <c r="D34" i="3"/>
  <c r="NN33" i="3"/>
  <c r="NM33" i="3"/>
  <c r="NL33" i="3"/>
  <c r="NK33" i="3"/>
  <c r="NJ33" i="3"/>
  <c r="NI33" i="3"/>
  <c r="NH33" i="3"/>
  <c r="NG33" i="3"/>
  <c r="NF33" i="3"/>
  <c r="NE33" i="3"/>
  <c r="ND33" i="3"/>
  <c r="NC33" i="3"/>
  <c r="NB33" i="3"/>
  <c r="NA33" i="3"/>
  <c r="MZ33" i="3"/>
  <c r="MY33" i="3"/>
  <c r="MX33" i="3"/>
  <c r="MW33" i="3"/>
  <c r="MV33" i="3"/>
  <c r="MU33" i="3"/>
  <c r="MT33" i="3"/>
  <c r="MS33" i="3"/>
  <c r="MR33" i="3"/>
  <c r="MQ33" i="3"/>
  <c r="MP33" i="3"/>
  <c r="MO33" i="3"/>
  <c r="MN33" i="3"/>
  <c r="MM33" i="3"/>
  <c r="ML33" i="3"/>
  <c r="MK33" i="3"/>
  <c r="MJ33" i="3"/>
  <c r="MI33" i="3"/>
  <c r="MH33" i="3"/>
  <c r="MG33" i="3"/>
  <c r="MF33" i="3"/>
  <c r="ME33" i="3"/>
  <c r="MD33" i="3"/>
  <c r="MC33" i="3"/>
  <c r="MB33" i="3"/>
  <c r="MA33" i="3"/>
  <c r="LZ33" i="3"/>
  <c r="LY33" i="3"/>
  <c r="LX33" i="3"/>
  <c r="LW33" i="3"/>
  <c r="LV33" i="3"/>
  <c r="LU33" i="3"/>
  <c r="LT33" i="3"/>
  <c r="LS33" i="3"/>
  <c r="LR33" i="3"/>
  <c r="LQ33" i="3"/>
  <c r="LP33" i="3"/>
  <c r="LO33" i="3"/>
  <c r="LN33" i="3"/>
  <c r="LM33" i="3"/>
  <c r="LL33" i="3"/>
  <c r="LK33" i="3"/>
  <c r="LJ33" i="3"/>
  <c r="LI33" i="3"/>
  <c r="LH33" i="3"/>
  <c r="LG33" i="3"/>
  <c r="LF33" i="3"/>
  <c r="LE33" i="3"/>
  <c r="LD33" i="3"/>
  <c r="LC33" i="3"/>
  <c r="LB33" i="3"/>
  <c r="LA33" i="3"/>
  <c r="KZ33" i="3"/>
  <c r="KY33" i="3"/>
  <c r="KX33" i="3"/>
  <c r="KW33" i="3"/>
  <c r="KV33" i="3"/>
  <c r="KU33" i="3"/>
  <c r="KT33" i="3"/>
  <c r="KS33" i="3"/>
  <c r="KR33" i="3"/>
  <c r="KQ33" i="3"/>
  <c r="KP33" i="3"/>
  <c r="KO33" i="3"/>
  <c r="KN33" i="3"/>
  <c r="KM33" i="3"/>
  <c r="KL33" i="3"/>
  <c r="KK33" i="3"/>
  <c r="KJ33" i="3"/>
  <c r="KI33" i="3"/>
  <c r="KH33" i="3"/>
  <c r="KG33" i="3"/>
  <c r="KF33" i="3"/>
  <c r="KE33" i="3"/>
  <c r="KD33" i="3"/>
  <c r="KC33" i="3"/>
  <c r="KB33" i="3"/>
  <c r="KA33" i="3"/>
  <c r="JZ33" i="3"/>
  <c r="JY33" i="3"/>
  <c r="JX33" i="3"/>
  <c r="JW33" i="3"/>
  <c r="JV33" i="3"/>
  <c r="JU33" i="3"/>
  <c r="JT33" i="3"/>
  <c r="JS33" i="3"/>
  <c r="JR33" i="3"/>
  <c r="JQ33" i="3"/>
  <c r="JP33" i="3"/>
  <c r="JO33" i="3"/>
  <c r="JN33" i="3"/>
  <c r="JM33" i="3"/>
  <c r="JL33" i="3"/>
  <c r="JK33" i="3"/>
  <c r="JJ33" i="3"/>
  <c r="JI33" i="3"/>
  <c r="JH33" i="3"/>
  <c r="JG33" i="3"/>
  <c r="JF33" i="3"/>
  <c r="JE33" i="3"/>
  <c r="JD33" i="3"/>
  <c r="JC33" i="3"/>
  <c r="JB33" i="3"/>
  <c r="JA33" i="3"/>
  <c r="IZ33" i="3"/>
  <c r="IY33" i="3"/>
  <c r="IX33" i="3"/>
  <c r="IW33" i="3"/>
  <c r="IV33" i="3"/>
  <c r="IU33" i="3"/>
  <c r="IT33" i="3"/>
  <c r="IS33" i="3"/>
  <c r="IR33" i="3"/>
  <c r="IQ33" i="3"/>
  <c r="IP33" i="3"/>
  <c r="IO33" i="3"/>
  <c r="IN33" i="3"/>
  <c r="IM33" i="3"/>
  <c r="IL33" i="3"/>
  <c r="IK33" i="3"/>
  <c r="IJ33" i="3"/>
  <c r="II33" i="3"/>
  <c r="IH33" i="3"/>
  <c r="IG33" i="3"/>
  <c r="IF33" i="3"/>
  <c r="IE33" i="3"/>
  <c r="ID33" i="3"/>
  <c r="IC33" i="3"/>
  <c r="IB33" i="3"/>
  <c r="IA33" i="3"/>
  <c r="HZ33" i="3"/>
  <c r="HY33" i="3"/>
  <c r="HX33" i="3"/>
  <c r="HW33" i="3"/>
  <c r="HV33" i="3"/>
  <c r="HU33" i="3"/>
  <c r="HT33" i="3"/>
  <c r="HS33" i="3"/>
  <c r="HR33" i="3"/>
  <c r="HQ33" i="3"/>
  <c r="HP33" i="3"/>
  <c r="HO33" i="3"/>
  <c r="HN33" i="3"/>
  <c r="HM33" i="3"/>
  <c r="HL33" i="3"/>
  <c r="HK33" i="3"/>
  <c r="HJ33" i="3"/>
  <c r="HI33" i="3"/>
  <c r="HH33" i="3"/>
  <c r="HG33" i="3"/>
  <c r="HF33" i="3"/>
  <c r="HE33" i="3"/>
  <c r="HD33" i="3"/>
  <c r="HC33" i="3"/>
  <c r="HB33" i="3"/>
  <c r="HA33" i="3"/>
  <c r="GZ33" i="3"/>
  <c r="GY33" i="3"/>
  <c r="GX33" i="3"/>
  <c r="GW33" i="3"/>
  <c r="GV33" i="3"/>
  <c r="GU33" i="3"/>
  <c r="GT33" i="3"/>
  <c r="GS33" i="3"/>
  <c r="GR33" i="3"/>
  <c r="GQ33" i="3"/>
  <c r="GP33" i="3"/>
  <c r="GO33" i="3"/>
  <c r="GN33" i="3"/>
  <c r="GM33" i="3"/>
  <c r="GL33" i="3"/>
  <c r="GK33" i="3"/>
  <c r="GJ33" i="3"/>
  <c r="GI33" i="3"/>
  <c r="GH33" i="3"/>
  <c r="GD33" i="3"/>
  <c r="GC33" i="3"/>
  <c r="GB33" i="3"/>
  <c r="GA33" i="3"/>
  <c r="FZ33" i="3"/>
  <c r="FY33" i="3"/>
  <c r="FX33" i="3"/>
  <c r="FW33" i="3"/>
  <c r="FV33" i="3"/>
  <c r="FU33" i="3"/>
  <c r="FT33" i="3"/>
  <c r="FS33" i="3"/>
  <c r="FR33" i="3"/>
  <c r="FQ33" i="3"/>
  <c r="FP33" i="3"/>
  <c r="FO33" i="3"/>
  <c r="FN33" i="3"/>
  <c r="FM33" i="3"/>
  <c r="FL33" i="3"/>
  <c r="FK33" i="3"/>
  <c r="FJ33" i="3"/>
  <c r="FI33" i="3"/>
  <c r="FH33" i="3"/>
  <c r="FG33" i="3"/>
  <c r="FF33" i="3"/>
  <c r="FE33" i="3"/>
  <c r="FD33" i="3"/>
  <c r="FC33" i="3"/>
  <c r="FB33" i="3"/>
  <c r="FA33" i="3"/>
  <c r="EZ33" i="3"/>
  <c r="EY33" i="3"/>
  <c r="EX33" i="3"/>
  <c r="EW33" i="3"/>
  <c r="EV33" i="3"/>
  <c r="EU33" i="3"/>
  <c r="ET33" i="3"/>
  <c r="ES33" i="3"/>
  <c r="ER33" i="3"/>
  <c r="EQ33" i="3"/>
  <c r="EP33" i="3"/>
  <c r="EO33" i="3"/>
  <c r="EN33" i="3"/>
  <c r="EM33" i="3"/>
  <c r="EL33" i="3"/>
  <c r="EK33" i="3"/>
  <c r="EJ33" i="3"/>
  <c r="EI33" i="3"/>
  <c r="EH33" i="3"/>
  <c r="EG33" i="3"/>
  <c r="EF33" i="3"/>
  <c r="EE33" i="3"/>
  <c r="ED33" i="3"/>
  <c r="EC33" i="3"/>
  <c r="EB33" i="3"/>
  <c r="EA33" i="3"/>
  <c r="DZ33" i="3"/>
  <c r="DY33" i="3"/>
  <c r="DX33" i="3"/>
  <c r="DW33" i="3"/>
  <c r="DV33" i="3"/>
  <c r="DU33" i="3"/>
  <c r="DT33" i="3"/>
  <c r="DS33" i="3"/>
  <c r="DR33" i="3"/>
  <c r="DQ33" i="3"/>
  <c r="DP33" i="3"/>
  <c r="DO33" i="3"/>
  <c r="DN33" i="3"/>
  <c r="DM33" i="3"/>
  <c r="DL33" i="3"/>
  <c r="DK33" i="3"/>
  <c r="DI33" i="3"/>
  <c r="DH33" i="3"/>
  <c r="DG33" i="3"/>
  <c r="DF33" i="3"/>
  <c r="DE33" i="3"/>
  <c r="DD33" i="3"/>
  <c r="DC33" i="3"/>
  <c r="DB33" i="3"/>
  <c r="DA33" i="3"/>
  <c r="CZ33" i="3"/>
  <c r="CY33" i="3"/>
  <c r="CX33" i="3"/>
  <c r="CW33" i="3"/>
  <c r="CV33" i="3"/>
  <c r="CU33" i="3"/>
  <c r="CT33" i="3"/>
  <c r="CS33" i="3"/>
  <c r="CR33" i="3"/>
  <c r="CQ33" i="3"/>
  <c r="CP33" i="3"/>
  <c r="CO33" i="3"/>
  <c r="CN33" i="3"/>
  <c r="CM33" i="3"/>
  <c r="CL33" i="3"/>
  <c r="CK33" i="3"/>
  <c r="CJ33" i="3"/>
  <c r="CI33" i="3"/>
  <c r="CH33" i="3"/>
  <c r="CG33" i="3"/>
  <c r="CF33" i="3"/>
  <c r="CE33" i="3"/>
  <c r="CD33" i="3"/>
  <c r="CC33" i="3"/>
  <c r="CB33" i="3"/>
  <c r="CA33" i="3"/>
  <c r="BZ33" i="3"/>
  <c r="BX33" i="3"/>
  <c r="BW33" i="3"/>
  <c r="BV33" i="3"/>
  <c r="BU33" i="3"/>
  <c r="BT33" i="3"/>
  <c r="BS33" i="3"/>
  <c r="BR33" i="3"/>
  <c r="BQ33" i="3"/>
  <c r="BP33" i="3"/>
  <c r="BO33" i="3"/>
  <c r="BN33" i="3"/>
  <c r="BM33" i="3"/>
  <c r="BK33" i="3"/>
  <c r="BJ33" i="3"/>
  <c r="BI33" i="3"/>
  <c r="BH33" i="3"/>
  <c r="BG33" i="3"/>
  <c r="BF33" i="3"/>
  <c r="BE33" i="3"/>
  <c r="BD33" i="3"/>
  <c r="BC33" i="3"/>
  <c r="BB33" i="3"/>
  <c r="BA33" i="3"/>
  <c r="AZ33" i="3"/>
  <c r="AY33" i="3"/>
  <c r="AX33" i="3"/>
  <c r="AW33" i="3"/>
  <c r="AV33" i="3"/>
  <c r="AU33" i="3"/>
  <c r="AT33" i="3"/>
  <c r="AS33" i="3"/>
  <c r="AR33" i="3"/>
  <c r="AQ33" i="3"/>
  <c r="AP33" i="3"/>
  <c r="AO33" i="3"/>
  <c r="AN33" i="3"/>
  <c r="AM33" i="3"/>
  <c r="AL33" i="3"/>
  <c r="AK33" i="3"/>
  <c r="AJ33" i="3"/>
  <c r="AI33" i="3"/>
  <c r="AH33" i="3"/>
  <c r="AG33" i="3"/>
  <c r="AF33" i="3"/>
  <c r="AE33" i="3"/>
  <c r="AD33" i="3"/>
  <c r="AC33" i="3"/>
  <c r="AB33" i="3"/>
  <c r="AA33" i="3"/>
  <c r="Z33" i="3"/>
  <c r="Y33" i="3"/>
  <c r="X33" i="3"/>
  <c r="W33" i="3"/>
  <c r="V33" i="3"/>
  <c r="U33" i="3"/>
  <c r="T33" i="3"/>
  <c r="S33" i="3"/>
  <c r="R33" i="3"/>
  <c r="Q33" i="3"/>
  <c r="P33" i="3"/>
  <c r="O33" i="3"/>
  <c r="N33" i="3"/>
  <c r="M33" i="3"/>
  <c r="L33" i="3"/>
  <c r="K33" i="3"/>
  <c r="J33" i="3"/>
  <c r="I33" i="3"/>
  <c r="H33" i="3"/>
  <c r="G33" i="3"/>
  <c r="F33" i="3"/>
  <c r="E33" i="3"/>
  <c r="D33" i="3"/>
  <c r="NN32" i="3"/>
  <c r="NM32" i="3"/>
  <c r="NL32" i="3"/>
  <c r="NK32" i="3"/>
  <c r="NJ32" i="3"/>
  <c r="NI32" i="3"/>
  <c r="NH32" i="3"/>
  <c r="NG32" i="3"/>
  <c r="NF32" i="3"/>
  <c r="NE32" i="3"/>
  <c r="ND32" i="3"/>
  <c r="NC32" i="3"/>
  <c r="NB32" i="3"/>
  <c r="NA32" i="3"/>
  <c r="MZ32" i="3"/>
  <c r="MY32" i="3"/>
  <c r="MX32" i="3"/>
  <c r="MW32" i="3"/>
  <c r="MV32" i="3"/>
  <c r="MU32" i="3"/>
  <c r="MT32" i="3"/>
  <c r="MS32" i="3"/>
  <c r="MR32" i="3"/>
  <c r="MQ32" i="3"/>
  <c r="MP32" i="3"/>
  <c r="MO32" i="3"/>
  <c r="MN32" i="3"/>
  <c r="MM32" i="3"/>
  <c r="ML32" i="3"/>
  <c r="MK32" i="3"/>
  <c r="MJ32" i="3"/>
  <c r="MI32" i="3"/>
  <c r="MH32" i="3"/>
  <c r="MG32" i="3"/>
  <c r="MF32" i="3"/>
  <c r="ME32" i="3"/>
  <c r="MD32" i="3"/>
  <c r="MC32" i="3"/>
  <c r="MB32" i="3"/>
  <c r="MA32" i="3"/>
  <c r="LZ32" i="3"/>
  <c r="LY32" i="3"/>
  <c r="LX32" i="3"/>
  <c r="LW32" i="3"/>
  <c r="LV32" i="3"/>
  <c r="LU32" i="3"/>
  <c r="LT32" i="3"/>
  <c r="LS32" i="3"/>
  <c r="LR32" i="3"/>
  <c r="LQ32" i="3"/>
  <c r="LP32" i="3"/>
  <c r="LO32" i="3"/>
  <c r="LN32" i="3"/>
  <c r="LM32" i="3"/>
  <c r="LL32" i="3"/>
  <c r="LK32" i="3"/>
  <c r="LJ32" i="3"/>
  <c r="LI32" i="3"/>
  <c r="LH32" i="3"/>
  <c r="LG32" i="3"/>
  <c r="LF32" i="3"/>
  <c r="LE32" i="3"/>
  <c r="LD32" i="3"/>
  <c r="LC32" i="3"/>
  <c r="LB32" i="3"/>
  <c r="LA32" i="3"/>
  <c r="KZ32" i="3"/>
  <c r="KY32" i="3"/>
  <c r="KX32" i="3"/>
  <c r="KW32" i="3"/>
  <c r="KV32" i="3"/>
  <c r="KU32" i="3"/>
  <c r="KT32" i="3"/>
  <c r="KS32" i="3"/>
  <c r="KR32" i="3"/>
  <c r="KQ32" i="3"/>
  <c r="KP32" i="3"/>
  <c r="KO32" i="3"/>
  <c r="KN32" i="3"/>
  <c r="KM32" i="3"/>
  <c r="KL32" i="3"/>
  <c r="KK32" i="3"/>
  <c r="KJ32" i="3"/>
  <c r="KI32" i="3"/>
  <c r="KH32" i="3"/>
  <c r="KG32" i="3"/>
  <c r="KF32" i="3"/>
  <c r="KE32" i="3"/>
  <c r="KD32" i="3"/>
  <c r="KC32" i="3"/>
  <c r="KB32" i="3"/>
  <c r="KA32" i="3"/>
  <c r="JZ32" i="3"/>
  <c r="JY32" i="3"/>
  <c r="JX32" i="3"/>
  <c r="JW32" i="3"/>
  <c r="JV32" i="3"/>
  <c r="JU32" i="3"/>
  <c r="JT32" i="3"/>
  <c r="JS32" i="3"/>
  <c r="JR32" i="3"/>
  <c r="JQ32" i="3"/>
  <c r="JP32" i="3"/>
  <c r="JO32" i="3"/>
  <c r="JN32" i="3"/>
  <c r="JM32" i="3"/>
  <c r="JL32" i="3"/>
  <c r="JK32" i="3"/>
  <c r="JJ32" i="3"/>
  <c r="JI32" i="3"/>
  <c r="JH32" i="3"/>
  <c r="JG32" i="3"/>
  <c r="JF32" i="3"/>
  <c r="JE32" i="3"/>
  <c r="JD32" i="3"/>
  <c r="JC32" i="3"/>
  <c r="JB32" i="3"/>
  <c r="JA32" i="3"/>
  <c r="IZ32" i="3"/>
  <c r="IY32" i="3"/>
  <c r="IX32" i="3"/>
  <c r="IW32" i="3"/>
  <c r="IV32" i="3"/>
  <c r="IU32" i="3"/>
  <c r="IT32" i="3"/>
  <c r="IS32" i="3"/>
  <c r="IR32" i="3"/>
  <c r="IQ32" i="3"/>
  <c r="IP32" i="3"/>
  <c r="IO32" i="3"/>
  <c r="IN32" i="3"/>
  <c r="IM32" i="3"/>
  <c r="IL32" i="3"/>
  <c r="IK32" i="3"/>
  <c r="IJ32" i="3"/>
  <c r="II32" i="3"/>
  <c r="IH32" i="3"/>
  <c r="IG32" i="3"/>
  <c r="IF32" i="3"/>
  <c r="IE32" i="3"/>
  <c r="ID32" i="3"/>
  <c r="IC32" i="3"/>
  <c r="IB32" i="3"/>
  <c r="IA32" i="3"/>
  <c r="HZ32" i="3"/>
  <c r="HY32" i="3"/>
  <c r="HX32" i="3"/>
  <c r="HW32" i="3"/>
  <c r="HV32" i="3"/>
  <c r="HU32" i="3"/>
  <c r="HT32" i="3"/>
  <c r="HS32" i="3"/>
  <c r="HR32" i="3"/>
  <c r="HQ32" i="3"/>
  <c r="HP32" i="3"/>
  <c r="HO32" i="3"/>
  <c r="HN32" i="3"/>
  <c r="HM32" i="3"/>
  <c r="HL32" i="3"/>
  <c r="HK32" i="3"/>
  <c r="HJ32" i="3"/>
  <c r="HI32" i="3"/>
  <c r="HH32" i="3"/>
  <c r="HG32" i="3"/>
  <c r="HF32" i="3"/>
  <c r="GF32" i="3" s="1"/>
  <c r="HE32" i="3"/>
  <c r="HD32" i="3"/>
  <c r="HC32" i="3"/>
  <c r="HB32" i="3"/>
  <c r="HA32" i="3"/>
  <c r="GZ32" i="3"/>
  <c r="GY32" i="3"/>
  <c r="GX32" i="3"/>
  <c r="GW32" i="3"/>
  <c r="GV32" i="3"/>
  <c r="GU32" i="3"/>
  <c r="GT32" i="3"/>
  <c r="GS32" i="3"/>
  <c r="GR32" i="3"/>
  <c r="GQ32" i="3"/>
  <c r="GP32" i="3"/>
  <c r="GO32" i="3"/>
  <c r="GN32" i="3"/>
  <c r="GM32" i="3"/>
  <c r="GL32" i="3"/>
  <c r="GK32" i="3"/>
  <c r="GJ32" i="3"/>
  <c r="GI32" i="3"/>
  <c r="GH32" i="3"/>
  <c r="GD32" i="3"/>
  <c r="GC32" i="3"/>
  <c r="GB32" i="3"/>
  <c r="GA32" i="3"/>
  <c r="FZ32" i="3"/>
  <c r="FY32" i="3"/>
  <c r="FX32" i="3"/>
  <c r="FW32" i="3"/>
  <c r="FV32" i="3"/>
  <c r="FU32" i="3"/>
  <c r="FT32" i="3"/>
  <c r="FS32" i="3"/>
  <c r="FR32" i="3"/>
  <c r="FQ32" i="3"/>
  <c r="FP32" i="3"/>
  <c r="FO32" i="3"/>
  <c r="FN32" i="3"/>
  <c r="FM32" i="3"/>
  <c r="FL32" i="3"/>
  <c r="FK32" i="3"/>
  <c r="FJ32" i="3"/>
  <c r="FI32" i="3"/>
  <c r="FH32" i="3"/>
  <c r="FG32" i="3"/>
  <c r="FF32" i="3"/>
  <c r="FE32" i="3"/>
  <c r="FD32" i="3"/>
  <c r="FC32" i="3"/>
  <c r="FB32" i="3"/>
  <c r="FA32" i="3"/>
  <c r="EZ32" i="3"/>
  <c r="EY32" i="3"/>
  <c r="EX32" i="3"/>
  <c r="EW32" i="3"/>
  <c r="EV32" i="3"/>
  <c r="EU32" i="3"/>
  <c r="ET32" i="3"/>
  <c r="ES32" i="3"/>
  <c r="ER32" i="3"/>
  <c r="EQ32" i="3"/>
  <c r="EP32" i="3"/>
  <c r="EO32" i="3"/>
  <c r="EN32" i="3"/>
  <c r="EM32" i="3"/>
  <c r="EL32" i="3"/>
  <c r="EK32" i="3"/>
  <c r="EJ32" i="3"/>
  <c r="EI32" i="3"/>
  <c r="EH32" i="3"/>
  <c r="EG32" i="3"/>
  <c r="EF32" i="3"/>
  <c r="EE32" i="3"/>
  <c r="ED32" i="3"/>
  <c r="EC32" i="3"/>
  <c r="EB32" i="3"/>
  <c r="EA32" i="3"/>
  <c r="DZ32" i="3"/>
  <c r="DY32" i="3"/>
  <c r="DX32" i="3"/>
  <c r="DW32" i="3"/>
  <c r="DV32" i="3"/>
  <c r="DU32" i="3"/>
  <c r="DT32" i="3"/>
  <c r="DS32" i="3"/>
  <c r="DR32" i="3"/>
  <c r="DQ32" i="3"/>
  <c r="DP32" i="3"/>
  <c r="DO32" i="3"/>
  <c r="DN32" i="3"/>
  <c r="DM32" i="3"/>
  <c r="DL32" i="3"/>
  <c r="DK32" i="3"/>
  <c r="DI32" i="3"/>
  <c r="DH32" i="3"/>
  <c r="DG32" i="3"/>
  <c r="DF32" i="3"/>
  <c r="DE32" i="3"/>
  <c r="DD32" i="3"/>
  <c r="DC32" i="3"/>
  <c r="DB32" i="3"/>
  <c r="DA32" i="3"/>
  <c r="CZ32" i="3"/>
  <c r="CY32" i="3"/>
  <c r="CX32" i="3"/>
  <c r="CW32" i="3"/>
  <c r="CV32" i="3"/>
  <c r="CU32" i="3"/>
  <c r="CT32" i="3"/>
  <c r="CS32" i="3"/>
  <c r="CR32" i="3"/>
  <c r="CQ32" i="3"/>
  <c r="CP32" i="3"/>
  <c r="CO32" i="3"/>
  <c r="CN32" i="3"/>
  <c r="CM32" i="3"/>
  <c r="CL32" i="3"/>
  <c r="CK32" i="3"/>
  <c r="CJ32" i="3"/>
  <c r="CI32" i="3"/>
  <c r="CH32" i="3"/>
  <c r="CG32" i="3"/>
  <c r="CF32" i="3"/>
  <c r="CE32" i="3"/>
  <c r="CD32" i="3"/>
  <c r="CC32" i="3"/>
  <c r="CB32" i="3"/>
  <c r="CA32" i="3"/>
  <c r="BZ32" i="3"/>
  <c r="BX32" i="3"/>
  <c r="BW32" i="3"/>
  <c r="BV32" i="3"/>
  <c r="BU32" i="3"/>
  <c r="BT32" i="3"/>
  <c r="BS32" i="3"/>
  <c r="BR32" i="3"/>
  <c r="BQ32" i="3"/>
  <c r="BP32" i="3"/>
  <c r="BO32" i="3"/>
  <c r="BN32" i="3"/>
  <c r="BM32" i="3"/>
  <c r="BK32" i="3"/>
  <c r="BJ32" i="3"/>
  <c r="BI32" i="3"/>
  <c r="BH32" i="3"/>
  <c r="BG32" i="3"/>
  <c r="BF32" i="3"/>
  <c r="BE32" i="3"/>
  <c r="BD32" i="3"/>
  <c r="BC32" i="3"/>
  <c r="BB32" i="3"/>
  <c r="BA32" i="3"/>
  <c r="AZ32" i="3"/>
  <c r="AY32" i="3"/>
  <c r="AX32" i="3"/>
  <c r="AW32" i="3"/>
  <c r="AV32" i="3"/>
  <c r="AU32" i="3"/>
  <c r="AT32" i="3"/>
  <c r="AS32" i="3"/>
  <c r="AR32" i="3"/>
  <c r="AQ32" i="3"/>
  <c r="AP32" i="3"/>
  <c r="AO32" i="3"/>
  <c r="AN32" i="3"/>
  <c r="AM32" i="3"/>
  <c r="AL32" i="3"/>
  <c r="AK32" i="3"/>
  <c r="AJ32" i="3"/>
  <c r="AI32" i="3"/>
  <c r="AH32" i="3"/>
  <c r="AG32" i="3"/>
  <c r="AF32" i="3"/>
  <c r="AE32" i="3"/>
  <c r="AD32" i="3"/>
  <c r="AC32" i="3"/>
  <c r="AB32" i="3"/>
  <c r="AA32" i="3"/>
  <c r="Z32" i="3"/>
  <c r="Y32" i="3"/>
  <c r="X32" i="3"/>
  <c r="W32" i="3"/>
  <c r="V32" i="3"/>
  <c r="U32" i="3"/>
  <c r="T32" i="3"/>
  <c r="S32" i="3"/>
  <c r="R32" i="3"/>
  <c r="Q32" i="3"/>
  <c r="P32" i="3"/>
  <c r="O32" i="3"/>
  <c r="N32" i="3"/>
  <c r="M32" i="3"/>
  <c r="L32" i="3"/>
  <c r="K32" i="3"/>
  <c r="J32" i="3"/>
  <c r="I32" i="3"/>
  <c r="H32" i="3"/>
  <c r="G32" i="3"/>
  <c r="F32" i="3"/>
  <c r="E32" i="3"/>
  <c r="D32" i="3"/>
  <c r="NN31" i="3"/>
  <c r="NM31" i="3"/>
  <c r="NL31" i="3"/>
  <c r="NK31" i="3"/>
  <c r="NJ31" i="3"/>
  <c r="NI31" i="3"/>
  <c r="NH31" i="3"/>
  <c r="NG31" i="3"/>
  <c r="NF31" i="3"/>
  <c r="NE31" i="3"/>
  <c r="ND31" i="3"/>
  <c r="NC31" i="3"/>
  <c r="NB31" i="3"/>
  <c r="NA31" i="3"/>
  <c r="MZ31" i="3"/>
  <c r="MY31" i="3"/>
  <c r="MX31" i="3"/>
  <c r="MW31" i="3"/>
  <c r="MV31" i="3"/>
  <c r="MU31" i="3"/>
  <c r="MT31" i="3"/>
  <c r="MS31" i="3"/>
  <c r="MR31" i="3"/>
  <c r="MQ31" i="3"/>
  <c r="MP31" i="3"/>
  <c r="MO31" i="3"/>
  <c r="MN31" i="3"/>
  <c r="MM31" i="3"/>
  <c r="ML31" i="3"/>
  <c r="MK31" i="3"/>
  <c r="MJ31" i="3"/>
  <c r="MI31" i="3"/>
  <c r="MH31" i="3"/>
  <c r="MG31" i="3"/>
  <c r="MF31" i="3"/>
  <c r="ME31" i="3"/>
  <c r="MD31" i="3"/>
  <c r="MC31" i="3"/>
  <c r="MB31" i="3"/>
  <c r="MA31" i="3"/>
  <c r="LZ31" i="3"/>
  <c r="LY31" i="3"/>
  <c r="LX31" i="3"/>
  <c r="LW31" i="3"/>
  <c r="LV31" i="3"/>
  <c r="LU31" i="3"/>
  <c r="LT31" i="3"/>
  <c r="LS31" i="3"/>
  <c r="LR31" i="3"/>
  <c r="LQ31" i="3"/>
  <c r="LP31" i="3"/>
  <c r="LO31" i="3"/>
  <c r="LN31" i="3"/>
  <c r="LM31" i="3"/>
  <c r="LL31" i="3"/>
  <c r="LK31" i="3"/>
  <c r="LJ31" i="3"/>
  <c r="LI31" i="3"/>
  <c r="LH31" i="3"/>
  <c r="LG31" i="3"/>
  <c r="LF31" i="3"/>
  <c r="LE31" i="3"/>
  <c r="LD31" i="3"/>
  <c r="LC31" i="3"/>
  <c r="LB31" i="3"/>
  <c r="LA31" i="3"/>
  <c r="KZ31" i="3"/>
  <c r="KY31" i="3"/>
  <c r="KX31" i="3"/>
  <c r="KW31" i="3"/>
  <c r="KV31" i="3"/>
  <c r="KU31" i="3"/>
  <c r="KT31" i="3"/>
  <c r="KS31" i="3"/>
  <c r="KR31" i="3"/>
  <c r="KQ31" i="3"/>
  <c r="KP31" i="3"/>
  <c r="KO31" i="3"/>
  <c r="KN31" i="3"/>
  <c r="KM31" i="3"/>
  <c r="KL31" i="3"/>
  <c r="KK31" i="3"/>
  <c r="KJ31" i="3"/>
  <c r="KI31" i="3"/>
  <c r="KH31" i="3"/>
  <c r="KG31" i="3"/>
  <c r="KF31" i="3"/>
  <c r="KE31" i="3"/>
  <c r="KD31" i="3"/>
  <c r="KC31" i="3"/>
  <c r="KB31" i="3"/>
  <c r="KA31" i="3"/>
  <c r="JZ31" i="3"/>
  <c r="JY31" i="3"/>
  <c r="JX31" i="3"/>
  <c r="JW31" i="3"/>
  <c r="JV31" i="3"/>
  <c r="JU31" i="3"/>
  <c r="JT31" i="3"/>
  <c r="JS31" i="3"/>
  <c r="JR31" i="3"/>
  <c r="JQ31" i="3"/>
  <c r="JP31" i="3"/>
  <c r="JO31" i="3"/>
  <c r="JN31" i="3"/>
  <c r="JM31" i="3"/>
  <c r="JL31" i="3"/>
  <c r="JK31" i="3"/>
  <c r="JJ31" i="3"/>
  <c r="JI31" i="3"/>
  <c r="JH31" i="3"/>
  <c r="JG31" i="3"/>
  <c r="JF31" i="3"/>
  <c r="JE31" i="3"/>
  <c r="JD31" i="3"/>
  <c r="JC31" i="3"/>
  <c r="JB31" i="3"/>
  <c r="JA31" i="3"/>
  <c r="IZ31" i="3"/>
  <c r="IY31" i="3"/>
  <c r="IX31" i="3"/>
  <c r="IW31" i="3"/>
  <c r="IV31" i="3"/>
  <c r="IU31" i="3"/>
  <c r="IT31" i="3"/>
  <c r="IS31" i="3"/>
  <c r="IR31" i="3"/>
  <c r="IQ31" i="3"/>
  <c r="IP31" i="3"/>
  <c r="IO31" i="3"/>
  <c r="IN31" i="3"/>
  <c r="IM31" i="3"/>
  <c r="IL31" i="3"/>
  <c r="IK31" i="3"/>
  <c r="IJ31" i="3"/>
  <c r="II31" i="3"/>
  <c r="IH31" i="3"/>
  <c r="IG31" i="3"/>
  <c r="IF31" i="3"/>
  <c r="IE31" i="3"/>
  <c r="ID31" i="3"/>
  <c r="IC31" i="3"/>
  <c r="IB31" i="3"/>
  <c r="IA31" i="3"/>
  <c r="HZ31" i="3"/>
  <c r="HY31" i="3"/>
  <c r="HX31" i="3"/>
  <c r="HW31" i="3"/>
  <c r="HV31" i="3"/>
  <c r="HU31" i="3"/>
  <c r="HT31" i="3"/>
  <c r="HS31" i="3"/>
  <c r="HR31" i="3"/>
  <c r="HQ31" i="3"/>
  <c r="HP31" i="3"/>
  <c r="HO31" i="3"/>
  <c r="HN31" i="3"/>
  <c r="HM31" i="3"/>
  <c r="HL31" i="3"/>
  <c r="HK31" i="3"/>
  <c r="HJ31" i="3"/>
  <c r="HI31" i="3"/>
  <c r="HH31" i="3"/>
  <c r="HG31" i="3"/>
  <c r="HF31" i="3"/>
  <c r="HE31" i="3"/>
  <c r="HD31" i="3"/>
  <c r="HC31" i="3"/>
  <c r="HB31" i="3"/>
  <c r="HA31" i="3"/>
  <c r="GZ31" i="3"/>
  <c r="GY31" i="3"/>
  <c r="GX31" i="3"/>
  <c r="GW31" i="3"/>
  <c r="GV31" i="3"/>
  <c r="GU31" i="3"/>
  <c r="GT31" i="3"/>
  <c r="GS31" i="3"/>
  <c r="GR31" i="3"/>
  <c r="GQ31" i="3"/>
  <c r="GP31" i="3"/>
  <c r="GO31" i="3"/>
  <c r="GN31" i="3"/>
  <c r="GM31" i="3"/>
  <c r="GL31" i="3"/>
  <c r="GK31" i="3"/>
  <c r="GJ31" i="3"/>
  <c r="GI31" i="3"/>
  <c r="GH31" i="3"/>
  <c r="GD31" i="3"/>
  <c r="GC31" i="3"/>
  <c r="GB31" i="3"/>
  <c r="GA31" i="3"/>
  <c r="FZ31" i="3"/>
  <c r="FY31" i="3"/>
  <c r="FX31" i="3"/>
  <c r="FW31" i="3"/>
  <c r="FV31" i="3"/>
  <c r="FU31" i="3"/>
  <c r="FT31" i="3"/>
  <c r="FS31" i="3"/>
  <c r="FR31" i="3"/>
  <c r="FQ31" i="3"/>
  <c r="FP31" i="3"/>
  <c r="FO31" i="3"/>
  <c r="FN31" i="3"/>
  <c r="FM31" i="3"/>
  <c r="FL31" i="3"/>
  <c r="FK31" i="3"/>
  <c r="FJ31" i="3"/>
  <c r="FI31" i="3"/>
  <c r="FH31" i="3"/>
  <c r="FG31" i="3"/>
  <c r="FF31" i="3"/>
  <c r="FE31" i="3"/>
  <c r="FD31" i="3"/>
  <c r="FC31" i="3"/>
  <c r="FB31" i="3"/>
  <c r="FA31" i="3"/>
  <c r="EZ31" i="3"/>
  <c r="EY31" i="3"/>
  <c r="EX31" i="3"/>
  <c r="EW31" i="3"/>
  <c r="EV31" i="3"/>
  <c r="EU31" i="3"/>
  <c r="ET31" i="3"/>
  <c r="ES31" i="3"/>
  <c r="ER31" i="3"/>
  <c r="EQ31" i="3"/>
  <c r="EP31" i="3"/>
  <c r="EO31" i="3"/>
  <c r="EN31" i="3"/>
  <c r="EM31" i="3"/>
  <c r="EL31" i="3"/>
  <c r="EK31" i="3"/>
  <c r="EJ31" i="3"/>
  <c r="EI31" i="3"/>
  <c r="EH31" i="3"/>
  <c r="EG31" i="3"/>
  <c r="EF31" i="3"/>
  <c r="EE31" i="3"/>
  <c r="ED31" i="3"/>
  <c r="EC31" i="3"/>
  <c r="EB31" i="3"/>
  <c r="EA31" i="3"/>
  <c r="DZ31" i="3"/>
  <c r="DY31" i="3"/>
  <c r="DX31" i="3"/>
  <c r="DW31" i="3"/>
  <c r="DV31" i="3"/>
  <c r="DU31" i="3"/>
  <c r="DT31" i="3"/>
  <c r="DS31" i="3"/>
  <c r="DR31" i="3"/>
  <c r="DQ31" i="3"/>
  <c r="DP31" i="3"/>
  <c r="DO31" i="3"/>
  <c r="DN31" i="3"/>
  <c r="DM31" i="3"/>
  <c r="DL31" i="3"/>
  <c r="DK31" i="3"/>
  <c r="DI31" i="3"/>
  <c r="DH31" i="3"/>
  <c r="DG31" i="3"/>
  <c r="DF31" i="3"/>
  <c r="DE31" i="3"/>
  <c r="DD31" i="3"/>
  <c r="DC31" i="3"/>
  <c r="DB31" i="3"/>
  <c r="DA31" i="3"/>
  <c r="CZ31" i="3"/>
  <c r="CY31" i="3"/>
  <c r="CX31" i="3"/>
  <c r="CW31" i="3"/>
  <c r="CV31" i="3"/>
  <c r="CU31" i="3"/>
  <c r="CT31" i="3"/>
  <c r="CS31" i="3"/>
  <c r="CR31" i="3"/>
  <c r="CQ31" i="3"/>
  <c r="CP31" i="3"/>
  <c r="CO31" i="3"/>
  <c r="CN31" i="3"/>
  <c r="CM31" i="3"/>
  <c r="CL31" i="3"/>
  <c r="CK31" i="3"/>
  <c r="CJ31" i="3"/>
  <c r="CI31" i="3"/>
  <c r="CH31" i="3"/>
  <c r="CG31" i="3"/>
  <c r="CF31" i="3"/>
  <c r="CE31" i="3"/>
  <c r="CD31" i="3"/>
  <c r="CC31" i="3"/>
  <c r="CB31" i="3"/>
  <c r="CA31" i="3"/>
  <c r="BZ31" i="3"/>
  <c r="BX31" i="3"/>
  <c r="BW31" i="3"/>
  <c r="BV31" i="3"/>
  <c r="BU31" i="3"/>
  <c r="BT31" i="3"/>
  <c r="BS31" i="3"/>
  <c r="BR31" i="3"/>
  <c r="BQ31" i="3"/>
  <c r="BP31" i="3"/>
  <c r="BO31" i="3"/>
  <c r="BN31" i="3"/>
  <c r="BM31" i="3"/>
  <c r="BK31" i="3"/>
  <c r="BJ31" i="3"/>
  <c r="BI31" i="3"/>
  <c r="BH31" i="3"/>
  <c r="BG31" i="3"/>
  <c r="BF31" i="3"/>
  <c r="BE31" i="3"/>
  <c r="BD31" i="3"/>
  <c r="BC31" i="3"/>
  <c r="BB31" i="3"/>
  <c r="BA31" i="3"/>
  <c r="AZ31" i="3"/>
  <c r="AY31" i="3"/>
  <c r="AX31" i="3"/>
  <c r="AW31" i="3"/>
  <c r="AV31" i="3"/>
  <c r="AU31" i="3"/>
  <c r="AT31" i="3"/>
  <c r="AS31" i="3"/>
  <c r="AR31" i="3"/>
  <c r="AQ31" i="3"/>
  <c r="AP31" i="3"/>
  <c r="AO31" i="3"/>
  <c r="AN31" i="3"/>
  <c r="AM31" i="3"/>
  <c r="AL31" i="3"/>
  <c r="AK31" i="3"/>
  <c r="AJ31" i="3"/>
  <c r="AI31" i="3"/>
  <c r="AH31" i="3"/>
  <c r="AG31" i="3"/>
  <c r="AF31" i="3"/>
  <c r="AE31" i="3"/>
  <c r="AD31" i="3"/>
  <c r="AC31" i="3"/>
  <c r="AB31" i="3"/>
  <c r="AA31" i="3"/>
  <c r="Z31" i="3"/>
  <c r="Y31" i="3"/>
  <c r="X31" i="3"/>
  <c r="W31" i="3"/>
  <c r="V31" i="3"/>
  <c r="U31" i="3"/>
  <c r="T31" i="3"/>
  <c r="S31" i="3"/>
  <c r="R31" i="3"/>
  <c r="Q31" i="3"/>
  <c r="P31" i="3"/>
  <c r="O31" i="3"/>
  <c r="N31" i="3"/>
  <c r="M31" i="3"/>
  <c r="L31" i="3"/>
  <c r="K31" i="3"/>
  <c r="J31" i="3"/>
  <c r="I31" i="3"/>
  <c r="H31" i="3"/>
  <c r="G31" i="3"/>
  <c r="F31" i="3"/>
  <c r="E31" i="3"/>
  <c r="D31" i="3"/>
  <c r="NN30" i="3"/>
  <c r="NM30" i="3"/>
  <c r="NL30" i="3"/>
  <c r="NK30" i="3"/>
  <c r="NJ30" i="3"/>
  <c r="NI30" i="3"/>
  <c r="NH30" i="3"/>
  <c r="NG30" i="3"/>
  <c r="NF30" i="3"/>
  <c r="NE30" i="3"/>
  <c r="ND30" i="3"/>
  <c r="NC30" i="3"/>
  <c r="NB30" i="3"/>
  <c r="NA30" i="3"/>
  <c r="MZ30" i="3"/>
  <c r="MY30" i="3"/>
  <c r="MX30" i="3"/>
  <c r="MW30" i="3"/>
  <c r="MV30" i="3"/>
  <c r="MU30" i="3"/>
  <c r="MT30" i="3"/>
  <c r="MS30" i="3"/>
  <c r="MR30" i="3"/>
  <c r="MQ30" i="3"/>
  <c r="MP30" i="3"/>
  <c r="MO30" i="3"/>
  <c r="MN30" i="3"/>
  <c r="MM30" i="3"/>
  <c r="ML30" i="3"/>
  <c r="MK30" i="3"/>
  <c r="MJ30" i="3"/>
  <c r="MI30" i="3"/>
  <c r="MH30" i="3"/>
  <c r="MG30" i="3"/>
  <c r="MF30" i="3"/>
  <c r="ME30" i="3"/>
  <c r="MD30" i="3"/>
  <c r="MC30" i="3"/>
  <c r="MB30" i="3"/>
  <c r="MA30" i="3"/>
  <c r="LZ30" i="3"/>
  <c r="LY30" i="3"/>
  <c r="LX30" i="3"/>
  <c r="LW30" i="3"/>
  <c r="LV30" i="3"/>
  <c r="LU30" i="3"/>
  <c r="LT30" i="3"/>
  <c r="LS30" i="3"/>
  <c r="LR30" i="3"/>
  <c r="LQ30" i="3"/>
  <c r="LP30" i="3"/>
  <c r="LO30" i="3"/>
  <c r="LN30" i="3"/>
  <c r="LM30" i="3"/>
  <c r="LL30" i="3"/>
  <c r="LK30" i="3"/>
  <c r="LJ30" i="3"/>
  <c r="LI30" i="3"/>
  <c r="LH30" i="3"/>
  <c r="LG30" i="3"/>
  <c r="LF30" i="3"/>
  <c r="LE30" i="3"/>
  <c r="LD30" i="3"/>
  <c r="LC30" i="3"/>
  <c r="LB30" i="3"/>
  <c r="LA30" i="3"/>
  <c r="KZ30" i="3"/>
  <c r="KY30" i="3"/>
  <c r="KX30" i="3"/>
  <c r="KW30" i="3"/>
  <c r="KV30" i="3"/>
  <c r="KU30" i="3"/>
  <c r="KT30" i="3"/>
  <c r="KS30" i="3"/>
  <c r="KR30" i="3"/>
  <c r="KQ30" i="3"/>
  <c r="KP30" i="3"/>
  <c r="KO30" i="3"/>
  <c r="KN30" i="3"/>
  <c r="KM30" i="3"/>
  <c r="KL30" i="3"/>
  <c r="KK30" i="3"/>
  <c r="KJ30" i="3"/>
  <c r="KI30" i="3"/>
  <c r="KH30" i="3"/>
  <c r="KG30" i="3"/>
  <c r="KF30" i="3"/>
  <c r="KE30" i="3"/>
  <c r="KD30" i="3"/>
  <c r="KC30" i="3"/>
  <c r="KB30" i="3"/>
  <c r="KA30" i="3"/>
  <c r="JZ30" i="3"/>
  <c r="JY30" i="3"/>
  <c r="JX30" i="3"/>
  <c r="JW30" i="3"/>
  <c r="JV30" i="3"/>
  <c r="JU30" i="3"/>
  <c r="JT30" i="3"/>
  <c r="JS30" i="3"/>
  <c r="JR30" i="3"/>
  <c r="JQ30" i="3"/>
  <c r="JP30" i="3"/>
  <c r="JO30" i="3"/>
  <c r="JN30" i="3"/>
  <c r="JM30" i="3"/>
  <c r="JL30" i="3"/>
  <c r="JK30" i="3"/>
  <c r="JJ30" i="3"/>
  <c r="JI30" i="3"/>
  <c r="JH30" i="3"/>
  <c r="JG30" i="3"/>
  <c r="JF30" i="3"/>
  <c r="JE30" i="3"/>
  <c r="JD30" i="3"/>
  <c r="JC30" i="3"/>
  <c r="JB30" i="3"/>
  <c r="JA30" i="3"/>
  <c r="IZ30" i="3"/>
  <c r="IY30" i="3"/>
  <c r="IX30" i="3"/>
  <c r="IW30" i="3"/>
  <c r="IV30" i="3"/>
  <c r="IU30" i="3"/>
  <c r="IT30" i="3"/>
  <c r="IS30" i="3"/>
  <c r="IR30" i="3"/>
  <c r="IQ30" i="3"/>
  <c r="IP30" i="3"/>
  <c r="IO30" i="3"/>
  <c r="IN30" i="3"/>
  <c r="IM30" i="3"/>
  <c r="IL30" i="3"/>
  <c r="IK30" i="3"/>
  <c r="IJ30" i="3"/>
  <c r="II30" i="3"/>
  <c r="IH30" i="3"/>
  <c r="IG30" i="3"/>
  <c r="IF30" i="3"/>
  <c r="IE30" i="3"/>
  <c r="ID30" i="3"/>
  <c r="IC30" i="3"/>
  <c r="IB30" i="3"/>
  <c r="IA30" i="3"/>
  <c r="HZ30" i="3"/>
  <c r="HY30" i="3"/>
  <c r="HX30" i="3"/>
  <c r="HW30" i="3"/>
  <c r="HV30" i="3"/>
  <c r="HU30" i="3"/>
  <c r="HT30" i="3"/>
  <c r="HS30" i="3"/>
  <c r="HR30" i="3"/>
  <c r="HQ30" i="3"/>
  <c r="HP30" i="3"/>
  <c r="HO30" i="3"/>
  <c r="HN30" i="3"/>
  <c r="HM30" i="3"/>
  <c r="HL30" i="3"/>
  <c r="HK30" i="3"/>
  <c r="HJ30" i="3"/>
  <c r="HI30" i="3"/>
  <c r="HH30" i="3"/>
  <c r="HG30" i="3"/>
  <c r="HF30" i="3"/>
  <c r="HE30" i="3"/>
  <c r="HD30" i="3"/>
  <c r="HC30" i="3"/>
  <c r="HB30" i="3"/>
  <c r="HA30" i="3"/>
  <c r="GZ30" i="3"/>
  <c r="GY30" i="3"/>
  <c r="GX30" i="3"/>
  <c r="GW30" i="3"/>
  <c r="GV30" i="3"/>
  <c r="GU30" i="3"/>
  <c r="GT30" i="3"/>
  <c r="GS30" i="3"/>
  <c r="GR30" i="3"/>
  <c r="GQ30" i="3"/>
  <c r="GP30" i="3"/>
  <c r="GO30" i="3"/>
  <c r="GN30" i="3"/>
  <c r="GM30" i="3"/>
  <c r="GL30" i="3"/>
  <c r="GK30" i="3"/>
  <c r="GJ30" i="3"/>
  <c r="GI30" i="3"/>
  <c r="GH30" i="3"/>
  <c r="GD30" i="3"/>
  <c r="GC30" i="3"/>
  <c r="GB30" i="3"/>
  <c r="GA30" i="3"/>
  <c r="FZ30" i="3"/>
  <c r="FY30" i="3"/>
  <c r="FX30" i="3"/>
  <c r="FW30" i="3"/>
  <c r="FV30" i="3"/>
  <c r="FU30" i="3"/>
  <c r="FT30" i="3"/>
  <c r="FS30" i="3"/>
  <c r="FR30" i="3"/>
  <c r="FQ30" i="3"/>
  <c r="FP30" i="3"/>
  <c r="FO30" i="3"/>
  <c r="FN30" i="3"/>
  <c r="FM30" i="3"/>
  <c r="FL30" i="3"/>
  <c r="FK30" i="3"/>
  <c r="FJ30" i="3"/>
  <c r="FI30" i="3"/>
  <c r="FH30" i="3"/>
  <c r="FG30" i="3"/>
  <c r="FF30" i="3"/>
  <c r="FE30" i="3"/>
  <c r="FD30" i="3"/>
  <c r="FC30" i="3"/>
  <c r="FB30" i="3"/>
  <c r="FA30" i="3"/>
  <c r="EZ30" i="3"/>
  <c r="EY30" i="3"/>
  <c r="EX30" i="3"/>
  <c r="EW30" i="3"/>
  <c r="EV30" i="3"/>
  <c r="EU30" i="3"/>
  <c r="ET30" i="3"/>
  <c r="ES30" i="3"/>
  <c r="ER30" i="3"/>
  <c r="EQ30" i="3"/>
  <c r="EP30" i="3"/>
  <c r="EO30" i="3"/>
  <c r="EN30" i="3"/>
  <c r="EM30" i="3"/>
  <c r="EL30" i="3"/>
  <c r="EK30" i="3"/>
  <c r="EJ30" i="3"/>
  <c r="EI30" i="3"/>
  <c r="EH30" i="3"/>
  <c r="EG30" i="3"/>
  <c r="EF30" i="3"/>
  <c r="EE30" i="3"/>
  <c r="ED30" i="3"/>
  <c r="EC30" i="3"/>
  <c r="EB30" i="3"/>
  <c r="EA30" i="3"/>
  <c r="DZ30" i="3"/>
  <c r="DY30" i="3"/>
  <c r="DX30" i="3"/>
  <c r="DW30" i="3"/>
  <c r="DV30" i="3"/>
  <c r="DU30" i="3"/>
  <c r="DT30" i="3"/>
  <c r="DS30" i="3"/>
  <c r="DR30" i="3"/>
  <c r="DQ30" i="3"/>
  <c r="DP30" i="3"/>
  <c r="DO30" i="3"/>
  <c r="DN30" i="3"/>
  <c r="DM30" i="3"/>
  <c r="DL30" i="3"/>
  <c r="DK30" i="3"/>
  <c r="NN29" i="3"/>
  <c r="NM29" i="3"/>
  <c r="NL29" i="3"/>
  <c r="NK29" i="3"/>
  <c r="NJ29" i="3"/>
  <c r="NI29" i="3"/>
  <c r="NH29" i="3"/>
  <c r="NG29" i="3"/>
  <c r="NF29" i="3"/>
  <c r="NE29" i="3"/>
  <c r="ND29" i="3"/>
  <c r="NC29" i="3"/>
  <c r="NB29" i="3"/>
  <c r="NA29" i="3"/>
  <c r="MZ29" i="3"/>
  <c r="MW29" i="3"/>
  <c r="MV29" i="3"/>
  <c r="MU29" i="3"/>
  <c r="MT29" i="3"/>
  <c r="MS29" i="3"/>
  <c r="MR29" i="3"/>
  <c r="MQ29" i="3"/>
  <c r="MP29" i="3"/>
  <c r="MO29" i="3"/>
  <c r="MN29" i="3"/>
  <c r="MM29" i="3"/>
  <c r="ML29" i="3"/>
  <c r="MK29" i="3"/>
  <c r="MJ29" i="3"/>
  <c r="MI29" i="3"/>
  <c r="MH29" i="3"/>
  <c r="MG29" i="3"/>
  <c r="MF29" i="3"/>
  <c r="ME29" i="3"/>
  <c r="MD29" i="3"/>
  <c r="MC29" i="3"/>
  <c r="MB29" i="3"/>
  <c r="MA29" i="3"/>
  <c r="LZ29" i="3"/>
  <c r="LY29" i="3"/>
  <c r="LX29" i="3"/>
  <c r="LW29" i="3"/>
  <c r="LV29" i="3"/>
  <c r="LU29" i="3"/>
  <c r="LT29" i="3"/>
  <c r="LS29" i="3"/>
  <c r="LR29" i="3"/>
  <c r="LQ29" i="3"/>
  <c r="LP29" i="3"/>
  <c r="LO29" i="3"/>
  <c r="LN29" i="3"/>
  <c r="LM29" i="3"/>
  <c r="LL29" i="3"/>
  <c r="LK29" i="3"/>
  <c r="LJ29" i="3"/>
  <c r="LI29" i="3"/>
  <c r="LH29" i="3"/>
  <c r="LG29" i="3"/>
  <c r="LF29" i="3"/>
  <c r="LE29" i="3"/>
  <c r="LD29" i="3"/>
  <c r="LC29" i="3"/>
  <c r="LB29" i="3"/>
  <c r="LA29" i="3"/>
  <c r="KZ29" i="3"/>
  <c r="KY29" i="3"/>
  <c r="KX29" i="3"/>
  <c r="KW29" i="3"/>
  <c r="KV29" i="3"/>
  <c r="KU29" i="3"/>
  <c r="KT29" i="3"/>
  <c r="KS29" i="3"/>
  <c r="KR29" i="3"/>
  <c r="KQ29" i="3"/>
  <c r="KP29" i="3"/>
  <c r="KO29" i="3"/>
  <c r="KN29" i="3"/>
  <c r="KM29" i="3"/>
  <c r="KL29" i="3"/>
  <c r="KK29" i="3"/>
  <c r="KJ29" i="3"/>
  <c r="KI29" i="3"/>
  <c r="KH29" i="3"/>
  <c r="KG29" i="3"/>
  <c r="KF29" i="3"/>
  <c r="KE29" i="3"/>
  <c r="KD29" i="3"/>
  <c r="KC29" i="3"/>
  <c r="KB29" i="3"/>
  <c r="KA29" i="3"/>
  <c r="JZ29" i="3"/>
  <c r="JY29" i="3"/>
  <c r="JX29" i="3"/>
  <c r="JW29" i="3"/>
  <c r="JV29" i="3"/>
  <c r="JU29" i="3"/>
  <c r="JT29" i="3"/>
  <c r="JS29" i="3"/>
  <c r="JR29" i="3"/>
  <c r="JQ29" i="3"/>
  <c r="JP29" i="3"/>
  <c r="JO29" i="3"/>
  <c r="JN29" i="3"/>
  <c r="JM29" i="3"/>
  <c r="JL29" i="3"/>
  <c r="JK29" i="3"/>
  <c r="JJ29" i="3"/>
  <c r="JI29" i="3"/>
  <c r="JH29" i="3"/>
  <c r="JG29" i="3"/>
  <c r="JF29" i="3"/>
  <c r="JE29" i="3"/>
  <c r="JD29" i="3"/>
  <c r="JC29" i="3"/>
  <c r="JB29" i="3"/>
  <c r="JA29" i="3"/>
  <c r="IZ29" i="3"/>
  <c r="IY29" i="3"/>
  <c r="IX29" i="3"/>
  <c r="IW29" i="3"/>
  <c r="IV29" i="3"/>
  <c r="IU29" i="3"/>
  <c r="IT29" i="3"/>
  <c r="IS29" i="3"/>
  <c r="IR29" i="3"/>
  <c r="IO29" i="3"/>
  <c r="IN29" i="3"/>
  <c r="IM29" i="3"/>
  <c r="OH29" i="3" s="1"/>
  <c r="IL29" i="3"/>
  <c r="IK29" i="3"/>
  <c r="IH29" i="3"/>
  <c r="IG29" i="3"/>
  <c r="IF29" i="3"/>
  <c r="IE29" i="3"/>
  <c r="ID29" i="3"/>
  <c r="IC29" i="3"/>
  <c r="IB29" i="3"/>
  <c r="IA29" i="3"/>
  <c r="HZ29" i="3"/>
  <c r="HY29" i="3"/>
  <c r="HX29" i="3"/>
  <c r="HW29" i="3"/>
  <c r="HV29" i="3"/>
  <c r="HU29" i="3"/>
  <c r="HT29" i="3"/>
  <c r="HS29" i="3"/>
  <c r="HR29" i="3"/>
  <c r="HQ29" i="3"/>
  <c r="HP29" i="3"/>
  <c r="HO29" i="3"/>
  <c r="HN29" i="3"/>
  <c r="HM29" i="3"/>
  <c r="HL29" i="3"/>
  <c r="HK29" i="3"/>
  <c r="HJ29" i="3"/>
  <c r="HI29" i="3"/>
  <c r="HH29" i="3"/>
  <c r="HG29" i="3"/>
  <c r="HF29" i="3"/>
  <c r="HE29" i="3"/>
  <c r="HD29" i="3"/>
  <c r="HC29" i="3"/>
  <c r="HB29" i="3"/>
  <c r="HA29" i="3"/>
  <c r="GZ29" i="3"/>
  <c r="GY29" i="3"/>
  <c r="GX29" i="3"/>
  <c r="GW29" i="3"/>
  <c r="GV29" i="3"/>
  <c r="GU29" i="3"/>
  <c r="GT29" i="3"/>
  <c r="GS29" i="3"/>
  <c r="GR29" i="3"/>
  <c r="GQ29" i="3"/>
  <c r="GP29" i="3"/>
  <c r="GO29" i="3"/>
  <c r="GN29" i="3"/>
  <c r="GM29" i="3"/>
  <c r="GL29" i="3"/>
  <c r="GK29" i="3"/>
  <c r="GJ29" i="3"/>
  <c r="GI29" i="3"/>
  <c r="GH29" i="3"/>
  <c r="GD29" i="3"/>
  <c r="GC29" i="3"/>
  <c r="GB29" i="3"/>
  <c r="GA29" i="3"/>
  <c r="FZ29" i="3"/>
  <c r="FY29" i="3"/>
  <c r="FX29" i="3"/>
  <c r="FW29" i="3"/>
  <c r="FV29" i="3"/>
  <c r="FU29" i="3"/>
  <c r="FT29" i="3"/>
  <c r="FS29" i="3"/>
  <c r="FR29" i="3"/>
  <c r="FQ29" i="3"/>
  <c r="FP29" i="3"/>
  <c r="FO29" i="3"/>
  <c r="FN29" i="3"/>
  <c r="FM29" i="3"/>
  <c r="FL29" i="3"/>
  <c r="FK29" i="3"/>
  <c r="FJ29" i="3"/>
  <c r="FI29" i="3"/>
  <c r="FH29" i="3"/>
  <c r="FG29" i="3"/>
  <c r="FF29" i="3"/>
  <c r="FE29" i="3"/>
  <c r="FD29" i="3"/>
  <c r="FC29" i="3"/>
  <c r="FA29" i="3"/>
  <c r="EZ29" i="3"/>
  <c r="EY29" i="3"/>
  <c r="EX29" i="3"/>
  <c r="EW29" i="3"/>
  <c r="EV29" i="3"/>
  <c r="EU29" i="3"/>
  <c r="ET29" i="3"/>
  <c r="ES29" i="3"/>
  <c r="ER29" i="3"/>
  <c r="EQ29" i="3"/>
  <c r="EP29" i="3"/>
  <c r="EO29" i="3"/>
  <c r="EM29" i="3"/>
  <c r="EL29" i="3"/>
  <c r="EJ29" i="3"/>
  <c r="EI29" i="3"/>
  <c r="EH29" i="3"/>
  <c r="EG29" i="3"/>
  <c r="EF29" i="3"/>
  <c r="EE29" i="3"/>
  <c r="ED29" i="3"/>
  <c r="EC29" i="3"/>
  <c r="EB29" i="3"/>
  <c r="EA29" i="3"/>
  <c r="DZ29" i="3"/>
  <c r="DY29" i="3"/>
  <c r="DX29" i="3"/>
  <c r="DW29" i="3"/>
  <c r="DV29" i="3"/>
  <c r="DU29" i="3"/>
  <c r="DT29" i="3"/>
  <c r="DS29" i="3"/>
  <c r="DR29" i="3"/>
  <c r="DQ29" i="3"/>
  <c r="DP29" i="3"/>
  <c r="DO29" i="3"/>
  <c r="DN29" i="3"/>
  <c r="DM29" i="3"/>
  <c r="DL29" i="3"/>
  <c r="DK29" i="3"/>
  <c r="NN28" i="3"/>
  <c r="NM28" i="3"/>
  <c r="NL28" i="3"/>
  <c r="NK28" i="3"/>
  <c r="NJ28" i="3"/>
  <c r="NI28" i="3"/>
  <c r="NH28" i="3"/>
  <c r="NG28" i="3"/>
  <c r="NF28" i="3"/>
  <c r="NE28" i="3"/>
  <c r="ND28" i="3"/>
  <c r="NC28" i="3"/>
  <c r="NB28" i="3"/>
  <c r="NA28" i="3"/>
  <c r="MZ28" i="3"/>
  <c r="MY28" i="3"/>
  <c r="MX28" i="3"/>
  <c r="MW28" i="3"/>
  <c r="MV28" i="3"/>
  <c r="MU28" i="3"/>
  <c r="MT28" i="3"/>
  <c r="MS28" i="3"/>
  <c r="MR28" i="3"/>
  <c r="MQ28" i="3"/>
  <c r="MP28" i="3"/>
  <c r="MO28" i="3"/>
  <c r="MN28" i="3"/>
  <c r="MM28" i="3"/>
  <c r="ML28" i="3"/>
  <c r="MK28" i="3"/>
  <c r="MJ28" i="3"/>
  <c r="MI28" i="3"/>
  <c r="MH28" i="3"/>
  <c r="MG28" i="3"/>
  <c r="MF28" i="3"/>
  <c r="ME28" i="3"/>
  <c r="MD28" i="3"/>
  <c r="MC28" i="3"/>
  <c r="MB28" i="3"/>
  <c r="MA28" i="3"/>
  <c r="LZ28" i="3"/>
  <c r="LY28" i="3"/>
  <c r="LX28" i="3"/>
  <c r="LW28" i="3"/>
  <c r="LV28" i="3"/>
  <c r="LU28" i="3"/>
  <c r="LT28" i="3"/>
  <c r="LS28" i="3"/>
  <c r="LR28" i="3"/>
  <c r="LQ28" i="3"/>
  <c r="LP28" i="3"/>
  <c r="LO28" i="3"/>
  <c r="LN28" i="3"/>
  <c r="LM28" i="3"/>
  <c r="LL28" i="3"/>
  <c r="LK28" i="3"/>
  <c r="LJ28" i="3"/>
  <c r="LI28" i="3"/>
  <c r="LH28" i="3"/>
  <c r="LG28" i="3"/>
  <c r="LF28" i="3"/>
  <c r="LE28" i="3"/>
  <c r="LD28" i="3"/>
  <c r="LC28" i="3"/>
  <c r="LB28" i="3"/>
  <c r="LA28" i="3"/>
  <c r="KZ28" i="3"/>
  <c r="KY28" i="3"/>
  <c r="KX28" i="3"/>
  <c r="KW28" i="3"/>
  <c r="KV28" i="3"/>
  <c r="KU28" i="3"/>
  <c r="KT28" i="3"/>
  <c r="KS28" i="3"/>
  <c r="KR28" i="3"/>
  <c r="KQ28" i="3"/>
  <c r="KP28" i="3"/>
  <c r="KO28" i="3"/>
  <c r="KN28" i="3"/>
  <c r="KM28" i="3"/>
  <c r="KL28" i="3"/>
  <c r="KK28" i="3"/>
  <c r="KJ28" i="3"/>
  <c r="KI28" i="3"/>
  <c r="KH28" i="3"/>
  <c r="KG28" i="3"/>
  <c r="KF28" i="3"/>
  <c r="KE28" i="3"/>
  <c r="KD28" i="3"/>
  <c r="KC28" i="3"/>
  <c r="KB28" i="3"/>
  <c r="KA28" i="3"/>
  <c r="JZ28" i="3"/>
  <c r="JY28" i="3"/>
  <c r="JX28" i="3"/>
  <c r="JW28" i="3"/>
  <c r="JV28" i="3"/>
  <c r="JU28" i="3"/>
  <c r="JT28" i="3"/>
  <c r="JS28" i="3"/>
  <c r="JR28" i="3"/>
  <c r="JQ28" i="3"/>
  <c r="JP28" i="3"/>
  <c r="JO28" i="3"/>
  <c r="JN28" i="3"/>
  <c r="JM28" i="3"/>
  <c r="JL28" i="3"/>
  <c r="JK28" i="3"/>
  <c r="JJ28" i="3"/>
  <c r="JI28" i="3"/>
  <c r="JH28" i="3"/>
  <c r="JG28" i="3"/>
  <c r="JF28" i="3"/>
  <c r="JE28" i="3"/>
  <c r="JD28" i="3"/>
  <c r="JC28" i="3"/>
  <c r="JB28" i="3"/>
  <c r="JA28" i="3"/>
  <c r="IZ28" i="3"/>
  <c r="IY28" i="3"/>
  <c r="IX28" i="3"/>
  <c r="IW28" i="3"/>
  <c r="IV28" i="3"/>
  <c r="IU28" i="3"/>
  <c r="IT28" i="3"/>
  <c r="IS28" i="3"/>
  <c r="IR28" i="3"/>
  <c r="IQ28" i="3"/>
  <c r="IP28" i="3"/>
  <c r="IO28" i="3"/>
  <c r="IN28" i="3"/>
  <c r="IM28" i="3"/>
  <c r="IL28" i="3"/>
  <c r="IK28" i="3"/>
  <c r="IJ28" i="3"/>
  <c r="II28" i="3"/>
  <c r="IH28" i="3"/>
  <c r="IG28" i="3"/>
  <c r="IF28" i="3"/>
  <c r="IE28" i="3"/>
  <c r="ID28" i="3"/>
  <c r="IC28" i="3"/>
  <c r="IB28" i="3"/>
  <c r="IA28" i="3"/>
  <c r="HZ28" i="3"/>
  <c r="HY28" i="3"/>
  <c r="HX28" i="3"/>
  <c r="HW28" i="3"/>
  <c r="HV28" i="3"/>
  <c r="HU28" i="3"/>
  <c r="HT28" i="3"/>
  <c r="HS28" i="3"/>
  <c r="HR28" i="3"/>
  <c r="HQ28" i="3"/>
  <c r="HP28" i="3"/>
  <c r="HO28" i="3"/>
  <c r="HN28" i="3"/>
  <c r="HM28" i="3"/>
  <c r="HL28" i="3"/>
  <c r="HK28" i="3"/>
  <c r="HJ28" i="3"/>
  <c r="HI28" i="3"/>
  <c r="HH28" i="3"/>
  <c r="HG28" i="3"/>
  <c r="HF28" i="3"/>
  <c r="HE28" i="3"/>
  <c r="HD28" i="3"/>
  <c r="HC28" i="3"/>
  <c r="HB28" i="3"/>
  <c r="HA28" i="3"/>
  <c r="GZ28" i="3"/>
  <c r="GY28" i="3"/>
  <c r="GX28" i="3"/>
  <c r="GW28" i="3"/>
  <c r="GV28" i="3"/>
  <c r="GU28" i="3"/>
  <c r="GT28" i="3"/>
  <c r="GS28" i="3"/>
  <c r="GR28" i="3"/>
  <c r="GQ28" i="3"/>
  <c r="GP28" i="3"/>
  <c r="GO28" i="3"/>
  <c r="GN28" i="3"/>
  <c r="GM28" i="3"/>
  <c r="GL28" i="3"/>
  <c r="GK28" i="3"/>
  <c r="GJ28" i="3"/>
  <c r="GI28" i="3"/>
  <c r="GH28" i="3"/>
  <c r="GD28" i="3"/>
  <c r="GC28" i="3"/>
  <c r="GB28" i="3"/>
  <c r="GA28" i="3"/>
  <c r="FZ28" i="3"/>
  <c r="FY28" i="3"/>
  <c r="FX28" i="3"/>
  <c r="FW28" i="3"/>
  <c r="FV28" i="3"/>
  <c r="FU28" i="3"/>
  <c r="FT28" i="3"/>
  <c r="FS28" i="3"/>
  <c r="FR28" i="3"/>
  <c r="FQ28" i="3"/>
  <c r="FP28" i="3"/>
  <c r="FO28" i="3"/>
  <c r="FN28" i="3"/>
  <c r="FM28" i="3"/>
  <c r="FL28" i="3"/>
  <c r="FK28" i="3"/>
  <c r="FJ28" i="3"/>
  <c r="FI28" i="3"/>
  <c r="FH28" i="3"/>
  <c r="FG28" i="3"/>
  <c r="FF28" i="3"/>
  <c r="FE28" i="3"/>
  <c r="FD28" i="3"/>
  <c r="FC28" i="3"/>
  <c r="FB28" i="3"/>
  <c r="FA28" i="3"/>
  <c r="EZ28" i="3"/>
  <c r="EY28" i="3"/>
  <c r="EX28" i="3"/>
  <c r="EW28" i="3"/>
  <c r="EV28" i="3"/>
  <c r="EU28" i="3"/>
  <c r="ET28" i="3"/>
  <c r="ES28" i="3"/>
  <c r="ER28" i="3"/>
  <c r="EQ28" i="3"/>
  <c r="EP28" i="3"/>
  <c r="EO28" i="3"/>
  <c r="EN28" i="3"/>
  <c r="EM28" i="3"/>
  <c r="EL28" i="3"/>
  <c r="EK28" i="3"/>
  <c r="EJ28" i="3"/>
  <c r="EI28" i="3"/>
  <c r="EH28" i="3"/>
  <c r="EG28" i="3"/>
  <c r="EF28" i="3"/>
  <c r="EE28" i="3"/>
  <c r="ED28" i="3"/>
  <c r="EC28" i="3"/>
  <c r="EB28" i="3"/>
  <c r="EA28" i="3"/>
  <c r="DZ28" i="3"/>
  <c r="DY28" i="3"/>
  <c r="DX28" i="3"/>
  <c r="DW28" i="3"/>
  <c r="DV28" i="3"/>
  <c r="DU28" i="3"/>
  <c r="DT28" i="3"/>
  <c r="DS28" i="3"/>
  <c r="DR28" i="3"/>
  <c r="DQ28" i="3"/>
  <c r="DP28" i="3"/>
  <c r="DO28" i="3"/>
  <c r="DN28" i="3"/>
  <c r="DM28" i="3"/>
  <c r="DL28" i="3"/>
  <c r="DK28" i="3"/>
  <c r="DI28" i="3"/>
  <c r="DH28" i="3"/>
  <c r="DG28" i="3"/>
  <c r="DF28" i="3"/>
  <c r="DE28" i="3"/>
  <c r="DD28" i="3"/>
  <c r="DC28" i="3"/>
  <c r="DB28" i="3"/>
  <c r="DA28" i="3"/>
  <c r="CZ28" i="3"/>
  <c r="CY28" i="3"/>
  <c r="CX28" i="3"/>
  <c r="CW28" i="3"/>
  <c r="CV28" i="3"/>
  <c r="CU28" i="3"/>
  <c r="CT28" i="3"/>
  <c r="CS28" i="3"/>
  <c r="CR28" i="3"/>
  <c r="CQ28" i="3"/>
  <c r="CP28" i="3"/>
  <c r="CO28" i="3"/>
  <c r="CN28" i="3"/>
  <c r="CM28" i="3"/>
  <c r="CL28" i="3"/>
  <c r="CK28" i="3"/>
  <c r="CJ28" i="3"/>
  <c r="CI28" i="3"/>
  <c r="CH28" i="3"/>
  <c r="CG28" i="3"/>
  <c r="CF28" i="3"/>
  <c r="CE28" i="3"/>
  <c r="CD28" i="3"/>
  <c r="CC28" i="3"/>
  <c r="CB28" i="3"/>
  <c r="CA28" i="3"/>
  <c r="BZ28" i="3"/>
  <c r="BX28" i="3"/>
  <c r="BW28" i="3"/>
  <c r="BV28" i="3"/>
  <c r="BU28" i="3"/>
  <c r="BT28" i="3"/>
  <c r="BS28" i="3"/>
  <c r="BR28" i="3"/>
  <c r="BQ28" i="3"/>
  <c r="BP28" i="3"/>
  <c r="BO28" i="3"/>
  <c r="BN28" i="3"/>
  <c r="BM28" i="3"/>
  <c r="BK28" i="3"/>
  <c r="BJ28" i="3"/>
  <c r="BI28" i="3"/>
  <c r="BH28" i="3"/>
  <c r="BG28" i="3"/>
  <c r="BF28" i="3"/>
  <c r="BE28" i="3"/>
  <c r="BD28" i="3"/>
  <c r="BC28" i="3"/>
  <c r="BB28" i="3"/>
  <c r="BA28" i="3"/>
  <c r="AZ28" i="3"/>
  <c r="AY28" i="3"/>
  <c r="AX28" i="3"/>
  <c r="AW28" i="3"/>
  <c r="AV28" i="3"/>
  <c r="AU28" i="3"/>
  <c r="AT28" i="3"/>
  <c r="AS28" i="3"/>
  <c r="AR28" i="3"/>
  <c r="AQ28" i="3"/>
  <c r="AP28" i="3"/>
  <c r="AO28" i="3"/>
  <c r="AN28" i="3"/>
  <c r="AM28" i="3"/>
  <c r="AL28" i="3"/>
  <c r="AK28" i="3"/>
  <c r="AJ28" i="3"/>
  <c r="AI28" i="3"/>
  <c r="AH28" i="3"/>
  <c r="AG28" i="3"/>
  <c r="AF28" i="3"/>
  <c r="AE28" i="3"/>
  <c r="AD28" i="3"/>
  <c r="AC28" i="3"/>
  <c r="AB28" i="3"/>
  <c r="AA28" i="3"/>
  <c r="Z28" i="3"/>
  <c r="Y28" i="3"/>
  <c r="X28" i="3"/>
  <c r="W28" i="3"/>
  <c r="V28" i="3"/>
  <c r="U28" i="3"/>
  <c r="T28" i="3"/>
  <c r="S28" i="3"/>
  <c r="R28" i="3"/>
  <c r="Q28" i="3"/>
  <c r="P28" i="3"/>
  <c r="O28" i="3"/>
  <c r="N28" i="3"/>
  <c r="M28" i="3"/>
  <c r="L28" i="3"/>
  <c r="K28" i="3"/>
  <c r="J28" i="3"/>
  <c r="I28" i="3"/>
  <c r="H28" i="3"/>
  <c r="G28" i="3"/>
  <c r="F28" i="3"/>
  <c r="E28" i="3"/>
  <c r="D28" i="3"/>
  <c r="NN27" i="3"/>
  <c r="NM27" i="3"/>
  <c r="NL27" i="3"/>
  <c r="NK27" i="3"/>
  <c r="NJ27" i="3"/>
  <c r="NI27" i="3"/>
  <c r="NH27" i="3"/>
  <c r="NG27" i="3"/>
  <c r="NF27" i="3"/>
  <c r="NE27" i="3"/>
  <c r="ND27" i="3"/>
  <c r="NC27" i="3"/>
  <c r="NB27" i="3"/>
  <c r="NA27" i="3"/>
  <c r="MZ27" i="3"/>
  <c r="MY27" i="3"/>
  <c r="MX27" i="3"/>
  <c r="MW27" i="3"/>
  <c r="MV27" i="3"/>
  <c r="MU27" i="3"/>
  <c r="MT27" i="3"/>
  <c r="MS27" i="3"/>
  <c r="MR27" i="3"/>
  <c r="MQ27" i="3"/>
  <c r="MP27" i="3"/>
  <c r="MO27" i="3"/>
  <c r="MN27" i="3"/>
  <c r="MM27" i="3"/>
  <c r="ML27" i="3"/>
  <c r="MK27" i="3"/>
  <c r="MJ27" i="3"/>
  <c r="MI27" i="3"/>
  <c r="MH27" i="3"/>
  <c r="MG27" i="3"/>
  <c r="MF27" i="3"/>
  <c r="ME27" i="3"/>
  <c r="MD27" i="3"/>
  <c r="MC27" i="3"/>
  <c r="MB27" i="3"/>
  <c r="MA27" i="3"/>
  <c r="LZ27" i="3"/>
  <c r="LY27" i="3"/>
  <c r="LX27" i="3"/>
  <c r="LW27" i="3"/>
  <c r="LV27" i="3"/>
  <c r="LU27" i="3"/>
  <c r="LT27" i="3"/>
  <c r="LS27" i="3"/>
  <c r="LR27" i="3"/>
  <c r="LQ27" i="3"/>
  <c r="LP27" i="3"/>
  <c r="LO27" i="3"/>
  <c r="LN27" i="3"/>
  <c r="LM27" i="3"/>
  <c r="LL27" i="3"/>
  <c r="LK27" i="3"/>
  <c r="LJ27" i="3"/>
  <c r="LI27" i="3"/>
  <c r="LH27" i="3"/>
  <c r="LG27" i="3"/>
  <c r="LF27" i="3"/>
  <c r="LE27" i="3"/>
  <c r="LD27" i="3"/>
  <c r="LC27" i="3"/>
  <c r="LB27" i="3"/>
  <c r="LA27" i="3"/>
  <c r="KZ27" i="3"/>
  <c r="KY27" i="3"/>
  <c r="KX27" i="3"/>
  <c r="KW27" i="3"/>
  <c r="KV27" i="3"/>
  <c r="KU27" i="3"/>
  <c r="KT27" i="3"/>
  <c r="KS27" i="3"/>
  <c r="KR27" i="3"/>
  <c r="KQ27" i="3"/>
  <c r="KP27" i="3"/>
  <c r="KO27" i="3"/>
  <c r="KN27" i="3"/>
  <c r="KM27" i="3"/>
  <c r="KL27" i="3"/>
  <c r="KK27" i="3"/>
  <c r="KJ27" i="3"/>
  <c r="KI27" i="3"/>
  <c r="KH27" i="3"/>
  <c r="KG27" i="3"/>
  <c r="KF27" i="3"/>
  <c r="KE27" i="3"/>
  <c r="KD27" i="3"/>
  <c r="KC27" i="3"/>
  <c r="KB27" i="3"/>
  <c r="KA27" i="3"/>
  <c r="JZ27" i="3"/>
  <c r="JY27" i="3"/>
  <c r="JX27" i="3"/>
  <c r="JW27" i="3"/>
  <c r="JV27" i="3"/>
  <c r="JU27" i="3"/>
  <c r="JT27" i="3"/>
  <c r="JS27" i="3"/>
  <c r="JR27" i="3"/>
  <c r="JQ27" i="3"/>
  <c r="JP27" i="3"/>
  <c r="JO27" i="3"/>
  <c r="JN27" i="3"/>
  <c r="JM27" i="3"/>
  <c r="JL27" i="3"/>
  <c r="JK27" i="3"/>
  <c r="JJ27" i="3"/>
  <c r="JI27" i="3"/>
  <c r="JH27" i="3"/>
  <c r="JG27" i="3"/>
  <c r="JF27" i="3"/>
  <c r="JE27" i="3"/>
  <c r="JD27" i="3"/>
  <c r="JC27" i="3"/>
  <c r="JB27" i="3"/>
  <c r="JA27" i="3"/>
  <c r="IZ27" i="3"/>
  <c r="IY27" i="3"/>
  <c r="IX27" i="3"/>
  <c r="IW27" i="3"/>
  <c r="IV27" i="3"/>
  <c r="IU27" i="3"/>
  <c r="IT27" i="3"/>
  <c r="IS27" i="3"/>
  <c r="IR27" i="3"/>
  <c r="IQ27" i="3"/>
  <c r="IP27" i="3"/>
  <c r="IO27" i="3"/>
  <c r="IN27" i="3"/>
  <c r="IM27" i="3"/>
  <c r="OH27" i="3" s="1"/>
  <c r="IL27" i="3"/>
  <c r="IK27" i="3"/>
  <c r="IJ27" i="3"/>
  <c r="II27" i="3"/>
  <c r="IH27" i="3"/>
  <c r="IG27" i="3"/>
  <c r="IF27" i="3"/>
  <c r="IE27" i="3"/>
  <c r="ID27" i="3"/>
  <c r="IC27" i="3"/>
  <c r="IB27" i="3"/>
  <c r="IA27" i="3"/>
  <c r="HZ27" i="3"/>
  <c r="HY27" i="3"/>
  <c r="HX27" i="3"/>
  <c r="HW27" i="3"/>
  <c r="HV27" i="3"/>
  <c r="HU27" i="3"/>
  <c r="HT27" i="3"/>
  <c r="HS27" i="3"/>
  <c r="HR27" i="3"/>
  <c r="HQ27" i="3"/>
  <c r="HP27" i="3"/>
  <c r="HO27" i="3"/>
  <c r="HN27" i="3"/>
  <c r="HM27" i="3"/>
  <c r="HL27" i="3"/>
  <c r="HK27" i="3"/>
  <c r="HJ27" i="3"/>
  <c r="HI27" i="3"/>
  <c r="HH27" i="3"/>
  <c r="HG27" i="3"/>
  <c r="HF27" i="3"/>
  <c r="HE27" i="3"/>
  <c r="HD27" i="3"/>
  <c r="HC27" i="3"/>
  <c r="HB27" i="3"/>
  <c r="HA27" i="3"/>
  <c r="GZ27" i="3"/>
  <c r="GY27" i="3"/>
  <c r="GX27" i="3"/>
  <c r="GW27" i="3"/>
  <c r="GV27" i="3"/>
  <c r="GU27" i="3"/>
  <c r="GT27" i="3"/>
  <c r="GS27" i="3"/>
  <c r="GR27" i="3"/>
  <c r="GQ27" i="3"/>
  <c r="GP27" i="3"/>
  <c r="GO27" i="3"/>
  <c r="GN27" i="3"/>
  <c r="GM27" i="3"/>
  <c r="GL27" i="3"/>
  <c r="GK27" i="3"/>
  <c r="GJ27" i="3"/>
  <c r="GI27" i="3"/>
  <c r="GH27" i="3"/>
  <c r="GD27" i="3"/>
  <c r="GC27" i="3"/>
  <c r="GB27" i="3"/>
  <c r="GA27" i="3"/>
  <c r="FZ27" i="3"/>
  <c r="FY27" i="3"/>
  <c r="FX27" i="3"/>
  <c r="FW27" i="3"/>
  <c r="FV27" i="3"/>
  <c r="FU27" i="3"/>
  <c r="FT27" i="3"/>
  <c r="FS27" i="3"/>
  <c r="FR27" i="3"/>
  <c r="FQ27" i="3"/>
  <c r="FP27" i="3"/>
  <c r="FO27" i="3"/>
  <c r="FN27" i="3"/>
  <c r="FM27" i="3"/>
  <c r="FL27" i="3"/>
  <c r="FK27" i="3"/>
  <c r="FJ27" i="3"/>
  <c r="FI27" i="3"/>
  <c r="FH27" i="3"/>
  <c r="FG27" i="3"/>
  <c r="FF27" i="3"/>
  <c r="FE27" i="3"/>
  <c r="FD27" i="3"/>
  <c r="FC27" i="3"/>
  <c r="FB27" i="3"/>
  <c r="FA27" i="3"/>
  <c r="EZ27" i="3"/>
  <c r="EY27" i="3"/>
  <c r="EX27" i="3"/>
  <c r="EW27" i="3"/>
  <c r="EV27" i="3"/>
  <c r="EU27" i="3"/>
  <c r="ET27" i="3"/>
  <c r="ES27" i="3"/>
  <c r="ER27" i="3"/>
  <c r="EQ27" i="3"/>
  <c r="EP27" i="3"/>
  <c r="EO27" i="3"/>
  <c r="EN27" i="3"/>
  <c r="EM27" i="3"/>
  <c r="EL27" i="3"/>
  <c r="EK27" i="3"/>
  <c r="EJ27" i="3"/>
  <c r="EI27" i="3"/>
  <c r="EH27" i="3"/>
  <c r="EG27" i="3"/>
  <c r="EF27" i="3"/>
  <c r="EE27" i="3"/>
  <c r="ED27" i="3"/>
  <c r="EC27" i="3"/>
  <c r="EB27" i="3"/>
  <c r="EA27" i="3"/>
  <c r="DZ27" i="3"/>
  <c r="DY27" i="3"/>
  <c r="DX27" i="3"/>
  <c r="DW27" i="3"/>
  <c r="DV27" i="3"/>
  <c r="DU27" i="3"/>
  <c r="DT27" i="3"/>
  <c r="DS27" i="3"/>
  <c r="DR27" i="3"/>
  <c r="DQ27" i="3"/>
  <c r="DP27" i="3"/>
  <c r="DO27" i="3"/>
  <c r="DN27" i="3"/>
  <c r="DM27" i="3"/>
  <c r="DL27" i="3"/>
  <c r="DK27" i="3"/>
  <c r="DI27" i="3"/>
  <c r="DH27" i="3"/>
  <c r="DG27" i="3"/>
  <c r="DF27" i="3"/>
  <c r="DE27" i="3"/>
  <c r="DD27" i="3"/>
  <c r="DC27" i="3"/>
  <c r="DB27" i="3"/>
  <c r="DA27" i="3"/>
  <c r="CZ27" i="3"/>
  <c r="CY27" i="3"/>
  <c r="CX27" i="3"/>
  <c r="CW27" i="3"/>
  <c r="CV27" i="3"/>
  <c r="CU27" i="3"/>
  <c r="CT27" i="3"/>
  <c r="CS27" i="3"/>
  <c r="CR27" i="3"/>
  <c r="CQ27" i="3"/>
  <c r="CP27" i="3"/>
  <c r="CO27" i="3"/>
  <c r="CN27" i="3"/>
  <c r="CM27" i="3"/>
  <c r="CL27" i="3"/>
  <c r="CK27" i="3"/>
  <c r="CJ27" i="3"/>
  <c r="CI27" i="3"/>
  <c r="CH27" i="3"/>
  <c r="CG27" i="3"/>
  <c r="CF27" i="3"/>
  <c r="CE27" i="3"/>
  <c r="CD27" i="3"/>
  <c r="CC27" i="3"/>
  <c r="CB27" i="3"/>
  <c r="CA27" i="3"/>
  <c r="BZ27" i="3"/>
  <c r="BX27" i="3"/>
  <c r="BW27" i="3"/>
  <c r="BV27" i="3"/>
  <c r="BU27" i="3"/>
  <c r="BT27" i="3"/>
  <c r="BS27" i="3"/>
  <c r="BR27" i="3"/>
  <c r="BQ27" i="3"/>
  <c r="BP27" i="3"/>
  <c r="BO27" i="3"/>
  <c r="BN27" i="3"/>
  <c r="BM27" i="3"/>
  <c r="BK27" i="3"/>
  <c r="BJ27" i="3"/>
  <c r="BI27" i="3"/>
  <c r="BH27" i="3"/>
  <c r="BG27" i="3"/>
  <c r="BF27" i="3"/>
  <c r="BE27" i="3"/>
  <c r="BD27" i="3"/>
  <c r="BC27" i="3"/>
  <c r="BB27" i="3"/>
  <c r="BA27" i="3"/>
  <c r="AZ27" i="3"/>
  <c r="AY27" i="3"/>
  <c r="AX27" i="3"/>
  <c r="AW27" i="3"/>
  <c r="AV27" i="3"/>
  <c r="AU27" i="3"/>
  <c r="AT27" i="3"/>
  <c r="AS27" i="3"/>
  <c r="AR27" i="3"/>
  <c r="AQ27" i="3"/>
  <c r="AP27" i="3"/>
  <c r="AO27" i="3"/>
  <c r="AN27" i="3"/>
  <c r="AM27" i="3"/>
  <c r="AL27" i="3"/>
  <c r="AK27" i="3"/>
  <c r="AJ27" i="3"/>
  <c r="AI27" i="3"/>
  <c r="AH27" i="3"/>
  <c r="AG27" i="3"/>
  <c r="AF27" i="3"/>
  <c r="AE27" i="3"/>
  <c r="AD27" i="3"/>
  <c r="AC27" i="3"/>
  <c r="AB27" i="3"/>
  <c r="AA27" i="3"/>
  <c r="Z27" i="3"/>
  <c r="Y27" i="3"/>
  <c r="X27" i="3"/>
  <c r="W27" i="3"/>
  <c r="V27" i="3"/>
  <c r="U27" i="3"/>
  <c r="T27" i="3"/>
  <c r="S27" i="3"/>
  <c r="R27" i="3"/>
  <c r="Q27" i="3"/>
  <c r="P27" i="3"/>
  <c r="O27" i="3"/>
  <c r="N27" i="3"/>
  <c r="M27" i="3"/>
  <c r="L27" i="3"/>
  <c r="K27" i="3"/>
  <c r="J27" i="3"/>
  <c r="I27" i="3"/>
  <c r="H27" i="3"/>
  <c r="G27" i="3"/>
  <c r="F27" i="3"/>
  <c r="E27" i="3"/>
  <c r="D27" i="3"/>
  <c r="NN26" i="3"/>
  <c r="NM26" i="3"/>
  <c r="NL26" i="3"/>
  <c r="NK26" i="3"/>
  <c r="NJ26" i="3"/>
  <c r="NI26" i="3"/>
  <c r="NH26" i="3"/>
  <c r="NG26" i="3"/>
  <c r="NF26" i="3"/>
  <c r="NE26" i="3"/>
  <c r="ND26" i="3"/>
  <c r="NC26" i="3"/>
  <c r="NB26" i="3"/>
  <c r="NA26" i="3"/>
  <c r="MZ26" i="3"/>
  <c r="MY26" i="3"/>
  <c r="MX26" i="3"/>
  <c r="MW26" i="3"/>
  <c r="MV26" i="3"/>
  <c r="MU26" i="3"/>
  <c r="MT26" i="3"/>
  <c r="MS26" i="3"/>
  <c r="MR26" i="3"/>
  <c r="MQ26" i="3"/>
  <c r="MP26" i="3"/>
  <c r="MO26" i="3"/>
  <c r="MN26" i="3"/>
  <c r="MM26" i="3"/>
  <c r="ML26" i="3"/>
  <c r="MK26" i="3"/>
  <c r="MJ26" i="3"/>
  <c r="MI26" i="3"/>
  <c r="MH26" i="3"/>
  <c r="MG26" i="3"/>
  <c r="MF26" i="3"/>
  <c r="ME26" i="3"/>
  <c r="MD26" i="3"/>
  <c r="MC26" i="3"/>
  <c r="MB26" i="3"/>
  <c r="MA26" i="3"/>
  <c r="LZ26" i="3"/>
  <c r="LY26" i="3"/>
  <c r="LX26" i="3"/>
  <c r="LW26" i="3"/>
  <c r="LV26" i="3"/>
  <c r="LU26" i="3"/>
  <c r="LT26" i="3"/>
  <c r="LS26" i="3"/>
  <c r="LR26" i="3"/>
  <c r="LQ26" i="3"/>
  <c r="LP26" i="3"/>
  <c r="LO26" i="3"/>
  <c r="LN26" i="3"/>
  <c r="LM26" i="3"/>
  <c r="LL26" i="3"/>
  <c r="LK26" i="3"/>
  <c r="LJ26" i="3"/>
  <c r="LI26" i="3"/>
  <c r="LH26" i="3"/>
  <c r="LG26" i="3"/>
  <c r="LF26" i="3"/>
  <c r="LE26" i="3"/>
  <c r="LD26" i="3"/>
  <c r="LC26" i="3"/>
  <c r="LB26" i="3"/>
  <c r="LA26" i="3"/>
  <c r="KZ26" i="3"/>
  <c r="KY26" i="3"/>
  <c r="KX26" i="3"/>
  <c r="KW26" i="3"/>
  <c r="KV26" i="3"/>
  <c r="KU26" i="3"/>
  <c r="KT26" i="3"/>
  <c r="KS26" i="3"/>
  <c r="KR26" i="3"/>
  <c r="KQ26" i="3"/>
  <c r="KP26" i="3"/>
  <c r="KO26" i="3"/>
  <c r="KN26" i="3"/>
  <c r="KM26" i="3"/>
  <c r="KL26" i="3"/>
  <c r="KK26" i="3"/>
  <c r="KJ26" i="3"/>
  <c r="KI26" i="3"/>
  <c r="KH26" i="3"/>
  <c r="KG26" i="3"/>
  <c r="KF26" i="3"/>
  <c r="KE26" i="3"/>
  <c r="KD26" i="3"/>
  <c r="KC26" i="3"/>
  <c r="KA26" i="3"/>
  <c r="JY26" i="3"/>
  <c r="JX26" i="3"/>
  <c r="JW26" i="3"/>
  <c r="JV26" i="3"/>
  <c r="JU26" i="3"/>
  <c r="JT26" i="3"/>
  <c r="JS26" i="3"/>
  <c r="JR26" i="3"/>
  <c r="JQ26" i="3"/>
  <c r="JP26" i="3"/>
  <c r="JO26" i="3"/>
  <c r="JN26" i="3"/>
  <c r="JM26" i="3"/>
  <c r="JL26" i="3"/>
  <c r="JK26" i="3"/>
  <c r="JJ26" i="3"/>
  <c r="JI26" i="3"/>
  <c r="JH26" i="3"/>
  <c r="JG26" i="3"/>
  <c r="JF26" i="3"/>
  <c r="JE26" i="3"/>
  <c r="JD26" i="3"/>
  <c r="JC26" i="3"/>
  <c r="JB26" i="3"/>
  <c r="JA26" i="3"/>
  <c r="IZ26" i="3"/>
  <c r="IY26" i="3"/>
  <c r="IX26" i="3"/>
  <c r="IW26" i="3"/>
  <c r="IV26" i="3"/>
  <c r="IU26" i="3"/>
  <c r="IT26" i="3"/>
  <c r="IS26" i="3"/>
  <c r="IR26" i="3"/>
  <c r="IQ26" i="3"/>
  <c r="IP26" i="3"/>
  <c r="IO26" i="3"/>
  <c r="IN26" i="3"/>
  <c r="IM26" i="3"/>
  <c r="IL26" i="3"/>
  <c r="IK26" i="3"/>
  <c r="IJ26" i="3"/>
  <c r="II26" i="3"/>
  <c r="IH26" i="3"/>
  <c r="IG26" i="3"/>
  <c r="IF26" i="3"/>
  <c r="IE26" i="3"/>
  <c r="ID26" i="3"/>
  <c r="IC26" i="3"/>
  <c r="IB26" i="3"/>
  <c r="HZ26" i="3"/>
  <c r="HY26" i="3"/>
  <c r="HX26" i="3"/>
  <c r="HW26" i="3"/>
  <c r="HV26" i="3"/>
  <c r="HU26" i="3"/>
  <c r="HT26" i="3"/>
  <c r="HS26" i="3"/>
  <c r="HR26" i="3"/>
  <c r="HQ26" i="3"/>
  <c r="HP26" i="3"/>
  <c r="HO26" i="3"/>
  <c r="HN26" i="3"/>
  <c r="HM26" i="3"/>
  <c r="HL26" i="3"/>
  <c r="HK26" i="3"/>
  <c r="HJ26" i="3"/>
  <c r="HI26" i="3"/>
  <c r="HH26" i="3"/>
  <c r="HG26" i="3"/>
  <c r="HF26" i="3"/>
  <c r="HE26" i="3"/>
  <c r="HD26" i="3"/>
  <c r="HC26" i="3"/>
  <c r="HB26" i="3"/>
  <c r="HA26" i="3"/>
  <c r="GZ26" i="3"/>
  <c r="GY26" i="3"/>
  <c r="GX26" i="3"/>
  <c r="GW26" i="3"/>
  <c r="GV26" i="3"/>
  <c r="GU26" i="3"/>
  <c r="GT26" i="3"/>
  <c r="GS26" i="3"/>
  <c r="GR26" i="3"/>
  <c r="GQ26" i="3"/>
  <c r="GP26" i="3"/>
  <c r="GO26" i="3"/>
  <c r="GN26" i="3"/>
  <c r="GM26" i="3"/>
  <c r="GL26" i="3"/>
  <c r="GK26" i="3"/>
  <c r="GJ26" i="3"/>
  <c r="GI26" i="3"/>
  <c r="GH26" i="3"/>
  <c r="GD26" i="3"/>
  <c r="GC26" i="3"/>
  <c r="GB26" i="3"/>
  <c r="GA26" i="3"/>
  <c r="FZ26" i="3"/>
  <c r="FY26" i="3"/>
  <c r="FX26" i="3"/>
  <c r="FW26" i="3"/>
  <c r="FV26" i="3"/>
  <c r="FU26" i="3"/>
  <c r="FT26" i="3"/>
  <c r="FS26" i="3"/>
  <c r="FR26" i="3"/>
  <c r="FQ26" i="3"/>
  <c r="FP26" i="3"/>
  <c r="FO26" i="3"/>
  <c r="FN26" i="3"/>
  <c r="FM26" i="3"/>
  <c r="FL26" i="3"/>
  <c r="FK26" i="3"/>
  <c r="FJ26" i="3"/>
  <c r="FI26" i="3"/>
  <c r="FH26" i="3"/>
  <c r="FG26" i="3"/>
  <c r="FF26" i="3"/>
  <c r="FE26" i="3"/>
  <c r="FD26" i="3"/>
  <c r="FC26" i="3"/>
  <c r="FB26" i="3"/>
  <c r="FA26" i="3"/>
  <c r="EZ26" i="3"/>
  <c r="EY26" i="3"/>
  <c r="EX26" i="3"/>
  <c r="EW26" i="3"/>
  <c r="EV26" i="3"/>
  <c r="EU26" i="3"/>
  <c r="ET26" i="3"/>
  <c r="ES26" i="3"/>
  <c r="ER26" i="3"/>
  <c r="EQ26" i="3"/>
  <c r="EP26" i="3"/>
  <c r="EO26" i="3"/>
  <c r="EN26" i="3"/>
  <c r="EM26" i="3"/>
  <c r="EL26" i="3"/>
  <c r="EK26" i="3"/>
  <c r="EJ26" i="3"/>
  <c r="EI26" i="3"/>
  <c r="EH26" i="3"/>
  <c r="EG26" i="3"/>
  <c r="EF26" i="3"/>
  <c r="EE26" i="3"/>
  <c r="ED26" i="3"/>
  <c r="EC26" i="3"/>
  <c r="EB26" i="3"/>
  <c r="EA26" i="3"/>
  <c r="DZ26" i="3"/>
  <c r="DY26" i="3"/>
  <c r="DX26" i="3"/>
  <c r="DW26" i="3"/>
  <c r="DV26" i="3"/>
  <c r="DU26" i="3"/>
  <c r="DT26" i="3"/>
  <c r="DS26" i="3"/>
  <c r="DR26" i="3"/>
  <c r="DQ26" i="3"/>
  <c r="DP26" i="3"/>
  <c r="DO26" i="3"/>
  <c r="DN26" i="3"/>
  <c r="DM26" i="3"/>
  <c r="DL26" i="3"/>
  <c r="DK26" i="3"/>
  <c r="DI26" i="3"/>
  <c r="DH26" i="3"/>
  <c r="DG26" i="3"/>
  <c r="DF26" i="3"/>
  <c r="DE26" i="3"/>
  <c r="DD26" i="3"/>
  <c r="DC26" i="3"/>
  <c r="DB26" i="3"/>
  <c r="DA26" i="3"/>
  <c r="CZ26" i="3"/>
  <c r="CY26" i="3"/>
  <c r="CX26" i="3"/>
  <c r="CW26" i="3"/>
  <c r="CV26" i="3"/>
  <c r="CU26" i="3"/>
  <c r="CT26" i="3"/>
  <c r="CS26" i="3"/>
  <c r="CR26" i="3"/>
  <c r="CQ26" i="3"/>
  <c r="CP26" i="3"/>
  <c r="CO26" i="3"/>
  <c r="CN26" i="3"/>
  <c r="CM26" i="3"/>
  <c r="CL26" i="3"/>
  <c r="CK26" i="3"/>
  <c r="CJ26" i="3"/>
  <c r="CI26" i="3"/>
  <c r="CH26" i="3"/>
  <c r="CG26" i="3"/>
  <c r="CF26" i="3"/>
  <c r="CE26" i="3"/>
  <c r="CD26" i="3"/>
  <c r="CC26" i="3"/>
  <c r="CB26" i="3"/>
  <c r="CA26" i="3"/>
  <c r="BZ26" i="3"/>
  <c r="BX26" i="3"/>
  <c r="BW26" i="3"/>
  <c r="BV26" i="3"/>
  <c r="BU26" i="3"/>
  <c r="BT26" i="3"/>
  <c r="BS26" i="3"/>
  <c r="BR26" i="3"/>
  <c r="BQ26" i="3"/>
  <c r="BP26" i="3"/>
  <c r="BO26" i="3"/>
  <c r="BN26" i="3"/>
  <c r="BM26" i="3"/>
  <c r="BK26" i="3"/>
  <c r="BJ26" i="3"/>
  <c r="BI26" i="3"/>
  <c r="BH26" i="3"/>
  <c r="BG26" i="3"/>
  <c r="BF26" i="3"/>
  <c r="BE26" i="3"/>
  <c r="BD26" i="3"/>
  <c r="BC26" i="3"/>
  <c r="NN25" i="3"/>
  <c r="NM25" i="3"/>
  <c r="NL25" i="3"/>
  <c r="NK25" i="3"/>
  <c r="NJ25" i="3"/>
  <c r="NI25" i="3"/>
  <c r="NH25" i="3"/>
  <c r="NG25" i="3"/>
  <c r="NF25" i="3"/>
  <c r="NE25" i="3"/>
  <c r="ND25" i="3"/>
  <c r="NC25" i="3"/>
  <c r="NB25" i="3"/>
  <c r="NA25" i="3"/>
  <c r="MZ25" i="3"/>
  <c r="MY25" i="3"/>
  <c r="MX25" i="3"/>
  <c r="MW25" i="3"/>
  <c r="MV25" i="3"/>
  <c r="MU25" i="3"/>
  <c r="MT25" i="3"/>
  <c r="MS25" i="3"/>
  <c r="MR25" i="3"/>
  <c r="MQ25" i="3"/>
  <c r="MP25" i="3"/>
  <c r="MO25" i="3"/>
  <c r="MN25" i="3"/>
  <c r="MM25" i="3"/>
  <c r="ML25" i="3"/>
  <c r="MK25" i="3"/>
  <c r="MJ25" i="3"/>
  <c r="MI25" i="3"/>
  <c r="MH25" i="3"/>
  <c r="MG25" i="3"/>
  <c r="MF25" i="3"/>
  <c r="ME25" i="3"/>
  <c r="MD25" i="3"/>
  <c r="MC25" i="3"/>
  <c r="MB25" i="3"/>
  <c r="MA25" i="3"/>
  <c r="LZ25" i="3"/>
  <c r="LY25" i="3"/>
  <c r="LX25" i="3"/>
  <c r="LW25" i="3"/>
  <c r="LV25" i="3"/>
  <c r="LU25" i="3"/>
  <c r="LT25" i="3"/>
  <c r="LS25" i="3"/>
  <c r="LR25" i="3"/>
  <c r="LQ25" i="3"/>
  <c r="LP25" i="3"/>
  <c r="LO25" i="3"/>
  <c r="LN25" i="3"/>
  <c r="LM25" i="3"/>
  <c r="LL25" i="3"/>
  <c r="LK25" i="3"/>
  <c r="LJ25" i="3"/>
  <c r="LI25" i="3"/>
  <c r="LH25" i="3"/>
  <c r="LG25" i="3"/>
  <c r="LF25" i="3"/>
  <c r="LE25" i="3"/>
  <c r="LD25" i="3"/>
  <c r="LC25" i="3"/>
  <c r="LB25" i="3"/>
  <c r="LA25" i="3"/>
  <c r="KZ25" i="3"/>
  <c r="KY25" i="3"/>
  <c r="KX25" i="3"/>
  <c r="KW25" i="3"/>
  <c r="KV25" i="3"/>
  <c r="KU25" i="3"/>
  <c r="KT25" i="3"/>
  <c r="KS25" i="3"/>
  <c r="KR25" i="3"/>
  <c r="KQ25" i="3"/>
  <c r="KP25" i="3"/>
  <c r="KO25" i="3"/>
  <c r="KN25" i="3"/>
  <c r="KM25" i="3"/>
  <c r="KL25" i="3"/>
  <c r="KK25" i="3"/>
  <c r="KJ25" i="3"/>
  <c r="KI25" i="3"/>
  <c r="KH25" i="3"/>
  <c r="KG25" i="3"/>
  <c r="KF25" i="3"/>
  <c r="KE25" i="3"/>
  <c r="KD25" i="3"/>
  <c r="KC25" i="3"/>
  <c r="KB25" i="3"/>
  <c r="KA25" i="3"/>
  <c r="JZ25" i="3"/>
  <c r="JY25" i="3"/>
  <c r="JX25" i="3"/>
  <c r="JW25" i="3"/>
  <c r="JV25" i="3"/>
  <c r="JU25" i="3"/>
  <c r="JT25" i="3"/>
  <c r="JS25" i="3"/>
  <c r="JR25" i="3"/>
  <c r="JQ25" i="3"/>
  <c r="JP25" i="3"/>
  <c r="JO25" i="3"/>
  <c r="JN25" i="3"/>
  <c r="JM25" i="3"/>
  <c r="JL25" i="3"/>
  <c r="JK25" i="3"/>
  <c r="JJ25" i="3"/>
  <c r="JI25" i="3"/>
  <c r="JH25" i="3"/>
  <c r="JG25" i="3"/>
  <c r="JF25" i="3"/>
  <c r="JE25" i="3"/>
  <c r="JD25" i="3"/>
  <c r="JC25" i="3"/>
  <c r="JB25" i="3"/>
  <c r="JA25" i="3"/>
  <c r="IZ25" i="3"/>
  <c r="IY25" i="3"/>
  <c r="IX25" i="3"/>
  <c r="IW25" i="3"/>
  <c r="IV25" i="3"/>
  <c r="IU25" i="3"/>
  <c r="IT25" i="3"/>
  <c r="IS25" i="3"/>
  <c r="IR25" i="3"/>
  <c r="IQ25" i="3"/>
  <c r="IP25" i="3"/>
  <c r="IO25" i="3"/>
  <c r="IN25" i="3"/>
  <c r="IM25" i="3"/>
  <c r="IL25" i="3"/>
  <c r="IK25" i="3"/>
  <c r="IJ25" i="3"/>
  <c r="II25" i="3"/>
  <c r="IH25" i="3"/>
  <c r="IG25" i="3"/>
  <c r="IF25" i="3"/>
  <c r="IE25" i="3"/>
  <c r="ID25" i="3"/>
  <c r="IC25" i="3"/>
  <c r="IB25" i="3"/>
  <c r="IA25" i="3"/>
  <c r="HZ25" i="3"/>
  <c r="HY25" i="3"/>
  <c r="HX25" i="3"/>
  <c r="HW25" i="3"/>
  <c r="HV25" i="3"/>
  <c r="HU25" i="3"/>
  <c r="HT25" i="3"/>
  <c r="HS25" i="3"/>
  <c r="HR25" i="3"/>
  <c r="HQ25" i="3"/>
  <c r="HP25" i="3"/>
  <c r="HO25" i="3"/>
  <c r="HN25" i="3"/>
  <c r="HM25" i="3"/>
  <c r="HL25" i="3"/>
  <c r="HK25" i="3"/>
  <c r="HJ25" i="3"/>
  <c r="HI25" i="3"/>
  <c r="HH25" i="3"/>
  <c r="HG25" i="3"/>
  <c r="GF25" i="3" s="1"/>
  <c r="HF25" i="3"/>
  <c r="HE25" i="3"/>
  <c r="HD25" i="3"/>
  <c r="HC25" i="3"/>
  <c r="HB25" i="3"/>
  <c r="HA25" i="3"/>
  <c r="GZ25" i="3"/>
  <c r="GY25" i="3"/>
  <c r="GX25" i="3"/>
  <c r="GW25" i="3"/>
  <c r="GV25" i="3"/>
  <c r="GU25" i="3"/>
  <c r="GT25" i="3"/>
  <c r="GS25" i="3"/>
  <c r="GR25" i="3"/>
  <c r="GQ25" i="3"/>
  <c r="GP25" i="3"/>
  <c r="GO25" i="3"/>
  <c r="GN25" i="3"/>
  <c r="GM25" i="3"/>
  <c r="GL25" i="3"/>
  <c r="GK25" i="3"/>
  <c r="GJ25" i="3"/>
  <c r="GI25" i="3"/>
  <c r="GH25" i="3"/>
  <c r="GD25" i="3"/>
  <c r="GC25" i="3"/>
  <c r="GB25" i="3"/>
  <c r="GA25" i="3"/>
  <c r="FZ25" i="3"/>
  <c r="FY25" i="3"/>
  <c r="FX25" i="3"/>
  <c r="FW25" i="3"/>
  <c r="FV25" i="3"/>
  <c r="FU25" i="3"/>
  <c r="FT25" i="3"/>
  <c r="FS25" i="3"/>
  <c r="FR25" i="3"/>
  <c r="FQ25" i="3"/>
  <c r="FP25" i="3"/>
  <c r="FO25" i="3"/>
  <c r="FN25" i="3"/>
  <c r="FM25" i="3"/>
  <c r="FL25" i="3"/>
  <c r="FK25" i="3"/>
  <c r="FJ25" i="3"/>
  <c r="FI25" i="3"/>
  <c r="FH25" i="3"/>
  <c r="FG25" i="3"/>
  <c r="FF25" i="3"/>
  <c r="FE25" i="3"/>
  <c r="FD25" i="3"/>
  <c r="FC25" i="3"/>
  <c r="FB25" i="3"/>
  <c r="FA25" i="3"/>
  <c r="EZ25" i="3"/>
  <c r="EY25" i="3"/>
  <c r="EX25" i="3"/>
  <c r="EW25" i="3"/>
  <c r="EV25" i="3"/>
  <c r="EU25" i="3"/>
  <c r="ET25" i="3"/>
  <c r="ES25" i="3"/>
  <c r="ER25" i="3"/>
  <c r="EQ25" i="3"/>
  <c r="EP25" i="3"/>
  <c r="EO25" i="3"/>
  <c r="EN25" i="3"/>
  <c r="EM25" i="3"/>
  <c r="EL25" i="3"/>
  <c r="EK25" i="3"/>
  <c r="EJ25" i="3"/>
  <c r="EI25" i="3"/>
  <c r="EH25" i="3"/>
  <c r="EG25" i="3"/>
  <c r="EF25" i="3"/>
  <c r="EE25" i="3"/>
  <c r="ED25" i="3"/>
  <c r="EC25" i="3"/>
  <c r="EB25" i="3"/>
  <c r="EA25" i="3"/>
  <c r="DZ25" i="3"/>
  <c r="DY25" i="3"/>
  <c r="DX25" i="3"/>
  <c r="DW25" i="3"/>
  <c r="DV25" i="3"/>
  <c r="DU25" i="3"/>
  <c r="DT25" i="3"/>
  <c r="DS25" i="3"/>
  <c r="DR25" i="3"/>
  <c r="DQ25" i="3"/>
  <c r="DP25" i="3"/>
  <c r="DO25" i="3"/>
  <c r="DN25" i="3"/>
  <c r="DM25" i="3"/>
  <c r="DL25" i="3"/>
  <c r="DK25" i="3"/>
  <c r="DI25" i="3"/>
  <c r="DH25" i="3"/>
  <c r="DG25" i="3"/>
  <c r="DF25" i="3"/>
  <c r="DE25" i="3"/>
  <c r="DD25" i="3"/>
  <c r="DC25" i="3"/>
  <c r="DB25" i="3"/>
  <c r="DA25" i="3"/>
  <c r="CZ25" i="3"/>
  <c r="CY25" i="3"/>
  <c r="CX25" i="3"/>
  <c r="CW25" i="3"/>
  <c r="CV25" i="3"/>
  <c r="CU25" i="3"/>
  <c r="CT25" i="3"/>
  <c r="CS25" i="3"/>
  <c r="CR25" i="3"/>
  <c r="CQ25" i="3"/>
  <c r="CP25" i="3"/>
  <c r="CO25" i="3"/>
  <c r="CN25" i="3"/>
  <c r="CM25" i="3"/>
  <c r="CL25" i="3"/>
  <c r="CK25" i="3"/>
  <c r="CJ25" i="3"/>
  <c r="CI25" i="3"/>
  <c r="CH25" i="3"/>
  <c r="CG25" i="3"/>
  <c r="CF25" i="3"/>
  <c r="CE25" i="3"/>
  <c r="CD25" i="3"/>
  <c r="CC25" i="3"/>
  <c r="CB25" i="3"/>
  <c r="CA25" i="3"/>
  <c r="BZ25" i="3"/>
  <c r="BX25" i="3"/>
  <c r="BW25" i="3"/>
  <c r="BV25" i="3"/>
  <c r="BU25" i="3"/>
  <c r="BT25" i="3"/>
  <c r="BS25" i="3"/>
  <c r="BR25" i="3"/>
  <c r="BQ25" i="3"/>
  <c r="BP25" i="3"/>
  <c r="BO25" i="3"/>
  <c r="BN25" i="3"/>
  <c r="BM25" i="3"/>
  <c r="BK25" i="3"/>
  <c r="BJ25" i="3"/>
  <c r="BI25" i="3"/>
  <c r="BH25" i="3"/>
  <c r="BG25" i="3"/>
  <c r="BF25" i="3"/>
  <c r="BE25" i="3"/>
  <c r="BD25" i="3"/>
  <c r="BC25" i="3"/>
  <c r="BB25" i="3"/>
  <c r="BA25" i="3"/>
  <c r="AZ25" i="3"/>
  <c r="AY25" i="3"/>
  <c r="AX25" i="3"/>
  <c r="AW25" i="3"/>
  <c r="AV25" i="3"/>
  <c r="AU25" i="3"/>
  <c r="AT25" i="3"/>
  <c r="AS25" i="3"/>
  <c r="AR25" i="3"/>
  <c r="AQ25" i="3"/>
  <c r="AP25" i="3"/>
  <c r="AO25" i="3"/>
  <c r="AN25" i="3"/>
  <c r="AM25" i="3"/>
  <c r="AL25" i="3"/>
  <c r="AK25" i="3"/>
  <c r="AJ25" i="3"/>
  <c r="AI25" i="3"/>
  <c r="AH25" i="3"/>
  <c r="AG25" i="3"/>
  <c r="AF25" i="3"/>
  <c r="AE25" i="3"/>
  <c r="AD25" i="3"/>
  <c r="AC25" i="3"/>
  <c r="AB25" i="3"/>
  <c r="AA25" i="3"/>
  <c r="Z25" i="3"/>
  <c r="Y25" i="3"/>
  <c r="X25" i="3"/>
  <c r="W25" i="3"/>
  <c r="V25" i="3"/>
  <c r="U25" i="3"/>
  <c r="T25" i="3"/>
  <c r="S25" i="3"/>
  <c r="R25" i="3"/>
  <c r="Q25" i="3"/>
  <c r="P25" i="3"/>
  <c r="O25" i="3"/>
  <c r="N25" i="3"/>
  <c r="M25" i="3"/>
  <c r="L25" i="3"/>
  <c r="K25" i="3"/>
  <c r="J25" i="3"/>
  <c r="I25" i="3"/>
  <c r="H25" i="3"/>
  <c r="G25" i="3"/>
  <c r="F25" i="3"/>
  <c r="E25" i="3"/>
  <c r="D25" i="3"/>
  <c r="NN24" i="3"/>
  <c r="NM24" i="3"/>
  <c r="NL24" i="3"/>
  <c r="NK24" i="3"/>
  <c r="NJ24" i="3"/>
  <c r="NI24" i="3"/>
  <c r="NH24" i="3"/>
  <c r="NG24" i="3"/>
  <c r="NF24" i="3"/>
  <c r="NE24" i="3"/>
  <c r="ND24" i="3"/>
  <c r="NC24" i="3"/>
  <c r="NB24" i="3"/>
  <c r="NA24" i="3"/>
  <c r="MZ24" i="3"/>
  <c r="MY24" i="3"/>
  <c r="MX24" i="3"/>
  <c r="MW24" i="3"/>
  <c r="MV24" i="3"/>
  <c r="MU24" i="3"/>
  <c r="MT24" i="3"/>
  <c r="MS24" i="3"/>
  <c r="MR24" i="3"/>
  <c r="MQ24" i="3"/>
  <c r="MP24" i="3"/>
  <c r="MO24" i="3"/>
  <c r="MN24" i="3"/>
  <c r="MM24" i="3"/>
  <c r="ML24" i="3"/>
  <c r="MK24" i="3"/>
  <c r="MJ24" i="3"/>
  <c r="MI24" i="3"/>
  <c r="MH24" i="3"/>
  <c r="MG24" i="3"/>
  <c r="MF24" i="3"/>
  <c r="ME24" i="3"/>
  <c r="MD24" i="3"/>
  <c r="MC24" i="3"/>
  <c r="MB24" i="3"/>
  <c r="MA24" i="3"/>
  <c r="LZ24" i="3"/>
  <c r="LY24" i="3"/>
  <c r="LX24" i="3"/>
  <c r="LW24" i="3"/>
  <c r="LV24" i="3"/>
  <c r="LU24" i="3"/>
  <c r="LT24" i="3"/>
  <c r="LS24" i="3"/>
  <c r="LR24" i="3"/>
  <c r="LQ24" i="3"/>
  <c r="LP24" i="3"/>
  <c r="LO24" i="3"/>
  <c r="LN24" i="3"/>
  <c r="LM24" i="3"/>
  <c r="LL24" i="3"/>
  <c r="LK24" i="3"/>
  <c r="LJ24" i="3"/>
  <c r="LI24" i="3"/>
  <c r="LH24" i="3"/>
  <c r="LG24" i="3"/>
  <c r="LF24" i="3"/>
  <c r="LE24" i="3"/>
  <c r="LD24" i="3"/>
  <c r="LC24" i="3"/>
  <c r="LB24" i="3"/>
  <c r="LA24" i="3"/>
  <c r="KZ24" i="3"/>
  <c r="KY24" i="3"/>
  <c r="KX24" i="3"/>
  <c r="KW24" i="3"/>
  <c r="KV24" i="3"/>
  <c r="KU24" i="3"/>
  <c r="KT24" i="3"/>
  <c r="KS24" i="3"/>
  <c r="KR24" i="3"/>
  <c r="KQ24" i="3"/>
  <c r="KP24" i="3"/>
  <c r="KO24" i="3"/>
  <c r="KN24" i="3"/>
  <c r="KM24" i="3"/>
  <c r="KL24" i="3"/>
  <c r="KK24" i="3"/>
  <c r="KJ24" i="3"/>
  <c r="KI24" i="3"/>
  <c r="KH24" i="3"/>
  <c r="KG24" i="3"/>
  <c r="KF24" i="3"/>
  <c r="KE24" i="3"/>
  <c r="KD24" i="3"/>
  <c r="KC24" i="3"/>
  <c r="KB24" i="3"/>
  <c r="KA24" i="3"/>
  <c r="JZ24" i="3"/>
  <c r="JY24" i="3"/>
  <c r="JX24" i="3"/>
  <c r="JW24" i="3"/>
  <c r="JV24" i="3"/>
  <c r="JU24" i="3"/>
  <c r="JT24" i="3"/>
  <c r="JS24" i="3"/>
  <c r="JR24" i="3"/>
  <c r="JQ24" i="3"/>
  <c r="JP24" i="3"/>
  <c r="JO24" i="3"/>
  <c r="JN24" i="3"/>
  <c r="JM24" i="3"/>
  <c r="JL24" i="3"/>
  <c r="JK24" i="3"/>
  <c r="JJ24" i="3"/>
  <c r="JI24" i="3"/>
  <c r="JH24" i="3"/>
  <c r="JG24" i="3"/>
  <c r="JF24" i="3"/>
  <c r="JE24" i="3"/>
  <c r="JD24" i="3"/>
  <c r="JC24" i="3"/>
  <c r="JB24" i="3"/>
  <c r="JA24" i="3"/>
  <c r="IZ24" i="3"/>
  <c r="IY24" i="3"/>
  <c r="IX24" i="3"/>
  <c r="IW24" i="3"/>
  <c r="IV24" i="3"/>
  <c r="IU24" i="3"/>
  <c r="IT24" i="3"/>
  <c r="IS24" i="3"/>
  <c r="IR24" i="3"/>
  <c r="IQ24" i="3"/>
  <c r="IP24" i="3"/>
  <c r="IO24" i="3"/>
  <c r="IN24" i="3"/>
  <c r="IM24" i="3"/>
  <c r="IL24" i="3"/>
  <c r="IK24" i="3"/>
  <c r="IJ24" i="3"/>
  <c r="II24" i="3"/>
  <c r="IH24" i="3"/>
  <c r="IG24" i="3"/>
  <c r="IF24" i="3"/>
  <c r="IE24" i="3"/>
  <c r="ID24" i="3"/>
  <c r="IC24" i="3"/>
  <c r="IB24" i="3"/>
  <c r="IA24" i="3"/>
  <c r="HZ24" i="3"/>
  <c r="HY24" i="3"/>
  <c r="HX24" i="3"/>
  <c r="HW24" i="3"/>
  <c r="HV24" i="3"/>
  <c r="HU24" i="3"/>
  <c r="HT24" i="3"/>
  <c r="HS24" i="3"/>
  <c r="HR24" i="3"/>
  <c r="HQ24" i="3"/>
  <c r="HP24" i="3"/>
  <c r="HO24" i="3"/>
  <c r="HN24" i="3"/>
  <c r="HM24" i="3"/>
  <c r="HL24" i="3"/>
  <c r="HK24" i="3"/>
  <c r="HJ24" i="3"/>
  <c r="HI24" i="3"/>
  <c r="HH24" i="3"/>
  <c r="HG24" i="3"/>
  <c r="HF24" i="3"/>
  <c r="HE24" i="3"/>
  <c r="HD24" i="3"/>
  <c r="HC24" i="3"/>
  <c r="HB24" i="3"/>
  <c r="HA24" i="3"/>
  <c r="GZ24" i="3"/>
  <c r="GY24" i="3"/>
  <c r="GX24" i="3"/>
  <c r="GW24" i="3"/>
  <c r="GV24" i="3"/>
  <c r="GU24" i="3"/>
  <c r="GT24" i="3"/>
  <c r="GS24" i="3"/>
  <c r="GR24" i="3"/>
  <c r="GQ24" i="3"/>
  <c r="GP24" i="3"/>
  <c r="GO24" i="3"/>
  <c r="GN24" i="3"/>
  <c r="GM24" i="3"/>
  <c r="GL24" i="3"/>
  <c r="GK24" i="3"/>
  <c r="GJ24" i="3"/>
  <c r="GI24" i="3"/>
  <c r="GH24" i="3"/>
  <c r="GD24" i="3"/>
  <c r="GC24" i="3"/>
  <c r="GB24" i="3"/>
  <c r="GA24" i="3"/>
  <c r="FZ24" i="3"/>
  <c r="FY24" i="3"/>
  <c r="FX24" i="3"/>
  <c r="FW24" i="3"/>
  <c r="FV24" i="3"/>
  <c r="FU24" i="3"/>
  <c r="FT24" i="3"/>
  <c r="FS24" i="3"/>
  <c r="FR24" i="3"/>
  <c r="FQ24" i="3"/>
  <c r="FP24" i="3"/>
  <c r="FO24" i="3"/>
  <c r="FN24" i="3"/>
  <c r="FM24" i="3"/>
  <c r="FL24" i="3"/>
  <c r="FK24" i="3"/>
  <c r="FJ24" i="3"/>
  <c r="FI24" i="3"/>
  <c r="FH24" i="3"/>
  <c r="FG24" i="3"/>
  <c r="FF24" i="3"/>
  <c r="FE24" i="3"/>
  <c r="FD24" i="3"/>
  <c r="FC24" i="3"/>
  <c r="FB24" i="3"/>
  <c r="FA24" i="3"/>
  <c r="EZ24" i="3"/>
  <c r="EY24" i="3"/>
  <c r="EX24" i="3"/>
  <c r="EW24" i="3"/>
  <c r="EV24" i="3"/>
  <c r="EU24" i="3"/>
  <c r="ET24" i="3"/>
  <c r="ES24" i="3"/>
  <c r="ER24" i="3"/>
  <c r="EQ24" i="3"/>
  <c r="EP24" i="3"/>
  <c r="EO24" i="3"/>
  <c r="EN24" i="3"/>
  <c r="EM24" i="3"/>
  <c r="EL24" i="3"/>
  <c r="EK24" i="3"/>
  <c r="EJ24" i="3"/>
  <c r="EI24" i="3"/>
  <c r="EH24" i="3"/>
  <c r="EG24" i="3"/>
  <c r="EF24" i="3"/>
  <c r="EE24" i="3"/>
  <c r="ED24" i="3"/>
  <c r="EC24" i="3"/>
  <c r="EB24" i="3"/>
  <c r="EA24" i="3"/>
  <c r="DZ24" i="3"/>
  <c r="DY24" i="3"/>
  <c r="DX24" i="3"/>
  <c r="DW24" i="3"/>
  <c r="DV24" i="3"/>
  <c r="DU24" i="3"/>
  <c r="DT24" i="3"/>
  <c r="DS24" i="3"/>
  <c r="DR24" i="3"/>
  <c r="DQ24" i="3"/>
  <c r="DP24" i="3"/>
  <c r="DO24" i="3"/>
  <c r="DN24" i="3"/>
  <c r="DM24" i="3"/>
  <c r="DL24" i="3"/>
  <c r="DK24" i="3"/>
  <c r="DI24" i="3"/>
  <c r="DH24" i="3"/>
  <c r="DG24" i="3"/>
  <c r="DF24" i="3"/>
  <c r="DE24" i="3"/>
  <c r="DD24" i="3"/>
  <c r="DC24" i="3"/>
  <c r="DB24" i="3"/>
  <c r="DA24" i="3"/>
  <c r="CZ24" i="3"/>
  <c r="CY24" i="3"/>
  <c r="CX24" i="3"/>
  <c r="CW24" i="3"/>
  <c r="CV24" i="3"/>
  <c r="CU24" i="3"/>
  <c r="CT24" i="3"/>
  <c r="CS24" i="3"/>
  <c r="CR24" i="3"/>
  <c r="CQ24" i="3"/>
  <c r="CP24" i="3"/>
  <c r="CO24" i="3"/>
  <c r="CN24" i="3"/>
  <c r="CM24" i="3"/>
  <c r="CL24" i="3"/>
  <c r="CK24" i="3"/>
  <c r="CJ24" i="3"/>
  <c r="CI24" i="3"/>
  <c r="CH24" i="3"/>
  <c r="CG24" i="3"/>
  <c r="CF24" i="3"/>
  <c r="CE24" i="3"/>
  <c r="CD24" i="3"/>
  <c r="CC24" i="3"/>
  <c r="CB24" i="3"/>
  <c r="CA24" i="3"/>
  <c r="BZ24" i="3"/>
  <c r="BX24" i="3"/>
  <c r="BW24" i="3"/>
  <c r="BV24" i="3"/>
  <c r="BU24" i="3"/>
  <c r="BT24" i="3"/>
  <c r="BS24" i="3"/>
  <c r="BR24" i="3"/>
  <c r="BQ24" i="3"/>
  <c r="BP24" i="3"/>
  <c r="BO24" i="3"/>
  <c r="BN24" i="3"/>
  <c r="BM24" i="3"/>
  <c r="BK24" i="3"/>
  <c r="BJ24" i="3"/>
  <c r="BI24" i="3"/>
  <c r="BH24" i="3"/>
  <c r="BG24" i="3"/>
  <c r="BF24" i="3"/>
  <c r="BE24" i="3"/>
  <c r="BD24" i="3"/>
  <c r="BC24" i="3"/>
  <c r="BB24" i="3"/>
  <c r="BA24" i="3"/>
  <c r="AZ24" i="3"/>
  <c r="AY24" i="3"/>
  <c r="AX24" i="3"/>
  <c r="AW24" i="3"/>
  <c r="AV24" i="3"/>
  <c r="AU24" i="3"/>
  <c r="AT24" i="3"/>
  <c r="AS24" i="3"/>
  <c r="AR24" i="3"/>
  <c r="AQ24" i="3"/>
  <c r="AP24" i="3"/>
  <c r="AO24" i="3"/>
  <c r="AN24" i="3"/>
  <c r="AM24" i="3"/>
  <c r="AL24" i="3"/>
  <c r="AK24" i="3"/>
  <c r="AJ24" i="3"/>
  <c r="AI24" i="3"/>
  <c r="AH24" i="3"/>
  <c r="AG24" i="3"/>
  <c r="AF24" i="3"/>
  <c r="AE24" i="3"/>
  <c r="AD24" i="3"/>
  <c r="AC24" i="3"/>
  <c r="AB24" i="3"/>
  <c r="AA24" i="3"/>
  <c r="Z24" i="3"/>
  <c r="Y24" i="3"/>
  <c r="X24" i="3"/>
  <c r="U24" i="3"/>
  <c r="T24" i="3"/>
  <c r="S24" i="3"/>
  <c r="R24" i="3"/>
  <c r="Q24" i="3"/>
  <c r="P24" i="3"/>
  <c r="O24" i="3"/>
  <c r="N24" i="3"/>
  <c r="M24" i="3"/>
  <c r="L24" i="3"/>
  <c r="K24" i="3"/>
  <c r="J24" i="3"/>
  <c r="I24" i="3"/>
  <c r="H24" i="3"/>
  <c r="G24" i="3"/>
  <c r="F24" i="3"/>
  <c r="E24" i="3"/>
  <c r="D24" i="3"/>
  <c r="HL23" i="3"/>
  <c r="HK23" i="3"/>
  <c r="HJ23" i="3"/>
  <c r="HI23" i="3"/>
  <c r="HH23" i="3"/>
  <c r="HG23" i="3"/>
  <c r="HF23" i="3"/>
  <c r="HE23" i="3"/>
  <c r="HD23" i="3"/>
  <c r="HC23" i="3"/>
  <c r="HB23" i="3"/>
  <c r="HA23" i="3"/>
  <c r="GZ23" i="3"/>
  <c r="GY23" i="3"/>
  <c r="GX23" i="3"/>
  <c r="GW23" i="3"/>
  <c r="GV23" i="3"/>
  <c r="GU23" i="3"/>
  <c r="GT23" i="3"/>
  <c r="GS23" i="3"/>
  <c r="GR23" i="3"/>
  <c r="GQ23" i="3"/>
  <c r="GP23" i="3"/>
  <c r="GO23" i="3"/>
  <c r="GN23" i="3"/>
  <c r="GM23" i="3"/>
  <c r="GL23" i="3"/>
  <c r="GK23" i="3"/>
  <c r="GJ23" i="3"/>
  <c r="GI23" i="3"/>
  <c r="GH23" i="3"/>
  <c r="GD23" i="3"/>
  <c r="GC23" i="3"/>
  <c r="GB23" i="3"/>
  <c r="GA23" i="3"/>
  <c r="FZ23" i="3"/>
  <c r="FY23" i="3"/>
  <c r="FX23" i="3"/>
  <c r="FW23" i="3"/>
  <c r="FV23" i="3"/>
  <c r="FU23" i="3"/>
  <c r="FT23" i="3"/>
  <c r="FS23" i="3"/>
  <c r="FR23" i="3"/>
  <c r="FQ23" i="3"/>
  <c r="FP23" i="3"/>
  <c r="FO23" i="3"/>
  <c r="FN23" i="3"/>
  <c r="FM23" i="3"/>
  <c r="FL23" i="3"/>
  <c r="FK23" i="3"/>
  <c r="FJ23" i="3"/>
  <c r="FI23" i="3"/>
  <c r="FH23" i="3"/>
  <c r="FG23" i="3"/>
  <c r="FF23" i="3"/>
  <c r="FE23" i="3"/>
  <c r="FD23" i="3"/>
  <c r="FC23" i="3"/>
  <c r="FB23" i="3"/>
  <c r="FA23" i="3"/>
  <c r="EZ23" i="3"/>
  <c r="EY23" i="3"/>
  <c r="EX23" i="3"/>
  <c r="EW23" i="3"/>
  <c r="EV23" i="3"/>
  <c r="EU23" i="3"/>
  <c r="ET23" i="3"/>
  <c r="ES23" i="3"/>
  <c r="ER23" i="3"/>
  <c r="EQ23" i="3"/>
  <c r="EP23" i="3"/>
  <c r="EO23" i="3"/>
  <c r="EN23" i="3"/>
  <c r="EM23" i="3"/>
  <c r="EL23" i="3"/>
  <c r="EK23" i="3"/>
  <c r="EJ23" i="3"/>
  <c r="EI23" i="3"/>
  <c r="EH23" i="3"/>
  <c r="EG23" i="3"/>
  <c r="EF23" i="3"/>
  <c r="EE23" i="3"/>
  <c r="ED23" i="3"/>
  <c r="EC23" i="3"/>
  <c r="EB23" i="3"/>
  <c r="EA23" i="3"/>
  <c r="DZ23" i="3"/>
  <c r="DY23" i="3"/>
  <c r="DX23" i="3"/>
  <c r="DW23" i="3"/>
  <c r="DV23" i="3"/>
  <c r="DU23" i="3"/>
  <c r="DT23" i="3"/>
  <c r="DS23" i="3"/>
  <c r="DR23" i="3"/>
  <c r="DQ23" i="3"/>
  <c r="DP23" i="3"/>
  <c r="DO23" i="3"/>
  <c r="DN23" i="3"/>
  <c r="DM23" i="3"/>
  <c r="DJ23" i="3"/>
  <c r="OE19" i="3"/>
  <c r="ME19" i="3"/>
  <c r="LY19" i="3"/>
  <c r="LG19" i="3"/>
  <c r="LF19" i="3"/>
  <c r="LA19" i="3"/>
  <c r="KZ19" i="3"/>
  <c r="KU19" i="3"/>
  <c r="KP19" i="3"/>
  <c r="JY19" i="3"/>
  <c r="IH19" i="3"/>
  <c r="HF19" i="3"/>
  <c r="HE19" i="3"/>
  <c r="HA19" i="3"/>
  <c r="GZ19" i="3"/>
  <c r="GY19" i="3"/>
  <c r="GX19" i="3"/>
  <c r="GW19" i="3"/>
  <c r="GV19" i="3"/>
  <c r="GU19" i="3"/>
  <c r="GT19" i="3"/>
  <c r="GS19" i="3"/>
  <c r="GR19" i="3"/>
  <c r="GQ19" i="3"/>
  <c r="GP19" i="3"/>
  <c r="GO19" i="3"/>
  <c r="GN19" i="3"/>
  <c r="GM19" i="3"/>
  <c r="GL19" i="3"/>
  <c r="GK19" i="3"/>
  <c r="GJ19" i="3"/>
  <c r="GI19" i="3"/>
  <c r="NN18" i="3"/>
  <c r="NM18" i="3"/>
  <c r="NL18" i="3"/>
  <c r="NK18" i="3"/>
  <c r="NJ18" i="3"/>
  <c r="NI18" i="3"/>
  <c r="NH18" i="3"/>
  <c r="NG18" i="3"/>
  <c r="NF18" i="3"/>
  <c r="NE18" i="3"/>
  <c r="ND18" i="3"/>
  <c r="NC18" i="3"/>
  <c r="NB18" i="3"/>
  <c r="NA18" i="3"/>
  <c r="MZ18" i="3"/>
  <c r="MY18" i="3"/>
  <c r="MX18" i="3"/>
  <c r="MW18" i="3"/>
  <c r="MV18" i="3"/>
  <c r="MU18" i="3"/>
  <c r="MT18" i="3"/>
  <c r="MS18" i="3"/>
  <c r="MR18" i="3"/>
  <c r="MQ18" i="3"/>
  <c r="MP18" i="3"/>
  <c r="MO18" i="3"/>
  <c r="MN18" i="3"/>
  <c r="MM18" i="3"/>
  <c r="ML18" i="3"/>
  <c r="MK18" i="3"/>
  <c r="MJ18" i="3"/>
  <c r="MI18" i="3"/>
  <c r="MH18" i="3"/>
  <c r="MG18" i="3"/>
  <c r="MF18" i="3"/>
  <c r="ME18" i="3"/>
  <c r="MD18" i="3"/>
  <c r="MC18" i="3"/>
  <c r="MB18" i="3"/>
  <c r="MA18" i="3"/>
  <c r="LZ18" i="3"/>
  <c r="LY18" i="3"/>
  <c r="LX18" i="3"/>
  <c r="LW18" i="3"/>
  <c r="LV18" i="3"/>
  <c r="LU18" i="3"/>
  <c r="LT18" i="3"/>
  <c r="LS18" i="3"/>
  <c r="LR18" i="3"/>
  <c r="LQ18" i="3"/>
  <c r="LP18" i="3"/>
  <c r="LO18" i="3"/>
  <c r="LN18" i="3"/>
  <c r="LM18" i="3"/>
  <c r="LL18" i="3"/>
  <c r="LK18" i="3"/>
  <c r="LJ18" i="3"/>
  <c r="LI18" i="3"/>
  <c r="LH18" i="3"/>
  <c r="LG18" i="3"/>
  <c r="LF18" i="3"/>
  <c r="LE18" i="3"/>
  <c r="LD18" i="3"/>
  <c r="LC18" i="3"/>
  <c r="LB18" i="3"/>
  <c r="LA18" i="3"/>
  <c r="KZ18" i="3"/>
  <c r="KY18" i="3"/>
  <c r="KX18" i="3"/>
  <c r="KW18" i="3"/>
  <c r="KV18" i="3"/>
  <c r="KU18" i="3"/>
  <c r="KT18" i="3"/>
  <c r="KS18" i="3"/>
  <c r="KR18" i="3"/>
  <c r="KQ18" i="3"/>
  <c r="KP18" i="3"/>
  <c r="KO18" i="3"/>
  <c r="KN18" i="3"/>
  <c r="KM18" i="3"/>
  <c r="KL18" i="3"/>
  <c r="KK18" i="3"/>
  <c r="KJ18" i="3"/>
  <c r="KI18" i="3"/>
  <c r="KH18" i="3"/>
  <c r="KG18" i="3"/>
  <c r="KF18" i="3"/>
  <c r="KE18" i="3"/>
  <c r="KD18" i="3"/>
  <c r="KC18" i="3"/>
  <c r="KB18" i="3"/>
  <c r="KA18" i="3"/>
  <c r="JZ18" i="3"/>
  <c r="JY18" i="3"/>
  <c r="JX18" i="3"/>
  <c r="JW18" i="3"/>
  <c r="JV18" i="3"/>
  <c r="JU18" i="3"/>
  <c r="JT18" i="3"/>
  <c r="JS18" i="3"/>
  <c r="JR18" i="3"/>
  <c r="JQ18" i="3"/>
  <c r="JP18" i="3"/>
  <c r="JO18" i="3"/>
  <c r="JN18" i="3"/>
  <c r="JM18" i="3"/>
  <c r="JL18" i="3"/>
  <c r="JK18" i="3"/>
  <c r="JJ18" i="3"/>
  <c r="JI18" i="3"/>
  <c r="JH18" i="3"/>
  <c r="JG18" i="3"/>
  <c r="JF18" i="3"/>
  <c r="JE18" i="3"/>
  <c r="JD18" i="3"/>
  <c r="JC18" i="3"/>
  <c r="JB18" i="3"/>
  <c r="JA18" i="3"/>
  <c r="IZ18" i="3"/>
  <c r="IY18" i="3"/>
  <c r="IX18" i="3"/>
  <c r="IW18" i="3"/>
  <c r="IV18" i="3"/>
  <c r="IU18" i="3"/>
  <c r="IT18" i="3"/>
  <c r="IS18" i="3"/>
  <c r="IR18" i="3"/>
  <c r="IQ18" i="3"/>
  <c r="IP18" i="3"/>
  <c r="IO18" i="3"/>
  <c r="IN18" i="3"/>
  <c r="IM18" i="3"/>
  <c r="IL18" i="3"/>
  <c r="IK18" i="3"/>
  <c r="IJ18" i="3"/>
  <c r="II18" i="3"/>
  <c r="IH18" i="3"/>
  <c r="IG18" i="3"/>
  <c r="IF18" i="3"/>
  <c r="IE18" i="3"/>
  <c r="ID18" i="3"/>
  <c r="IC18" i="3"/>
  <c r="IB18" i="3"/>
  <c r="IA18" i="3"/>
  <c r="HZ18" i="3"/>
  <c r="HY18" i="3"/>
  <c r="HX18" i="3"/>
  <c r="HW18" i="3"/>
  <c r="HV18" i="3"/>
  <c r="HU18" i="3"/>
  <c r="HT18" i="3"/>
  <c r="HS18" i="3"/>
  <c r="HR18" i="3"/>
  <c r="HQ18" i="3"/>
  <c r="HP18" i="3"/>
  <c r="HO18" i="3"/>
  <c r="HN18" i="3"/>
  <c r="HM18" i="3"/>
  <c r="HL18" i="3"/>
  <c r="HK18" i="3"/>
  <c r="HJ18" i="3"/>
  <c r="HI18" i="3"/>
  <c r="HH18" i="3"/>
  <c r="HG18" i="3"/>
  <c r="HF18" i="3"/>
  <c r="HE18" i="3"/>
  <c r="HD18" i="3"/>
  <c r="HC18" i="3"/>
  <c r="HB18" i="3"/>
  <c r="HA18" i="3"/>
  <c r="GZ18" i="3"/>
  <c r="GY18" i="3"/>
  <c r="GX18" i="3"/>
  <c r="GW18" i="3"/>
  <c r="GV18" i="3"/>
  <c r="GU18" i="3"/>
  <c r="GT18" i="3"/>
  <c r="GS18" i="3"/>
  <c r="GR18" i="3"/>
  <c r="GQ18" i="3"/>
  <c r="GP18" i="3"/>
  <c r="GO18" i="3"/>
  <c r="GN18" i="3"/>
  <c r="GM18" i="3"/>
  <c r="GL18" i="3"/>
  <c r="GK18" i="3"/>
  <c r="GJ18" i="3"/>
  <c r="GI18" i="3"/>
  <c r="GH18" i="3"/>
  <c r="GD18" i="3"/>
  <c r="GC18" i="3"/>
  <c r="GB18" i="3"/>
  <c r="GA18" i="3"/>
  <c r="FZ18" i="3"/>
  <c r="FY18" i="3"/>
  <c r="FX18" i="3"/>
  <c r="FW18" i="3"/>
  <c r="FV18" i="3"/>
  <c r="FU18" i="3"/>
  <c r="FT18" i="3"/>
  <c r="FS18" i="3"/>
  <c r="FR18" i="3"/>
  <c r="FQ18" i="3"/>
  <c r="FP18" i="3"/>
  <c r="FO18" i="3"/>
  <c r="FN18" i="3"/>
  <c r="FM18" i="3"/>
  <c r="FL18" i="3"/>
  <c r="FK18" i="3"/>
  <c r="FJ18" i="3"/>
  <c r="FI18" i="3"/>
  <c r="FH18" i="3"/>
  <c r="FG18" i="3"/>
  <c r="FF18" i="3"/>
  <c r="FE18" i="3"/>
  <c r="FD18" i="3"/>
  <c r="FC18" i="3"/>
  <c r="FB18" i="3"/>
  <c r="FA18" i="3"/>
  <c r="EZ18" i="3"/>
  <c r="EY18" i="3"/>
  <c r="EX18" i="3"/>
  <c r="EW18" i="3"/>
  <c r="EV18" i="3"/>
  <c r="EU18" i="3"/>
  <c r="ET18" i="3"/>
  <c r="ES18" i="3"/>
  <c r="ER18" i="3"/>
  <c r="EQ18" i="3"/>
  <c r="EP18" i="3"/>
  <c r="EO18" i="3"/>
  <c r="EN18" i="3"/>
  <c r="EM18" i="3"/>
  <c r="EL18" i="3"/>
  <c r="EK18" i="3"/>
  <c r="EJ18" i="3"/>
  <c r="EI18" i="3"/>
  <c r="EH18" i="3"/>
  <c r="EG18" i="3"/>
  <c r="EF18" i="3"/>
  <c r="EE18" i="3"/>
  <c r="ED18" i="3"/>
  <c r="EC18" i="3"/>
  <c r="EB18" i="3"/>
  <c r="EA18" i="3"/>
  <c r="DZ18" i="3"/>
  <c r="DY18" i="3"/>
  <c r="DX18" i="3"/>
  <c r="DW18" i="3"/>
  <c r="DV18" i="3"/>
  <c r="DU18" i="3"/>
  <c r="DT18" i="3"/>
  <c r="DS18" i="3"/>
  <c r="DR18" i="3"/>
  <c r="DQ18" i="3"/>
  <c r="DP18" i="3"/>
  <c r="DO18" i="3"/>
  <c r="DN18" i="3"/>
  <c r="DM18" i="3"/>
  <c r="DL18" i="3"/>
  <c r="DK18" i="3"/>
  <c r="DI18" i="3"/>
  <c r="DH18" i="3"/>
  <c r="DG18" i="3"/>
  <c r="DF18" i="3"/>
  <c r="DE18" i="3"/>
  <c r="DD18" i="3"/>
  <c r="DC18" i="3"/>
  <c r="DB18" i="3"/>
  <c r="DA18" i="3"/>
  <c r="CZ18" i="3"/>
  <c r="CY18" i="3"/>
  <c r="CX18" i="3"/>
  <c r="CW18" i="3"/>
  <c r="CV18" i="3"/>
  <c r="CU18" i="3"/>
  <c r="CT18" i="3"/>
  <c r="CS18" i="3"/>
  <c r="CR18" i="3"/>
  <c r="CQ18" i="3"/>
  <c r="CP18" i="3"/>
  <c r="CO18" i="3"/>
  <c r="CN18" i="3"/>
  <c r="CM18" i="3"/>
  <c r="CL18" i="3"/>
  <c r="CK18" i="3"/>
  <c r="CJ18" i="3"/>
  <c r="CI18" i="3"/>
  <c r="CH18" i="3"/>
  <c r="CG18" i="3"/>
  <c r="CF18" i="3"/>
  <c r="CE18" i="3"/>
  <c r="CD18" i="3"/>
  <c r="CC18" i="3"/>
  <c r="CB18" i="3"/>
  <c r="CA18" i="3"/>
  <c r="BZ18" i="3"/>
  <c r="BX18" i="3"/>
  <c r="BW18" i="3"/>
  <c r="BV18" i="3"/>
  <c r="BU18" i="3"/>
  <c r="BT18" i="3"/>
  <c r="BS18" i="3"/>
  <c r="BR18" i="3"/>
  <c r="BQ18" i="3"/>
  <c r="BP18" i="3"/>
  <c r="BO18" i="3"/>
  <c r="BN18" i="3"/>
  <c r="BM18" i="3"/>
  <c r="BK18" i="3"/>
  <c r="BJ18" i="3"/>
  <c r="BI18" i="3"/>
  <c r="BH18" i="3"/>
  <c r="BG18" i="3"/>
  <c r="BF18" i="3"/>
  <c r="BE18" i="3"/>
  <c r="BD18" i="3"/>
  <c r="BC18" i="3"/>
  <c r="BB18" i="3"/>
  <c r="BA18" i="3"/>
  <c r="AZ18" i="3"/>
  <c r="AY18" i="3"/>
  <c r="AX18" i="3"/>
  <c r="AW18" i="3"/>
  <c r="AV18" i="3"/>
  <c r="AU18" i="3"/>
  <c r="AT18" i="3"/>
  <c r="AS18" i="3"/>
  <c r="AR18" i="3"/>
  <c r="AQ18" i="3"/>
  <c r="AP18" i="3"/>
  <c r="AO18" i="3"/>
  <c r="AN18" i="3"/>
  <c r="AM18" i="3"/>
  <c r="AL18" i="3"/>
  <c r="AK18" i="3"/>
  <c r="AJ18" i="3"/>
  <c r="AI18" i="3"/>
  <c r="AH18" i="3"/>
  <c r="AG18" i="3"/>
  <c r="AF18" i="3"/>
  <c r="AE18" i="3"/>
  <c r="AD18" i="3"/>
  <c r="AC18" i="3"/>
  <c r="AB18" i="3"/>
  <c r="AA18" i="3"/>
  <c r="Z18" i="3"/>
  <c r="Y18" i="3"/>
  <c r="X18" i="3"/>
  <c r="W18" i="3"/>
  <c r="V18" i="3"/>
  <c r="U18" i="3"/>
  <c r="T18" i="3"/>
  <c r="S18" i="3"/>
  <c r="R18" i="3"/>
  <c r="Q18" i="3"/>
  <c r="P18" i="3"/>
  <c r="O18" i="3"/>
  <c r="N18" i="3"/>
  <c r="M18" i="3"/>
  <c r="L18" i="3"/>
  <c r="K18" i="3"/>
  <c r="J18" i="3"/>
  <c r="I18" i="3"/>
  <c r="H18" i="3"/>
  <c r="G18" i="3"/>
  <c r="F18" i="3"/>
  <c r="E18" i="3"/>
  <c r="D18" i="3"/>
  <c r="NN17" i="3"/>
  <c r="NM17" i="3"/>
  <c r="NL17" i="3"/>
  <c r="NK17" i="3"/>
  <c r="NJ17" i="3"/>
  <c r="NI17" i="3"/>
  <c r="NH17" i="3"/>
  <c r="NG17" i="3"/>
  <c r="NF17" i="3"/>
  <c r="NE17" i="3"/>
  <c r="ND17" i="3"/>
  <c r="NC17" i="3"/>
  <c r="NB17" i="3"/>
  <c r="NA17" i="3"/>
  <c r="MZ17" i="3"/>
  <c r="MY17" i="3"/>
  <c r="MX17" i="3"/>
  <c r="MW17" i="3"/>
  <c r="MV17" i="3"/>
  <c r="MU17" i="3"/>
  <c r="MT17" i="3"/>
  <c r="MS17" i="3"/>
  <c r="MR17" i="3"/>
  <c r="MQ17" i="3"/>
  <c r="MP17" i="3"/>
  <c r="MO17" i="3"/>
  <c r="MN17" i="3"/>
  <c r="MM17" i="3"/>
  <c r="ML17" i="3"/>
  <c r="MK17" i="3"/>
  <c r="MJ17" i="3"/>
  <c r="MI17" i="3"/>
  <c r="MH17" i="3"/>
  <c r="MG17" i="3"/>
  <c r="MF17" i="3"/>
  <c r="ME17" i="3"/>
  <c r="MD17" i="3"/>
  <c r="MC17" i="3"/>
  <c r="MB17" i="3"/>
  <c r="MA17" i="3"/>
  <c r="LZ17" i="3"/>
  <c r="LY17" i="3"/>
  <c r="LX17" i="3"/>
  <c r="LW17" i="3"/>
  <c r="LV17" i="3"/>
  <c r="LU17" i="3"/>
  <c r="LT17" i="3"/>
  <c r="LS17" i="3"/>
  <c r="LR17" i="3"/>
  <c r="LQ17" i="3"/>
  <c r="LP17" i="3"/>
  <c r="LO17" i="3"/>
  <c r="LN17" i="3"/>
  <c r="LM17" i="3"/>
  <c r="LL17" i="3"/>
  <c r="LK17" i="3"/>
  <c r="LJ17" i="3"/>
  <c r="LI17" i="3"/>
  <c r="LH17" i="3"/>
  <c r="LG17" i="3"/>
  <c r="LF17" i="3"/>
  <c r="LE17" i="3"/>
  <c r="LD17" i="3"/>
  <c r="LC17" i="3"/>
  <c r="LB17" i="3"/>
  <c r="LA17" i="3"/>
  <c r="KZ17" i="3"/>
  <c r="KY17" i="3"/>
  <c r="KX17" i="3"/>
  <c r="KW17" i="3"/>
  <c r="KV17" i="3"/>
  <c r="KU17" i="3"/>
  <c r="KT17" i="3"/>
  <c r="KS17" i="3"/>
  <c r="KR17" i="3"/>
  <c r="KQ17" i="3"/>
  <c r="KP17" i="3"/>
  <c r="KO17" i="3"/>
  <c r="KN17" i="3"/>
  <c r="KM17" i="3"/>
  <c r="KL17" i="3"/>
  <c r="KK17" i="3"/>
  <c r="KJ17" i="3"/>
  <c r="KI17" i="3"/>
  <c r="KH17" i="3"/>
  <c r="KG17" i="3"/>
  <c r="KF17" i="3"/>
  <c r="KE17" i="3"/>
  <c r="KD17" i="3"/>
  <c r="KC17" i="3"/>
  <c r="KB17" i="3"/>
  <c r="KA17" i="3"/>
  <c r="JZ17" i="3"/>
  <c r="JY17" i="3"/>
  <c r="JX17" i="3"/>
  <c r="JW17" i="3"/>
  <c r="JV17" i="3"/>
  <c r="JU17" i="3"/>
  <c r="JT17" i="3"/>
  <c r="JS17" i="3"/>
  <c r="JR17" i="3"/>
  <c r="JQ17" i="3"/>
  <c r="JP17" i="3"/>
  <c r="JO17" i="3"/>
  <c r="JN17" i="3"/>
  <c r="JM17" i="3"/>
  <c r="JL17" i="3"/>
  <c r="JK17" i="3"/>
  <c r="JJ17" i="3"/>
  <c r="JI17" i="3"/>
  <c r="JH17" i="3"/>
  <c r="JG17" i="3"/>
  <c r="JF17" i="3"/>
  <c r="JE17" i="3"/>
  <c r="JD17" i="3"/>
  <c r="JC17" i="3"/>
  <c r="JB17" i="3"/>
  <c r="JA17" i="3"/>
  <c r="IZ17" i="3"/>
  <c r="IY17" i="3"/>
  <c r="IX17" i="3"/>
  <c r="IW17" i="3"/>
  <c r="IV17" i="3"/>
  <c r="IU17" i="3"/>
  <c r="IT17" i="3"/>
  <c r="IS17" i="3"/>
  <c r="IR17" i="3"/>
  <c r="IQ17" i="3"/>
  <c r="IP17" i="3"/>
  <c r="IO17" i="3"/>
  <c r="IN17" i="3"/>
  <c r="IM17" i="3"/>
  <c r="IL17" i="3"/>
  <c r="IK17" i="3"/>
  <c r="IJ17" i="3"/>
  <c r="II17" i="3"/>
  <c r="IH17" i="3"/>
  <c r="IG17" i="3"/>
  <c r="IF17" i="3"/>
  <c r="IE17" i="3"/>
  <c r="ID17" i="3"/>
  <c r="IC17" i="3"/>
  <c r="IB17" i="3"/>
  <c r="IA17" i="3"/>
  <c r="HZ17" i="3"/>
  <c r="HY17" i="3"/>
  <c r="HX17" i="3"/>
  <c r="HW17" i="3"/>
  <c r="HV17" i="3"/>
  <c r="HU17" i="3"/>
  <c r="HT17" i="3"/>
  <c r="HS17" i="3"/>
  <c r="HR17" i="3"/>
  <c r="HQ17" i="3"/>
  <c r="HP17" i="3"/>
  <c r="HO17" i="3"/>
  <c r="HN17" i="3"/>
  <c r="HM17" i="3"/>
  <c r="HL17" i="3"/>
  <c r="HK17" i="3"/>
  <c r="HJ17" i="3"/>
  <c r="HI17" i="3"/>
  <c r="HH17" i="3"/>
  <c r="HG17" i="3"/>
  <c r="HF17" i="3"/>
  <c r="HE17" i="3"/>
  <c r="HD17" i="3"/>
  <c r="HC17" i="3"/>
  <c r="HB17" i="3"/>
  <c r="HA17" i="3"/>
  <c r="GZ17" i="3"/>
  <c r="GY17" i="3"/>
  <c r="GX17" i="3"/>
  <c r="GW17" i="3"/>
  <c r="GV17" i="3"/>
  <c r="GU17" i="3"/>
  <c r="GT17" i="3"/>
  <c r="GS17" i="3"/>
  <c r="GR17" i="3"/>
  <c r="GQ17" i="3"/>
  <c r="GP17" i="3"/>
  <c r="GO17" i="3"/>
  <c r="GN17" i="3"/>
  <c r="GM17" i="3"/>
  <c r="GL17" i="3"/>
  <c r="GK17" i="3"/>
  <c r="GJ17" i="3"/>
  <c r="GI17" i="3"/>
  <c r="GH17" i="3"/>
  <c r="GD17" i="3"/>
  <c r="GC17" i="3"/>
  <c r="GB17" i="3"/>
  <c r="GA17" i="3"/>
  <c r="FZ17" i="3"/>
  <c r="FY17" i="3"/>
  <c r="FX17" i="3"/>
  <c r="FW17" i="3"/>
  <c r="FV17" i="3"/>
  <c r="FU17" i="3"/>
  <c r="FT17" i="3"/>
  <c r="FS17" i="3"/>
  <c r="FR17" i="3"/>
  <c r="FQ17" i="3"/>
  <c r="FP17" i="3"/>
  <c r="FO17" i="3"/>
  <c r="FN17" i="3"/>
  <c r="FM17" i="3"/>
  <c r="FL17" i="3"/>
  <c r="FK17" i="3"/>
  <c r="FJ17" i="3"/>
  <c r="FI17" i="3"/>
  <c r="FH17" i="3"/>
  <c r="FG17" i="3"/>
  <c r="FF17" i="3"/>
  <c r="FE17" i="3"/>
  <c r="FD17" i="3"/>
  <c r="FC17" i="3"/>
  <c r="FB17" i="3"/>
  <c r="FA17" i="3"/>
  <c r="EZ17" i="3"/>
  <c r="EY17" i="3"/>
  <c r="EX17" i="3"/>
  <c r="EW17" i="3"/>
  <c r="EV17" i="3"/>
  <c r="EU17" i="3"/>
  <c r="ET17" i="3"/>
  <c r="ES17" i="3"/>
  <c r="ER17" i="3"/>
  <c r="EQ17" i="3"/>
  <c r="EP17" i="3"/>
  <c r="EO17" i="3"/>
  <c r="EN17" i="3"/>
  <c r="EM17" i="3"/>
  <c r="EL17" i="3"/>
  <c r="EK17" i="3"/>
  <c r="EJ17" i="3"/>
  <c r="EI17" i="3"/>
  <c r="EH17" i="3"/>
  <c r="EG17" i="3"/>
  <c r="EF17" i="3"/>
  <c r="EE17" i="3"/>
  <c r="ED17" i="3"/>
  <c r="EC17" i="3"/>
  <c r="EB17" i="3"/>
  <c r="EA17" i="3"/>
  <c r="DZ17" i="3"/>
  <c r="DY17" i="3"/>
  <c r="DX17" i="3"/>
  <c r="DW17" i="3"/>
  <c r="DV17" i="3"/>
  <c r="DU17" i="3"/>
  <c r="DT17" i="3"/>
  <c r="DS17" i="3"/>
  <c r="DR17" i="3"/>
  <c r="DQ17" i="3"/>
  <c r="DP17" i="3"/>
  <c r="DO17" i="3"/>
  <c r="DN17" i="3"/>
  <c r="DM17" i="3"/>
  <c r="DL17" i="3"/>
  <c r="DK17" i="3"/>
  <c r="DI17" i="3"/>
  <c r="DH17" i="3"/>
  <c r="DG17" i="3"/>
  <c r="DF17" i="3"/>
  <c r="DE17" i="3"/>
  <c r="DD17" i="3"/>
  <c r="DC17" i="3"/>
  <c r="DB17" i="3"/>
  <c r="DA17" i="3"/>
  <c r="CZ17" i="3"/>
  <c r="CY17" i="3"/>
  <c r="CX17" i="3"/>
  <c r="CW17" i="3"/>
  <c r="CV17" i="3"/>
  <c r="CU17" i="3"/>
  <c r="CT17" i="3"/>
  <c r="CS17" i="3"/>
  <c r="CR17" i="3"/>
  <c r="CQ17" i="3"/>
  <c r="CP17" i="3"/>
  <c r="CO17" i="3"/>
  <c r="CN17" i="3"/>
  <c r="CM17" i="3"/>
  <c r="CL17" i="3"/>
  <c r="CK17" i="3"/>
  <c r="CJ17" i="3"/>
  <c r="CI17" i="3"/>
  <c r="CH17" i="3"/>
  <c r="CG17" i="3"/>
  <c r="CF17" i="3"/>
  <c r="CE17" i="3"/>
  <c r="CD17" i="3"/>
  <c r="CC17" i="3"/>
  <c r="CB17" i="3"/>
  <c r="CA17" i="3"/>
  <c r="BZ17" i="3"/>
  <c r="BX17" i="3"/>
  <c r="BW17" i="3"/>
  <c r="BV17" i="3"/>
  <c r="BU17" i="3"/>
  <c r="BT17" i="3"/>
  <c r="BS17" i="3"/>
  <c r="BR17" i="3"/>
  <c r="BQ17" i="3"/>
  <c r="BP17" i="3"/>
  <c r="BO17" i="3"/>
  <c r="BN17" i="3"/>
  <c r="BL17" i="3" s="1"/>
  <c r="BM17" i="3"/>
  <c r="BK17" i="3"/>
  <c r="BJ17" i="3"/>
  <c r="BI17" i="3"/>
  <c r="BH17" i="3"/>
  <c r="BG17" i="3"/>
  <c r="BF17" i="3"/>
  <c r="BE17" i="3"/>
  <c r="BD17" i="3"/>
  <c r="BC17" i="3"/>
  <c r="BB17" i="3"/>
  <c r="BA17" i="3"/>
  <c r="AZ17" i="3"/>
  <c r="AY17" i="3"/>
  <c r="AX17" i="3"/>
  <c r="AW17" i="3"/>
  <c r="AV17" i="3"/>
  <c r="AU17" i="3"/>
  <c r="AT17" i="3"/>
  <c r="AS17" i="3"/>
  <c r="AR17" i="3"/>
  <c r="AQ17" i="3"/>
  <c r="AP17" i="3"/>
  <c r="AO17" i="3"/>
  <c r="AN17" i="3"/>
  <c r="AM17" i="3"/>
  <c r="AL17" i="3"/>
  <c r="AK17" i="3"/>
  <c r="AJ17" i="3"/>
  <c r="AI17" i="3"/>
  <c r="AH17" i="3"/>
  <c r="AG17" i="3"/>
  <c r="AF17" i="3"/>
  <c r="AE17" i="3"/>
  <c r="AD17" i="3"/>
  <c r="AC17" i="3"/>
  <c r="AB17" i="3"/>
  <c r="AA17" i="3"/>
  <c r="Z17" i="3"/>
  <c r="Y17" i="3"/>
  <c r="X17" i="3"/>
  <c r="W17" i="3"/>
  <c r="V17" i="3"/>
  <c r="U17" i="3"/>
  <c r="T17" i="3"/>
  <c r="S17" i="3"/>
  <c r="R17" i="3"/>
  <c r="Q17" i="3"/>
  <c r="P17" i="3"/>
  <c r="O17" i="3"/>
  <c r="N17" i="3"/>
  <c r="M17" i="3"/>
  <c r="L17" i="3"/>
  <c r="K17" i="3"/>
  <c r="J17" i="3"/>
  <c r="I17" i="3"/>
  <c r="H17" i="3"/>
  <c r="G17" i="3"/>
  <c r="F17" i="3"/>
  <c r="E17" i="3"/>
  <c r="D17" i="3"/>
  <c r="NN16" i="3"/>
  <c r="NM16" i="3"/>
  <c r="NL16" i="3"/>
  <c r="NK16" i="3"/>
  <c r="NJ16" i="3"/>
  <c r="NI16" i="3"/>
  <c r="NH16" i="3"/>
  <c r="NG16" i="3"/>
  <c r="NF16" i="3"/>
  <c r="NE16" i="3"/>
  <c r="ND16" i="3"/>
  <c r="NC16" i="3"/>
  <c r="NB16" i="3"/>
  <c r="NA16" i="3"/>
  <c r="MZ16" i="3"/>
  <c r="MY16" i="3"/>
  <c r="MX16" i="3"/>
  <c r="MW16" i="3"/>
  <c r="MV16" i="3"/>
  <c r="MU16" i="3"/>
  <c r="MT16" i="3"/>
  <c r="MS16" i="3"/>
  <c r="MR16" i="3"/>
  <c r="MQ16" i="3"/>
  <c r="MP16" i="3"/>
  <c r="MO16" i="3"/>
  <c r="MN16" i="3"/>
  <c r="MM16" i="3"/>
  <c r="ML16" i="3"/>
  <c r="MK16" i="3"/>
  <c r="MJ16" i="3"/>
  <c r="MI16" i="3"/>
  <c r="MH16" i="3"/>
  <c r="MG16" i="3"/>
  <c r="MF16" i="3"/>
  <c r="ME16" i="3"/>
  <c r="MD16" i="3"/>
  <c r="MC16" i="3"/>
  <c r="MB16" i="3"/>
  <c r="MA16" i="3"/>
  <c r="LZ16" i="3"/>
  <c r="LY16" i="3"/>
  <c r="LX16" i="3"/>
  <c r="LW16" i="3"/>
  <c r="LV16" i="3"/>
  <c r="LU16" i="3"/>
  <c r="LT16" i="3"/>
  <c r="LS16" i="3"/>
  <c r="LR16" i="3"/>
  <c r="LQ16" i="3"/>
  <c r="LP16" i="3"/>
  <c r="LO16" i="3"/>
  <c r="LN16" i="3"/>
  <c r="LM16" i="3"/>
  <c r="LL16" i="3"/>
  <c r="LK16" i="3"/>
  <c r="LJ16" i="3"/>
  <c r="LI16" i="3"/>
  <c r="LH16" i="3"/>
  <c r="LG16" i="3"/>
  <c r="LF16" i="3"/>
  <c r="LE16" i="3"/>
  <c r="LD16" i="3"/>
  <c r="LC16" i="3"/>
  <c r="LB16" i="3"/>
  <c r="LA16" i="3"/>
  <c r="KZ16" i="3"/>
  <c r="KY16" i="3"/>
  <c r="KX16" i="3"/>
  <c r="KW16" i="3"/>
  <c r="KV16" i="3"/>
  <c r="KU16" i="3"/>
  <c r="KT16" i="3"/>
  <c r="KS16" i="3"/>
  <c r="KR16" i="3"/>
  <c r="KQ16" i="3"/>
  <c r="KP16" i="3"/>
  <c r="KO16" i="3"/>
  <c r="KN16" i="3"/>
  <c r="KM16" i="3"/>
  <c r="KL16" i="3"/>
  <c r="KK16" i="3"/>
  <c r="KJ16" i="3"/>
  <c r="KI16" i="3"/>
  <c r="KH16" i="3"/>
  <c r="KG16" i="3"/>
  <c r="KF16" i="3"/>
  <c r="KE16" i="3"/>
  <c r="KD16" i="3"/>
  <c r="KC16" i="3"/>
  <c r="KB16" i="3"/>
  <c r="KA16" i="3"/>
  <c r="JZ16" i="3"/>
  <c r="JY16" i="3"/>
  <c r="JX16" i="3"/>
  <c r="JW16" i="3"/>
  <c r="JV16" i="3"/>
  <c r="JU16" i="3"/>
  <c r="JT16" i="3"/>
  <c r="JS16" i="3"/>
  <c r="JR16" i="3"/>
  <c r="JQ16" i="3"/>
  <c r="JP16" i="3"/>
  <c r="JO16" i="3"/>
  <c r="JN16" i="3"/>
  <c r="JM16" i="3"/>
  <c r="JL16" i="3"/>
  <c r="JK16" i="3"/>
  <c r="JJ16" i="3"/>
  <c r="JI16" i="3"/>
  <c r="JH16" i="3"/>
  <c r="JG16" i="3"/>
  <c r="JF16" i="3"/>
  <c r="JE16" i="3"/>
  <c r="JD16" i="3"/>
  <c r="JC16" i="3"/>
  <c r="JB16" i="3"/>
  <c r="JA16" i="3"/>
  <c r="IZ16" i="3"/>
  <c r="IY16" i="3"/>
  <c r="IX16" i="3"/>
  <c r="IW16" i="3"/>
  <c r="IV16" i="3"/>
  <c r="IU16" i="3"/>
  <c r="IT16" i="3"/>
  <c r="IS16" i="3"/>
  <c r="IR16" i="3"/>
  <c r="IQ16" i="3"/>
  <c r="IP16" i="3"/>
  <c r="IO16" i="3"/>
  <c r="IN16" i="3"/>
  <c r="IM16" i="3"/>
  <c r="IL16" i="3"/>
  <c r="IK16" i="3"/>
  <c r="IJ16" i="3"/>
  <c r="II16" i="3"/>
  <c r="IH16" i="3"/>
  <c r="IG16" i="3"/>
  <c r="IF16" i="3"/>
  <c r="IE16" i="3"/>
  <c r="ID16" i="3"/>
  <c r="IC16" i="3"/>
  <c r="IB16" i="3"/>
  <c r="IA16" i="3"/>
  <c r="HZ16" i="3"/>
  <c r="HY16" i="3"/>
  <c r="HX16" i="3"/>
  <c r="HW16" i="3"/>
  <c r="HV16" i="3"/>
  <c r="HU16" i="3"/>
  <c r="HT16" i="3"/>
  <c r="HS16" i="3"/>
  <c r="HR16" i="3"/>
  <c r="HQ16" i="3"/>
  <c r="HP16" i="3"/>
  <c r="HO16" i="3"/>
  <c r="HN16" i="3"/>
  <c r="HM16" i="3"/>
  <c r="HL16" i="3"/>
  <c r="HK16" i="3"/>
  <c r="HJ16" i="3"/>
  <c r="HI16" i="3"/>
  <c r="HH16" i="3"/>
  <c r="HG16" i="3"/>
  <c r="HF16" i="3"/>
  <c r="HE16" i="3"/>
  <c r="HD16" i="3"/>
  <c r="HC16" i="3"/>
  <c r="HB16" i="3"/>
  <c r="HA16" i="3"/>
  <c r="GZ16" i="3"/>
  <c r="GY16" i="3"/>
  <c r="GX16" i="3"/>
  <c r="GW16" i="3"/>
  <c r="GV16" i="3"/>
  <c r="GU16" i="3"/>
  <c r="GT16" i="3"/>
  <c r="GS16" i="3"/>
  <c r="GR16" i="3"/>
  <c r="GQ16" i="3"/>
  <c r="GP16" i="3"/>
  <c r="GO16" i="3"/>
  <c r="GN16" i="3"/>
  <c r="GM16" i="3"/>
  <c r="GL16" i="3"/>
  <c r="GK16" i="3"/>
  <c r="GJ16" i="3"/>
  <c r="GI16" i="3"/>
  <c r="GH16" i="3"/>
  <c r="GD16" i="3"/>
  <c r="GC16" i="3"/>
  <c r="GB16" i="3"/>
  <c r="GA16" i="3"/>
  <c r="FZ16" i="3"/>
  <c r="FY16" i="3"/>
  <c r="FX16" i="3"/>
  <c r="FW16" i="3"/>
  <c r="FV16" i="3"/>
  <c r="FU16" i="3"/>
  <c r="FT16" i="3"/>
  <c r="FS16" i="3"/>
  <c r="FR16" i="3"/>
  <c r="FQ16" i="3"/>
  <c r="FP16" i="3"/>
  <c r="FO16" i="3"/>
  <c r="FN16" i="3"/>
  <c r="FM16" i="3"/>
  <c r="FL16" i="3"/>
  <c r="FK16" i="3"/>
  <c r="FJ16" i="3"/>
  <c r="FI16" i="3"/>
  <c r="FH16" i="3"/>
  <c r="FG16" i="3"/>
  <c r="FF16" i="3"/>
  <c r="FE16" i="3"/>
  <c r="FD16" i="3"/>
  <c r="FC16" i="3"/>
  <c r="FB16" i="3"/>
  <c r="FA16" i="3"/>
  <c r="EZ16" i="3"/>
  <c r="EY16" i="3"/>
  <c r="EX16" i="3"/>
  <c r="EW16" i="3"/>
  <c r="EV16" i="3"/>
  <c r="EU16" i="3"/>
  <c r="ET16" i="3"/>
  <c r="ES16" i="3"/>
  <c r="ER16" i="3"/>
  <c r="EQ16" i="3"/>
  <c r="EP16" i="3"/>
  <c r="EO16" i="3"/>
  <c r="EN16" i="3"/>
  <c r="EM16" i="3"/>
  <c r="EL16" i="3"/>
  <c r="EK16" i="3"/>
  <c r="EJ16" i="3"/>
  <c r="EI16" i="3"/>
  <c r="EH16" i="3"/>
  <c r="EG16" i="3"/>
  <c r="EF16" i="3"/>
  <c r="EE16" i="3"/>
  <c r="ED16" i="3"/>
  <c r="EC16" i="3"/>
  <c r="EB16" i="3"/>
  <c r="EA16" i="3"/>
  <c r="DZ16" i="3"/>
  <c r="DY16" i="3"/>
  <c r="DX16" i="3"/>
  <c r="DW16" i="3"/>
  <c r="DV16" i="3"/>
  <c r="DU16" i="3"/>
  <c r="DT16" i="3"/>
  <c r="DS16" i="3"/>
  <c r="DR16" i="3"/>
  <c r="DQ16" i="3"/>
  <c r="DP16" i="3"/>
  <c r="DO16" i="3"/>
  <c r="DN16" i="3"/>
  <c r="DM16" i="3"/>
  <c r="DL16" i="3"/>
  <c r="DK16" i="3"/>
  <c r="DI16" i="3"/>
  <c r="DH16" i="3"/>
  <c r="DG16" i="3"/>
  <c r="DF16" i="3"/>
  <c r="DE16" i="3"/>
  <c r="DD16" i="3"/>
  <c r="DC16" i="3"/>
  <c r="DB16" i="3"/>
  <c r="DA16" i="3"/>
  <c r="CZ16" i="3"/>
  <c r="CY16" i="3"/>
  <c r="CX16" i="3"/>
  <c r="CW16" i="3"/>
  <c r="CV16" i="3"/>
  <c r="CU16" i="3"/>
  <c r="CT16" i="3"/>
  <c r="CS16" i="3"/>
  <c r="CR16" i="3"/>
  <c r="CQ16" i="3"/>
  <c r="CP16" i="3"/>
  <c r="CO16" i="3"/>
  <c r="CN16" i="3"/>
  <c r="CM16" i="3"/>
  <c r="CL16" i="3"/>
  <c r="CK16" i="3"/>
  <c r="CJ16" i="3"/>
  <c r="CI16" i="3"/>
  <c r="CH16" i="3"/>
  <c r="CG16" i="3"/>
  <c r="CF16" i="3"/>
  <c r="CE16" i="3"/>
  <c r="CD16" i="3"/>
  <c r="CC16" i="3"/>
  <c r="CB16" i="3"/>
  <c r="CA16" i="3"/>
  <c r="BZ16" i="3"/>
  <c r="BX16" i="3"/>
  <c r="BW16" i="3"/>
  <c r="BV16" i="3"/>
  <c r="BU16" i="3"/>
  <c r="BT16" i="3"/>
  <c r="BS16" i="3"/>
  <c r="BR16" i="3"/>
  <c r="BQ16" i="3"/>
  <c r="BP16" i="3"/>
  <c r="BO16" i="3"/>
  <c r="BN16" i="3"/>
  <c r="BM16" i="3"/>
  <c r="BK16" i="3"/>
  <c r="BJ16" i="3"/>
  <c r="BI16" i="3"/>
  <c r="BH16" i="3"/>
  <c r="BG16" i="3"/>
  <c r="BF16" i="3"/>
  <c r="BE16" i="3"/>
  <c r="BD16" i="3"/>
  <c r="BC16" i="3"/>
  <c r="BB16" i="3"/>
  <c r="BA16" i="3"/>
  <c r="AZ16" i="3"/>
  <c r="AY16" i="3"/>
  <c r="AX16" i="3"/>
  <c r="AW16" i="3"/>
  <c r="AV16" i="3"/>
  <c r="AU16" i="3"/>
  <c r="AT16" i="3"/>
  <c r="AS16" i="3"/>
  <c r="AR16" i="3"/>
  <c r="AQ16" i="3"/>
  <c r="AP16" i="3"/>
  <c r="AO16" i="3"/>
  <c r="AN16" i="3"/>
  <c r="AM16" i="3"/>
  <c r="AL16" i="3"/>
  <c r="AK16" i="3"/>
  <c r="AJ16" i="3"/>
  <c r="AI16" i="3"/>
  <c r="AH16" i="3"/>
  <c r="AG16" i="3"/>
  <c r="AF16" i="3"/>
  <c r="AE16" i="3"/>
  <c r="AD16" i="3"/>
  <c r="AC16" i="3"/>
  <c r="AB16" i="3"/>
  <c r="AA16" i="3"/>
  <c r="Z16" i="3"/>
  <c r="Y16" i="3"/>
  <c r="X16" i="3"/>
  <c r="W16" i="3"/>
  <c r="V16" i="3"/>
  <c r="U16" i="3"/>
  <c r="T16" i="3"/>
  <c r="S16" i="3"/>
  <c r="R16" i="3"/>
  <c r="Q16" i="3"/>
  <c r="P16" i="3"/>
  <c r="O16" i="3"/>
  <c r="N16" i="3"/>
  <c r="M16" i="3"/>
  <c r="L16" i="3"/>
  <c r="K16" i="3"/>
  <c r="J16" i="3"/>
  <c r="I16" i="3"/>
  <c r="H16" i="3"/>
  <c r="G16" i="3"/>
  <c r="F16" i="3"/>
  <c r="E16" i="3"/>
  <c r="D16" i="3"/>
  <c r="NN15" i="3"/>
  <c r="NM15" i="3"/>
  <c r="NL15" i="3"/>
  <c r="NK15" i="3"/>
  <c r="NJ15" i="3"/>
  <c r="NI15" i="3"/>
  <c r="NH15" i="3"/>
  <c r="NG15" i="3"/>
  <c r="NF15" i="3"/>
  <c r="NE15" i="3"/>
  <c r="ND15" i="3"/>
  <c r="NC15" i="3"/>
  <c r="NB15" i="3"/>
  <c r="NA15" i="3"/>
  <c r="MZ15" i="3"/>
  <c r="MY15" i="3"/>
  <c r="MX15" i="3"/>
  <c r="MW15" i="3"/>
  <c r="MV15" i="3"/>
  <c r="MU15" i="3"/>
  <c r="MT15" i="3"/>
  <c r="MS15" i="3"/>
  <c r="MR15" i="3"/>
  <c r="MQ15" i="3"/>
  <c r="MP15" i="3"/>
  <c r="MO15" i="3"/>
  <c r="MN15" i="3"/>
  <c r="MM15" i="3"/>
  <c r="ML15" i="3"/>
  <c r="MK15" i="3"/>
  <c r="MJ15" i="3"/>
  <c r="MI15" i="3"/>
  <c r="MH15" i="3"/>
  <c r="MG15" i="3"/>
  <c r="MF15" i="3"/>
  <c r="ME15" i="3"/>
  <c r="MD15" i="3"/>
  <c r="MC15" i="3"/>
  <c r="MB15" i="3"/>
  <c r="MA15" i="3"/>
  <c r="LZ15" i="3"/>
  <c r="LY15" i="3"/>
  <c r="LX15" i="3"/>
  <c r="LW15" i="3"/>
  <c r="LV15" i="3"/>
  <c r="LU15" i="3"/>
  <c r="LT15" i="3"/>
  <c r="LS15" i="3"/>
  <c r="LR15" i="3"/>
  <c r="LQ15" i="3"/>
  <c r="LP15" i="3"/>
  <c r="LO15" i="3"/>
  <c r="LN15" i="3"/>
  <c r="LM15" i="3"/>
  <c r="LL15" i="3"/>
  <c r="LK15" i="3"/>
  <c r="LJ15" i="3"/>
  <c r="LI15" i="3"/>
  <c r="LH15" i="3"/>
  <c r="LG15" i="3"/>
  <c r="LF15" i="3"/>
  <c r="LE15" i="3"/>
  <c r="LD15" i="3"/>
  <c r="LC15" i="3"/>
  <c r="LB15" i="3"/>
  <c r="LA15" i="3"/>
  <c r="KZ15" i="3"/>
  <c r="KY15" i="3"/>
  <c r="KX15" i="3"/>
  <c r="KW15" i="3"/>
  <c r="KV15" i="3"/>
  <c r="KU15" i="3"/>
  <c r="KT15" i="3"/>
  <c r="KS15" i="3"/>
  <c r="KR15" i="3"/>
  <c r="KQ15" i="3"/>
  <c r="KP15" i="3"/>
  <c r="KO15" i="3"/>
  <c r="KN15" i="3"/>
  <c r="KM15" i="3"/>
  <c r="KL15" i="3"/>
  <c r="KK15" i="3"/>
  <c r="KJ15" i="3"/>
  <c r="KI15" i="3"/>
  <c r="KH15" i="3"/>
  <c r="KG15" i="3"/>
  <c r="KF15" i="3"/>
  <c r="KE15" i="3"/>
  <c r="KD15" i="3"/>
  <c r="KC15" i="3"/>
  <c r="KB15" i="3"/>
  <c r="KA15" i="3"/>
  <c r="JZ15" i="3"/>
  <c r="JY15" i="3"/>
  <c r="JX15" i="3"/>
  <c r="JW15" i="3"/>
  <c r="JV15" i="3"/>
  <c r="JU15" i="3"/>
  <c r="JT15" i="3"/>
  <c r="JS15" i="3"/>
  <c r="JR15" i="3"/>
  <c r="JQ15" i="3"/>
  <c r="JP15" i="3"/>
  <c r="JO15" i="3"/>
  <c r="JN15" i="3"/>
  <c r="JM15" i="3"/>
  <c r="JL15" i="3"/>
  <c r="JK15" i="3"/>
  <c r="JJ15" i="3"/>
  <c r="JI15" i="3"/>
  <c r="JH15" i="3"/>
  <c r="JG15" i="3"/>
  <c r="JF15" i="3"/>
  <c r="JE15" i="3"/>
  <c r="JD15" i="3"/>
  <c r="JC15" i="3"/>
  <c r="JB15" i="3"/>
  <c r="JA15" i="3"/>
  <c r="IZ15" i="3"/>
  <c r="IY15" i="3"/>
  <c r="IX15" i="3"/>
  <c r="IW15" i="3"/>
  <c r="IV15" i="3"/>
  <c r="IU15" i="3"/>
  <c r="IT15" i="3"/>
  <c r="IS15" i="3"/>
  <c r="IR15" i="3"/>
  <c r="IQ15" i="3"/>
  <c r="IP15" i="3"/>
  <c r="IO15" i="3"/>
  <c r="IN15" i="3"/>
  <c r="IM15" i="3"/>
  <c r="IL15" i="3"/>
  <c r="IK15" i="3"/>
  <c r="IJ15" i="3"/>
  <c r="II15" i="3"/>
  <c r="IH15" i="3"/>
  <c r="IG15" i="3"/>
  <c r="IF15" i="3"/>
  <c r="IE15" i="3"/>
  <c r="ID15" i="3"/>
  <c r="IC15" i="3"/>
  <c r="IB15" i="3"/>
  <c r="IA15" i="3"/>
  <c r="HZ15" i="3"/>
  <c r="HY15" i="3"/>
  <c r="HX15" i="3"/>
  <c r="HW15" i="3"/>
  <c r="HV15" i="3"/>
  <c r="HU15" i="3"/>
  <c r="HT15" i="3"/>
  <c r="HS15" i="3"/>
  <c r="HR15" i="3"/>
  <c r="HQ15" i="3"/>
  <c r="HP15" i="3"/>
  <c r="HO15" i="3"/>
  <c r="HN15" i="3"/>
  <c r="HM15" i="3"/>
  <c r="HL15" i="3"/>
  <c r="HK15" i="3"/>
  <c r="HJ15" i="3"/>
  <c r="HI15" i="3"/>
  <c r="HH15" i="3"/>
  <c r="HG15" i="3"/>
  <c r="HF15" i="3"/>
  <c r="HE15" i="3"/>
  <c r="HD15" i="3"/>
  <c r="HC15" i="3"/>
  <c r="HB15" i="3"/>
  <c r="HA15" i="3"/>
  <c r="GZ15" i="3"/>
  <c r="GY15" i="3"/>
  <c r="GX15" i="3"/>
  <c r="GW15" i="3"/>
  <c r="GV15" i="3"/>
  <c r="GU15" i="3"/>
  <c r="GT15" i="3"/>
  <c r="GS15" i="3"/>
  <c r="GR15" i="3"/>
  <c r="GQ15" i="3"/>
  <c r="GP15" i="3"/>
  <c r="GO15" i="3"/>
  <c r="GN15" i="3"/>
  <c r="GM15" i="3"/>
  <c r="GL15" i="3"/>
  <c r="GK15" i="3"/>
  <c r="GJ15" i="3"/>
  <c r="GI15" i="3"/>
  <c r="GH15" i="3"/>
  <c r="GD15" i="3"/>
  <c r="GC15" i="3"/>
  <c r="GB15" i="3"/>
  <c r="GA15" i="3"/>
  <c r="FZ15" i="3"/>
  <c r="FY15" i="3"/>
  <c r="FX15" i="3"/>
  <c r="FW15" i="3"/>
  <c r="FV15" i="3"/>
  <c r="FU15" i="3"/>
  <c r="FT15" i="3"/>
  <c r="FS15" i="3"/>
  <c r="FR15" i="3"/>
  <c r="FQ15" i="3"/>
  <c r="FP15" i="3"/>
  <c r="FO15" i="3"/>
  <c r="FN15" i="3"/>
  <c r="FM15" i="3"/>
  <c r="FL15" i="3"/>
  <c r="FK15" i="3"/>
  <c r="FJ15" i="3"/>
  <c r="FI15" i="3"/>
  <c r="FH15" i="3"/>
  <c r="FG15" i="3"/>
  <c r="FF15" i="3"/>
  <c r="FE15" i="3"/>
  <c r="FD15" i="3"/>
  <c r="FC15" i="3"/>
  <c r="FB15" i="3"/>
  <c r="FA15" i="3"/>
  <c r="EZ15" i="3"/>
  <c r="EY15" i="3"/>
  <c r="EX15" i="3"/>
  <c r="EW15" i="3"/>
  <c r="EV15" i="3"/>
  <c r="EU15" i="3"/>
  <c r="ET15" i="3"/>
  <c r="ES15" i="3"/>
  <c r="ER15" i="3"/>
  <c r="EQ15" i="3"/>
  <c r="EP15" i="3"/>
  <c r="EO15" i="3"/>
  <c r="EN15" i="3"/>
  <c r="EM15" i="3"/>
  <c r="EL15" i="3"/>
  <c r="EK15" i="3"/>
  <c r="EJ15" i="3"/>
  <c r="EI15" i="3"/>
  <c r="EH15" i="3"/>
  <c r="EG15" i="3"/>
  <c r="EF15" i="3"/>
  <c r="EE15" i="3"/>
  <c r="ED15" i="3"/>
  <c r="EC15" i="3"/>
  <c r="EB15" i="3"/>
  <c r="EA15" i="3"/>
  <c r="DZ15" i="3"/>
  <c r="DY15" i="3"/>
  <c r="DX15" i="3"/>
  <c r="DW15" i="3"/>
  <c r="DV15" i="3"/>
  <c r="DU15" i="3"/>
  <c r="DT15" i="3"/>
  <c r="DS15" i="3"/>
  <c r="DR15" i="3"/>
  <c r="DQ15" i="3"/>
  <c r="DP15" i="3"/>
  <c r="DO15" i="3"/>
  <c r="DN15" i="3"/>
  <c r="DM15" i="3"/>
  <c r="DL15" i="3"/>
  <c r="DK15" i="3"/>
  <c r="DI15" i="3"/>
  <c r="DH15" i="3"/>
  <c r="DG15" i="3"/>
  <c r="DF15" i="3"/>
  <c r="DE15" i="3"/>
  <c r="DD15" i="3"/>
  <c r="DC15" i="3"/>
  <c r="DB15" i="3"/>
  <c r="DA15" i="3"/>
  <c r="CZ15" i="3"/>
  <c r="CY15" i="3"/>
  <c r="CX15" i="3"/>
  <c r="CW15" i="3"/>
  <c r="CV15" i="3"/>
  <c r="CU15" i="3"/>
  <c r="CT15" i="3"/>
  <c r="CS15" i="3"/>
  <c r="CR15" i="3"/>
  <c r="CQ15" i="3"/>
  <c r="CP15" i="3"/>
  <c r="CO15" i="3"/>
  <c r="CN15" i="3"/>
  <c r="CM15" i="3"/>
  <c r="CL15" i="3"/>
  <c r="CK15" i="3"/>
  <c r="CJ15" i="3"/>
  <c r="CI15" i="3"/>
  <c r="CH15" i="3"/>
  <c r="CG15" i="3"/>
  <c r="CF15" i="3"/>
  <c r="CE15" i="3"/>
  <c r="CD15" i="3"/>
  <c r="CC15" i="3"/>
  <c r="CB15" i="3"/>
  <c r="CA15" i="3"/>
  <c r="BZ15" i="3"/>
  <c r="BX15" i="3"/>
  <c r="BW15" i="3"/>
  <c r="BV15" i="3"/>
  <c r="BU15" i="3"/>
  <c r="BT15" i="3"/>
  <c r="BS15" i="3"/>
  <c r="BR15" i="3"/>
  <c r="BQ15" i="3"/>
  <c r="BP15" i="3"/>
  <c r="BO15" i="3"/>
  <c r="BN15" i="3"/>
  <c r="BM15" i="3"/>
  <c r="BK15" i="3"/>
  <c r="BJ15" i="3"/>
  <c r="BI15" i="3"/>
  <c r="BH15" i="3"/>
  <c r="BG15" i="3"/>
  <c r="BF15" i="3"/>
  <c r="BE15" i="3"/>
  <c r="BD15" i="3"/>
  <c r="BC15" i="3"/>
  <c r="BB15" i="3"/>
  <c r="BA15" i="3"/>
  <c r="AZ15" i="3"/>
  <c r="AY15" i="3"/>
  <c r="AX15" i="3"/>
  <c r="AW15" i="3"/>
  <c r="AV15" i="3"/>
  <c r="AU15" i="3"/>
  <c r="AT15" i="3"/>
  <c r="AS15" i="3"/>
  <c r="AR15" i="3"/>
  <c r="AQ15" i="3"/>
  <c r="AP15" i="3"/>
  <c r="AO15" i="3"/>
  <c r="AN15" i="3"/>
  <c r="AM15" i="3"/>
  <c r="AL15" i="3"/>
  <c r="AK15" i="3"/>
  <c r="AJ15" i="3"/>
  <c r="AI15" i="3"/>
  <c r="AH15" i="3"/>
  <c r="AG15" i="3"/>
  <c r="AF15" i="3"/>
  <c r="AE15" i="3"/>
  <c r="AD15" i="3"/>
  <c r="AC15" i="3"/>
  <c r="AB15" i="3"/>
  <c r="AA15" i="3"/>
  <c r="Z15" i="3"/>
  <c r="Y15" i="3"/>
  <c r="X15" i="3"/>
  <c r="W15" i="3"/>
  <c r="V15" i="3"/>
  <c r="U15" i="3"/>
  <c r="T15" i="3"/>
  <c r="S15" i="3"/>
  <c r="R15" i="3"/>
  <c r="Q15" i="3"/>
  <c r="P15" i="3"/>
  <c r="O15" i="3"/>
  <c r="N15" i="3"/>
  <c r="M15" i="3"/>
  <c r="L15" i="3"/>
  <c r="K15" i="3"/>
  <c r="J15" i="3"/>
  <c r="I15" i="3"/>
  <c r="H15" i="3"/>
  <c r="G15" i="3"/>
  <c r="F15" i="3"/>
  <c r="E15" i="3"/>
  <c r="D15" i="3"/>
  <c r="NN14" i="3"/>
  <c r="NM14" i="3"/>
  <c r="NL14" i="3"/>
  <c r="NK14" i="3"/>
  <c r="NJ14" i="3"/>
  <c r="NI14" i="3"/>
  <c r="NH14" i="3"/>
  <c r="NG14" i="3"/>
  <c r="NF14" i="3"/>
  <c r="NE14" i="3"/>
  <c r="ND14" i="3"/>
  <c r="NC14" i="3"/>
  <c r="NB14" i="3"/>
  <c r="NA14" i="3"/>
  <c r="MZ14" i="3"/>
  <c r="MY14" i="3"/>
  <c r="MX14" i="3"/>
  <c r="MW14" i="3"/>
  <c r="MV14" i="3"/>
  <c r="MU14" i="3"/>
  <c r="MT14" i="3"/>
  <c r="MS14" i="3"/>
  <c r="MR14" i="3"/>
  <c r="MQ14" i="3"/>
  <c r="MP14" i="3"/>
  <c r="MO14" i="3"/>
  <c r="MN14" i="3"/>
  <c r="MM14" i="3"/>
  <c r="ML14" i="3"/>
  <c r="MK14" i="3"/>
  <c r="MJ14" i="3"/>
  <c r="MI14" i="3"/>
  <c r="MH14" i="3"/>
  <c r="MG14" i="3"/>
  <c r="MF14" i="3"/>
  <c r="ME14" i="3"/>
  <c r="MD14" i="3"/>
  <c r="MC14" i="3"/>
  <c r="MB14" i="3"/>
  <c r="MA14" i="3"/>
  <c r="LZ14" i="3"/>
  <c r="LY14" i="3"/>
  <c r="LX14" i="3"/>
  <c r="LW14" i="3"/>
  <c r="LV14" i="3"/>
  <c r="LU14" i="3"/>
  <c r="LT14" i="3"/>
  <c r="LS14" i="3"/>
  <c r="LR14" i="3"/>
  <c r="LQ14" i="3"/>
  <c r="LP14" i="3"/>
  <c r="LO14" i="3"/>
  <c r="LN14" i="3"/>
  <c r="LM14" i="3"/>
  <c r="LL14" i="3"/>
  <c r="LK14" i="3"/>
  <c r="LJ14" i="3"/>
  <c r="LI14" i="3"/>
  <c r="LH14" i="3"/>
  <c r="LG14" i="3"/>
  <c r="LF14" i="3"/>
  <c r="LE14" i="3"/>
  <c r="LD14" i="3"/>
  <c r="LC14" i="3"/>
  <c r="LB14" i="3"/>
  <c r="LA14" i="3"/>
  <c r="KZ14" i="3"/>
  <c r="KY14" i="3"/>
  <c r="KX14" i="3"/>
  <c r="KW14" i="3"/>
  <c r="KV14" i="3"/>
  <c r="KU14" i="3"/>
  <c r="KT14" i="3"/>
  <c r="KS14" i="3"/>
  <c r="KR14" i="3"/>
  <c r="KQ14" i="3"/>
  <c r="KP14" i="3"/>
  <c r="KO14" i="3"/>
  <c r="KN14" i="3"/>
  <c r="KM14" i="3"/>
  <c r="KL14" i="3"/>
  <c r="KK14" i="3"/>
  <c r="KJ14" i="3"/>
  <c r="KI14" i="3"/>
  <c r="KH14" i="3"/>
  <c r="KG14" i="3"/>
  <c r="KF14" i="3"/>
  <c r="KE14" i="3"/>
  <c r="KD14" i="3"/>
  <c r="KC14" i="3"/>
  <c r="KB14" i="3"/>
  <c r="KA14" i="3"/>
  <c r="JZ14" i="3"/>
  <c r="JY14" i="3"/>
  <c r="JX14" i="3"/>
  <c r="JW14" i="3"/>
  <c r="JV14" i="3"/>
  <c r="JU14" i="3"/>
  <c r="JT14" i="3"/>
  <c r="JS14" i="3"/>
  <c r="JR14" i="3"/>
  <c r="JQ14" i="3"/>
  <c r="JP14" i="3"/>
  <c r="JO14" i="3"/>
  <c r="JN14" i="3"/>
  <c r="JM14" i="3"/>
  <c r="JL14" i="3"/>
  <c r="JK14" i="3"/>
  <c r="JJ14" i="3"/>
  <c r="JI14" i="3"/>
  <c r="JH14" i="3"/>
  <c r="JG14" i="3"/>
  <c r="JF14" i="3"/>
  <c r="JE14" i="3"/>
  <c r="JD14" i="3"/>
  <c r="JC14" i="3"/>
  <c r="JB14" i="3"/>
  <c r="JA14" i="3"/>
  <c r="IZ14" i="3"/>
  <c r="IY14" i="3"/>
  <c r="IX14" i="3"/>
  <c r="IW14" i="3"/>
  <c r="IV14" i="3"/>
  <c r="IU14" i="3"/>
  <c r="IT14" i="3"/>
  <c r="IS14" i="3"/>
  <c r="IR14" i="3"/>
  <c r="IQ14" i="3"/>
  <c r="IP14" i="3"/>
  <c r="IO14" i="3"/>
  <c r="IN14" i="3"/>
  <c r="IM14" i="3"/>
  <c r="IL14" i="3"/>
  <c r="IK14" i="3"/>
  <c r="IJ14" i="3"/>
  <c r="II14" i="3"/>
  <c r="IH14" i="3"/>
  <c r="IG14" i="3"/>
  <c r="IF14" i="3"/>
  <c r="IE14" i="3"/>
  <c r="ID14" i="3"/>
  <c r="IC14" i="3"/>
  <c r="IB14" i="3"/>
  <c r="IA14" i="3"/>
  <c r="HZ14" i="3"/>
  <c r="HY14" i="3"/>
  <c r="HX14" i="3"/>
  <c r="HW14" i="3"/>
  <c r="HV14" i="3"/>
  <c r="HU14" i="3"/>
  <c r="HT14" i="3"/>
  <c r="HS14" i="3"/>
  <c r="HR14" i="3"/>
  <c r="HQ14" i="3"/>
  <c r="HP14" i="3"/>
  <c r="HO14" i="3"/>
  <c r="HN14" i="3"/>
  <c r="HM14" i="3"/>
  <c r="HL14" i="3"/>
  <c r="HK14" i="3"/>
  <c r="HJ14" i="3"/>
  <c r="HI14" i="3"/>
  <c r="HH14" i="3"/>
  <c r="HG14" i="3"/>
  <c r="HF14" i="3"/>
  <c r="HE14" i="3"/>
  <c r="HD14" i="3"/>
  <c r="HC14" i="3"/>
  <c r="HB14" i="3"/>
  <c r="HA14" i="3"/>
  <c r="GZ14" i="3"/>
  <c r="GY14" i="3"/>
  <c r="GX14" i="3"/>
  <c r="GW14" i="3"/>
  <c r="GV14" i="3"/>
  <c r="GU14" i="3"/>
  <c r="GT14" i="3"/>
  <c r="GS14" i="3"/>
  <c r="GR14" i="3"/>
  <c r="GQ14" i="3"/>
  <c r="GP14" i="3"/>
  <c r="GO14" i="3"/>
  <c r="GN14" i="3"/>
  <c r="GM14" i="3"/>
  <c r="GL14" i="3"/>
  <c r="GK14" i="3"/>
  <c r="GJ14" i="3"/>
  <c r="GI14" i="3"/>
  <c r="GH14" i="3"/>
  <c r="GD14" i="3"/>
  <c r="GC14" i="3"/>
  <c r="GB14" i="3"/>
  <c r="GA14" i="3"/>
  <c r="FZ14" i="3"/>
  <c r="FY14" i="3"/>
  <c r="FX14" i="3"/>
  <c r="FW14" i="3"/>
  <c r="FV14" i="3"/>
  <c r="FU14" i="3"/>
  <c r="FT14" i="3"/>
  <c r="FS14" i="3"/>
  <c r="FR14" i="3"/>
  <c r="FQ14" i="3"/>
  <c r="FP14" i="3"/>
  <c r="FO14" i="3"/>
  <c r="FN14" i="3"/>
  <c r="FM14" i="3"/>
  <c r="FL14" i="3"/>
  <c r="FK14" i="3"/>
  <c r="FJ14" i="3"/>
  <c r="FI14" i="3"/>
  <c r="FH14" i="3"/>
  <c r="FG14" i="3"/>
  <c r="FF14" i="3"/>
  <c r="FE14" i="3"/>
  <c r="FD14" i="3"/>
  <c r="FC14" i="3"/>
  <c r="FB14" i="3"/>
  <c r="FA14" i="3"/>
  <c r="EZ14" i="3"/>
  <c r="EY14" i="3"/>
  <c r="EX14" i="3"/>
  <c r="EW14" i="3"/>
  <c r="EV14" i="3"/>
  <c r="EU14" i="3"/>
  <c r="ET14" i="3"/>
  <c r="ES14" i="3"/>
  <c r="ER14" i="3"/>
  <c r="EQ14" i="3"/>
  <c r="EP14" i="3"/>
  <c r="EO14" i="3"/>
  <c r="EN14" i="3"/>
  <c r="EM14" i="3"/>
  <c r="EL14" i="3"/>
  <c r="EK14" i="3"/>
  <c r="EJ14" i="3"/>
  <c r="EI14" i="3"/>
  <c r="EH14" i="3"/>
  <c r="EG14" i="3"/>
  <c r="EF14" i="3"/>
  <c r="EE14" i="3"/>
  <c r="ED14" i="3"/>
  <c r="EC14" i="3"/>
  <c r="EB14" i="3"/>
  <c r="EA14" i="3"/>
  <c r="DZ14" i="3"/>
  <c r="DY14" i="3"/>
  <c r="DX14" i="3"/>
  <c r="DW14" i="3"/>
  <c r="DV14" i="3"/>
  <c r="DU14" i="3"/>
  <c r="DT14" i="3"/>
  <c r="DS14" i="3"/>
  <c r="DR14" i="3"/>
  <c r="DQ14" i="3"/>
  <c r="DP14" i="3"/>
  <c r="DO14" i="3"/>
  <c r="DN14" i="3"/>
  <c r="DM14" i="3"/>
  <c r="DL14" i="3"/>
  <c r="DK14" i="3"/>
  <c r="DI14" i="3"/>
  <c r="DH14" i="3"/>
  <c r="DG14" i="3"/>
  <c r="DF14" i="3"/>
  <c r="DE14" i="3"/>
  <c r="DD14" i="3"/>
  <c r="DC14" i="3"/>
  <c r="DB14" i="3"/>
  <c r="DA14" i="3"/>
  <c r="CZ14" i="3"/>
  <c r="CY14" i="3"/>
  <c r="CX14" i="3"/>
  <c r="CW14" i="3"/>
  <c r="CV14" i="3"/>
  <c r="CU14" i="3"/>
  <c r="CT14" i="3"/>
  <c r="CS14" i="3"/>
  <c r="CR14" i="3"/>
  <c r="CQ14" i="3"/>
  <c r="CP14" i="3"/>
  <c r="CO14" i="3"/>
  <c r="CN14" i="3"/>
  <c r="CM14" i="3"/>
  <c r="CL14" i="3"/>
  <c r="CK14" i="3"/>
  <c r="CJ14" i="3"/>
  <c r="CI14" i="3"/>
  <c r="CH14" i="3"/>
  <c r="CG14" i="3"/>
  <c r="CF14" i="3"/>
  <c r="CE14" i="3"/>
  <c r="CD14" i="3"/>
  <c r="CC14" i="3"/>
  <c r="CB14" i="3"/>
  <c r="CA14" i="3"/>
  <c r="BZ14" i="3"/>
  <c r="BX14" i="3"/>
  <c r="BW14" i="3"/>
  <c r="BV14" i="3"/>
  <c r="BU14" i="3"/>
  <c r="BT14" i="3"/>
  <c r="BS14" i="3"/>
  <c r="BR14" i="3"/>
  <c r="BQ14" i="3"/>
  <c r="BP14" i="3"/>
  <c r="BO14" i="3"/>
  <c r="BN14" i="3"/>
  <c r="BL14" i="3" s="1"/>
  <c r="BM14" i="3"/>
  <c r="BK14" i="3"/>
  <c r="BJ14" i="3"/>
  <c r="BI14" i="3"/>
  <c r="BH14" i="3"/>
  <c r="BG14" i="3"/>
  <c r="BF14" i="3"/>
  <c r="BE14" i="3"/>
  <c r="BD14" i="3"/>
  <c r="BC14" i="3"/>
  <c r="BB14" i="3"/>
  <c r="BA14" i="3"/>
  <c r="AZ14" i="3"/>
  <c r="AY14" i="3"/>
  <c r="AX14" i="3"/>
  <c r="AW14" i="3"/>
  <c r="AV14" i="3"/>
  <c r="AU14" i="3"/>
  <c r="AT14" i="3"/>
  <c r="AS14" i="3"/>
  <c r="AR14" i="3"/>
  <c r="AQ14" i="3"/>
  <c r="AP14" i="3"/>
  <c r="AO14" i="3"/>
  <c r="AN14" i="3"/>
  <c r="AM14" i="3"/>
  <c r="AL14" i="3"/>
  <c r="AK14" i="3"/>
  <c r="AJ14" i="3"/>
  <c r="AI14" i="3"/>
  <c r="AH14" i="3"/>
  <c r="AG14" i="3"/>
  <c r="AF14" i="3"/>
  <c r="AE14" i="3"/>
  <c r="AD14" i="3"/>
  <c r="AC14" i="3"/>
  <c r="AB14" i="3"/>
  <c r="AA14" i="3"/>
  <c r="Z14" i="3"/>
  <c r="Y14" i="3"/>
  <c r="X14" i="3"/>
  <c r="W14" i="3"/>
  <c r="V14" i="3"/>
  <c r="U14" i="3"/>
  <c r="T14" i="3"/>
  <c r="S14" i="3"/>
  <c r="R14" i="3"/>
  <c r="Q14" i="3"/>
  <c r="P14" i="3"/>
  <c r="O14" i="3"/>
  <c r="N14" i="3"/>
  <c r="M14" i="3"/>
  <c r="L14" i="3"/>
  <c r="K14" i="3"/>
  <c r="J14" i="3"/>
  <c r="I14" i="3"/>
  <c r="H14" i="3"/>
  <c r="G14" i="3"/>
  <c r="F14" i="3"/>
  <c r="E14" i="3"/>
  <c r="D14" i="3"/>
  <c r="NN13" i="3"/>
  <c r="NM13" i="3"/>
  <c r="NL13" i="3"/>
  <c r="NK13" i="3"/>
  <c r="NJ13" i="3"/>
  <c r="NI13" i="3"/>
  <c r="NH13" i="3"/>
  <c r="NG13" i="3"/>
  <c r="NF13" i="3"/>
  <c r="NE13" i="3"/>
  <c r="ND13" i="3"/>
  <c r="NC13" i="3"/>
  <c r="NB13" i="3"/>
  <c r="NA13" i="3"/>
  <c r="MZ13" i="3"/>
  <c r="MY13" i="3"/>
  <c r="MX13" i="3"/>
  <c r="MW13" i="3"/>
  <c r="MV13" i="3"/>
  <c r="MU13" i="3"/>
  <c r="MT13" i="3"/>
  <c r="MS13" i="3"/>
  <c r="MR13" i="3"/>
  <c r="MQ13" i="3"/>
  <c r="MP13" i="3"/>
  <c r="MO13" i="3"/>
  <c r="MN13" i="3"/>
  <c r="MM13" i="3"/>
  <c r="ML13" i="3"/>
  <c r="MK13" i="3"/>
  <c r="MJ13" i="3"/>
  <c r="MI13" i="3"/>
  <c r="MH13" i="3"/>
  <c r="MG13" i="3"/>
  <c r="MF13" i="3"/>
  <c r="ME13" i="3"/>
  <c r="MD13" i="3"/>
  <c r="MC13" i="3"/>
  <c r="MB13" i="3"/>
  <c r="MA13" i="3"/>
  <c r="LZ13" i="3"/>
  <c r="LY13" i="3"/>
  <c r="LX13" i="3"/>
  <c r="LW13" i="3"/>
  <c r="LV13" i="3"/>
  <c r="LU13" i="3"/>
  <c r="LT13" i="3"/>
  <c r="LS13" i="3"/>
  <c r="LR13" i="3"/>
  <c r="LQ13" i="3"/>
  <c r="LP13" i="3"/>
  <c r="LO13" i="3"/>
  <c r="LN13" i="3"/>
  <c r="LM13" i="3"/>
  <c r="LL13" i="3"/>
  <c r="LK13" i="3"/>
  <c r="LJ13" i="3"/>
  <c r="LI13" i="3"/>
  <c r="LH13" i="3"/>
  <c r="LG13" i="3"/>
  <c r="LF13" i="3"/>
  <c r="LE13" i="3"/>
  <c r="LD13" i="3"/>
  <c r="LC13" i="3"/>
  <c r="LB13" i="3"/>
  <c r="LA13" i="3"/>
  <c r="KZ13" i="3"/>
  <c r="KY13" i="3"/>
  <c r="KX13" i="3"/>
  <c r="KW13" i="3"/>
  <c r="KV13" i="3"/>
  <c r="KU13" i="3"/>
  <c r="KT13" i="3"/>
  <c r="KS13" i="3"/>
  <c r="KR13" i="3"/>
  <c r="KQ13" i="3"/>
  <c r="KP13" i="3"/>
  <c r="KO13" i="3"/>
  <c r="KN13" i="3"/>
  <c r="KM13" i="3"/>
  <c r="KL13" i="3"/>
  <c r="KK13" i="3"/>
  <c r="KJ13" i="3"/>
  <c r="KI13" i="3"/>
  <c r="KH13" i="3"/>
  <c r="KG13" i="3"/>
  <c r="KF13" i="3"/>
  <c r="KE13" i="3"/>
  <c r="KD13" i="3"/>
  <c r="KC13" i="3"/>
  <c r="KB13" i="3"/>
  <c r="KA13" i="3"/>
  <c r="JZ13" i="3"/>
  <c r="JY13" i="3"/>
  <c r="JX13" i="3"/>
  <c r="JW13" i="3"/>
  <c r="JV13" i="3"/>
  <c r="JU13" i="3"/>
  <c r="JT13" i="3"/>
  <c r="JS13" i="3"/>
  <c r="JR13" i="3"/>
  <c r="JQ13" i="3"/>
  <c r="JP13" i="3"/>
  <c r="JO13" i="3"/>
  <c r="JN13" i="3"/>
  <c r="JM13" i="3"/>
  <c r="JL13" i="3"/>
  <c r="JK13" i="3"/>
  <c r="JJ13" i="3"/>
  <c r="JI13" i="3"/>
  <c r="JH13" i="3"/>
  <c r="JG13" i="3"/>
  <c r="JF13" i="3"/>
  <c r="JE13" i="3"/>
  <c r="JD13" i="3"/>
  <c r="JC13" i="3"/>
  <c r="JB13" i="3"/>
  <c r="JA13" i="3"/>
  <c r="IZ13" i="3"/>
  <c r="IY13" i="3"/>
  <c r="IX13" i="3"/>
  <c r="IW13" i="3"/>
  <c r="IV13" i="3"/>
  <c r="IU13" i="3"/>
  <c r="IT13" i="3"/>
  <c r="IS13" i="3"/>
  <c r="IR13" i="3"/>
  <c r="IQ13" i="3"/>
  <c r="IP13" i="3"/>
  <c r="IO13" i="3"/>
  <c r="IN13" i="3"/>
  <c r="IM13" i="3"/>
  <c r="OH13" i="3" s="1"/>
  <c r="IL13" i="3"/>
  <c r="IK13" i="3"/>
  <c r="IJ13" i="3"/>
  <c r="II13" i="3"/>
  <c r="IH13" i="3"/>
  <c r="IG13" i="3"/>
  <c r="IF13" i="3"/>
  <c r="IE13" i="3"/>
  <c r="ID13" i="3"/>
  <c r="IC13" i="3"/>
  <c r="IB13" i="3"/>
  <c r="IA13" i="3"/>
  <c r="HZ13" i="3"/>
  <c r="HY13" i="3"/>
  <c r="HX13" i="3"/>
  <c r="HW13" i="3"/>
  <c r="HV13" i="3"/>
  <c r="HU13" i="3"/>
  <c r="HT13" i="3"/>
  <c r="HS13" i="3"/>
  <c r="HR13" i="3"/>
  <c r="HQ13" i="3"/>
  <c r="HP13" i="3"/>
  <c r="HO13" i="3"/>
  <c r="HN13" i="3"/>
  <c r="HM13" i="3"/>
  <c r="HL13" i="3"/>
  <c r="HK13" i="3"/>
  <c r="HJ13" i="3"/>
  <c r="HI13" i="3"/>
  <c r="HH13" i="3"/>
  <c r="HG13" i="3"/>
  <c r="HF13" i="3"/>
  <c r="HD13" i="3"/>
  <c r="HC13" i="3"/>
  <c r="HB13" i="3"/>
  <c r="HA13" i="3"/>
  <c r="GZ13" i="3"/>
  <c r="GY13" i="3"/>
  <c r="GX13" i="3"/>
  <c r="GW13" i="3"/>
  <c r="GV13" i="3"/>
  <c r="GU13" i="3"/>
  <c r="GT13" i="3"/>
  <c r="GS13" i="3"/>
  <c r="GR13" i="3"/>
  <c r="GQ13" i="3"/>
  <c r="GP13" i="3"/>
  <c r="GO13" i="3"/>
  <c r="GN13" i="3"/>
  <c r="GM13" i="3"/>
  <c r="GL13" i="3"/>
  <c r="GK13" i="3"/>
  <c r="GJ13" i="3"/>
  <c r="GI13" i="3"/>
  <c r="GH13" i="3"/>
  <c r="GD13" i="3"/>
  <c r="GC13" i="3"/>
  <c r="GB13" i="3"/>
  <c r="GB48" i="3" s="1"/>
  <c r="GA13" i="3"/>
  <c r="FZ13" i="3"/>
  <c r="FY13" i="3"/>
  <c r="FX13" i="3"/>
  <c r="FW13" i="3"/>
  <c r="FW48" i="3" s="1"/>
  <c r="FV13" i="3"/>
  <c r="FU13" i="3"/>
  <c r="FT13" i="3"/>
  <c r="FS13" i="3"/>
  <c r="FR13" i="3"/>
  <c r="FQ13" i="3"/>
  <c r="FP13" i="3"/>
  <c r="FO13" i="3"/>
  <c r="FN13" i="3"/>
  <c r="FM13" i="3"/>
  <c r="FL13" i="3"/>
  <c r="FK13" i="3"/>
  <c r="FJ13" i="3"/>
  <c r="FI13" i="3"/>
  <c r="FH13" i="3"/>
  <c r="FG13" i="3"/>
  <c r="FF13" i="3"/>
  <c r="FE13" i="3"/>
  <c r="FD13" i="3"/>
  <c r="FC13" i="3"/>
  <c r="FB13" i="3"/>
  <c r="FA13" i="3"/>
  <c r="EZ13" i="3"/>
  <c r="EY13" i="3"/>
  <c r="EX13" i="3"/>
  <c r="EW13" i="3"/>
  <c r="EV13" i="3"/>
  <c r="EV48" i="3" s="1"/>
  <c r="EU13" i="3"/>
  <c r="ET13" i="3"/>
  <c r="ES13" i="3"/>
  <c r="ER13" i="3"/>
  <c r="EQ13" i="3"/>
  <c r="EP13" i="3"/>
  <c r="EO13" i="3"/>
  <c r="EN13" i="3"/>
  <c r="EM13" i="3"/>
  <c r="EL13" i="3"/>
  <c r="EK13" i="3"/>
  <c r="EJ13" i="3"/>
  <c r="EI13" i="3"/>
  <c r="EH13" i="3"/>
  <c r="EG13" i="3"/>
  <c r="EF13" i="3"/>
  <c r="EF48" i="3" s="1"/>
  <c r="EE13" i="3"/>
  <c r="ED13" i="3"/>
  <c r="EC13" i="3"/>
  <c r="EB13" i="3"/>
  <c r="EA13" i="3"/>
  <c r="EA48" i="3" s="1"/>
  <c r="DZ13" i="3"/>
  <c r="DY13" i="3"/>
  <c r="DX13" i="3"/>
  <c r="DW13" i="3"/>
  <c r="DV13" i="3"/>
  <c r="DU13" i="3"/>
  <c r="DT13" i="3"/>
  <c r="DS13" i="3"/>
  <c r="DR13" i="3"/>
  <c r="DQ13" i="3"/>
  <c r="DP13" i="3"/>
  <c r="DP48" i="3" s="1"/>
  <c r="DO13" i="3"/>
  <c r="DN13" i="3"/>
  <c r="DM13" i="3"/>
  <c r="DL13" i="3"/>
  <c r="DK13" i="3"/>
  <c r="DK48" i="3" s="1"/>
  <c r="DJ13" i="3"/>
  <c r="NN12" i="3"/>
  <c r="NM12" i="3"/>
  <c r="NL12" i="3"/>
  <c r="NK12" i="3"/>
  <c r="NJ12" i="3"/>
  <c r="NI12" i="3"/>
  <c r="NH12" i="3"/>
  <c r="NG12" i="3"/>
  <c r="NF12" i="3"/>
  <c r="NE12" i="3"/>
  <c r="ND12" i="3"/>
  <c r="NC12" i="3"/>
  <c r="NB12" i="3"/>
  <c r="NA12" i="3"/>
  <c r="MZ12" i="3"/>
  <c r="MY12" i="3"/>
  <c r="MX12" i="3"/>
  <c r="MW12" i="3"/>
  <c r="MV12" i="3"/>
  <c r="MU12" i="3"/>
  <c r="MT12" i="3"/>
  <c r="MS12" i="3"/>
  <c r="MR12" i="3"/>
  <c r="MQ12" i="3"/>
  <c r="MP12" i="3"/>
  <c r="MO12" i="3"/>
  <c r="MN12" i="3"/>
  <c r="MM12" i="3"/>
  <c r="ML12" i="3"/>
  <c r="MK12" i="3"/>
  <c r="MJ12" i="3"/>
  <c r="MI12" i="3"/>
  <c r="MH12" i="3"/>
  <c r="MG12" i="3"/>
  <c r="MF12" i="3"/>
  <c r="ME12" i="3"/>
  <c r="MD12" i="3"/>
  <c r="MC12" i="3"/>
  <c r="MB12" i="3"/>
  <c r="MA12" i="3"/>
  <c r="LZ12" i="3"/>
  <c r="LY12" i="3"/>
  <c r="LX12" i="3"/>
  <c r="LW12" i="3"/>
  <c r="LV12" i="3"/>
  <c r="LU12" i="3"/>
  <c r="LT12" i="3"/>
  <c r="LS12" i="3"/>
  <c r="LR12" i="3"/>
  <c r="LQ12" i="3"/>
  <c r="LP12" i="3"/>
  <c r="LO12" i="3"/>
  <c r="LN12" i="3"/>
  <c r="LM12" i="3"/>
  <c r="LL12" i="3"/>
  <c r="LK12" i="3"/>
  <c r="LJ12" i="3"/>
  <c r="LI12" i="3"/>
  <c r="LH12" i="3"/>
  <c r="LG12" i="3"/>
  <c r="LF12" i="3"/>
  <c r="LE12" i="3"/>
  <c r="LD12" i="3"/>
  <c r="LC12" i="3"/>
  <c r="LB12" i="3"/>
  <c r="LA12" i="3"/>
  <c r="KZ12" i="3"/>
  <c r="KY12" i="3"/>
  <c r="KX12" i="3"/>
  <c r="KW12" i="3"/>
  <c r="KV12" i="3"/>
  <c r="KU12" i="3"/>
  <c r="KT12" i="3"/>
  <c r="KS12" i="3"/>
  <c r="KR12" i="3"/>
  <c r="KQ12" i="3"/>
  <c r="KP12" i="3"/>
  <c r="KO12" i="3"/>
  <c r="KN12" i="3"/>
  <c r="KM12" i="3"/>
  <c r="KL12" i="3"/>
  <c r="KK12" i="3"/>
  <c r="KJ12" i="3"/>
  <c r="KI12" i="3"/>
  <c r="KH12" i="3"/>
  <c r="KG12" i="3"/>
  <c r="KF12" i="3"/>
  <c r="KE12" i="3"/>
  <c r="KD12" i="3"/>
  <c r="KC12" i="3"/>
  <c r="KB12" i="3"/>
  <c r="KA12" i="3"/>
  <c r="JZ12" i="3"/>
  <c r="JY12" i="3"/>
  <c r="JX12" i="3"/>
  <c r="JW12" i="3"/>
  <c r="JV12" i="3"/>
  <c r="JU12" i="3"/>
  <c r="JT12" i="3"/>
  <c r="JS12" i="3"/>
  <c r="JR12" i="3"/>
  <c r="JQ12" i="3"/>
  <c r="JP12" i="3"/>
  <c r="JO12" i="3"/>
  <c r="JN12" i="3"/>
  <c r="JM12" i="3"/>
  <c r="JL12" i="3"/>
  <c r="JK12" i="3"/>
  <c r="JJ12" i="3"/>
  <c r="JI12" i="3"/>
  <c r="JH12" i="3"/>
  <c r="JG12" i="3"/>
  <c r="JF12" i="3"/>
  <c r="JE12" i="3"/>
  <c r="JD12" i="3"/>
  <c r="JC12" i="3"/>
  <c r="JB12" i="3"/>
  <c r="JA12" i="3"/>
  <c r="IZ12" i="3"/>
  <c r="IY12" i="3"/>
  <c r="IX12" i="3"/>
  <c r="IW12" i="3"/>
  <c r="IV12" i="3"/>
  <c r="IU12" i="3"/>
  <c r="IT12" i="3"/>
  <c r="IS12" i="3"/>
  <c r="IR12" i="3"/>
  <c r="IQ12" i="3"/>
  <c r="IP12" i="3"/>
  <c r="IO12" i="3"/>
  <c r="IN12" i="3"/>
  <c r="IM12" i="3"/>
  <c r="IL12" i="3"/>
  <c r="IK12" i="3"/>
  <c r="IJ12" i="3"/>
  <c r="II12" i="3"/>
  <c r="IH12" i="3"/>
  <c r="IG12" i="3"/>
  <c r="IF12" i="3"/>
  <c r="IE12" i="3"/>
  <c r="ID12" i="3"/>
  <c r="IC12" i="3"/>
  <c r="IB12" i="3"/>
  <c r="IA12" i="3"/>
  <c r="HZ12" i="3"/>
  <c r="HY12" i="3"/>
  <c r="HX12" i="3"/>
  <c r="HW12" i="3"/>
  <c r="HV12" i="3"/>
  <c r="HU12" i="3"/>
  <c r="HT12" i="3"/>
  <c r="HS12" i="3"/>
  <c r="HR12" i="3"/>
  <c r="HQ12" i="3"/>
  <c r="HP12" i="3"/>
  <c r="HO12" i="3"/>
  <c r="HN12" i="3"/>
  <c r="HM12" i="3"/>
  <c r="HL12" i="3"/>
  <c r="HK12" i="3"/>
  <c r="HJ12" i="3"/>
  <c r="HI12" i="3"/>
  <c r="HH12" i="3"/>
  <c r="HG12" i="3"/>
  <c r="HF12" i="3"/>
  <c r="HE12" i="3"/>
  <c r="HD12" i="3"/>
  <c r="HC12" i="3"/>
  <c r="HB12" i="3"/>
  <c r="HA12" i="3"/>
  <c r="GZ12" i="3"/>
  <c r="GY12" i="3"/>
  <c r="GX12" i="3"/>
  <c r="GW12" i="3"/>
  <c r="GV12" i="3"/>
  <c r="GU12" i="3"/>
  <c r="GT12" i="3"/>
  <c r="GS12" i="3"/>
  <c r="GR12" i="3"/>
  <c r="GQ12" i="3"/>
  <c r="GP12" i="3"/>
  <c r="GO12" i="3"/>
  <c r="GN12" i="3"/>
  <c r="GM12" i="3"/>
  <c r="GL12" i="3"/>
  <c r="GK12" i="3"/>
  <c r="GJ12" i="3"/>
  <c r="GI12" i="3"/>
  <c r="GH12" i="3"/>
  <c r="GD12" i="3"/>
  <c r="GC12" i="3"/>
  <c r="GB12" i="3"/>
  <c r="GA12" i="3"/>
  <c r="FZ12" i="3"/>
  <c r="FY12" i="3"/>
  <c r="FX12" i="3"/>
  <c r="FW12" i="3"/>
  <c r="FV12" i="3"/>
  <c r="FU12" i="3"/>
  <c r="FU47" i="3" s="1"/>
  <c r="FT12" i="3"/>
  <c r="FS12" i="3"/>
  <c r="FR12" i="3"/>
  <c r="FQ12" i="3"/>
  <c r="FP12" i="3"/>
  <c r="FO12" i="3"/>
  <c r="FN12" i="3"/>
  <c r="FM12" i="3"/>
  <c r="FL12" i="3"/>
  <c r="FK12" i="3"/>
  <c r="FJ12" i="3"/>
  <c r="FI12" i="3"/>
  <c r="FH12" i="3"/>
  <c r="FG12" i="3"/>
  <c r="FF12" i="3"/>
  <c r="FE12" i="3"/>
  <c r="FE47" i="3" s="1"/>
  <c r="FD12" i="3"/>
  <c r="FC12" i="3"/>
  <c r="FB12" i="3"/>
  <c r="FA12" i="3"/>
  <c r="EZ12" i="3"/>
  <c r="EY12" i="3"/>
  <c r="EX12" i="3"/>
  <c r="EW12" i="3"/>
  <c r="EV12" i="3"/>
  <c r="EU12" i="3"/>
  <c r="ET12" i="3"/>
  <c r="ES12" i="3"/>
  <c r="ER12" i="3"/>
  <c r="EQ12" i="3"/>
  <c r="EP12" i="3"/>
  <c r="EO12" i="3"/>
  <c r="EN12" i="3"/>
  <c r="EM12" i="3"/>
  <c r="EL12" i="3"/>
  <c r="EK12" i="3"/>
  <c r="EJ12" i="3"/>
  <c r="EI12" i="3"/>
  <c r="EH12" i="3"/>
  <c r="EG12" i="3"/>
  <c r="EG47" i="3" s="1"/>
  <c r="EF12" i="3"/>
  <c r="EE12" i="3"/>
  <c r="ED12" i="3"/>
  <c r="EC12" i="3"/>
  <c r="EB12" i="3"/>
  <c r="EA12" i="3"/>
  <c r="DZ12" i="3"/>
  <c r="DY12" i="3"/>
  <c r="DX12" i="3"/>
  <c r="DW12" i="3"/>
  <c r="DV12" i="3"/>
  <c r="DU12" i="3"/>
  <c r="DT12" i="3"/>
  <c r="DS12" i="3"/>
  <c r="DR12" i="3"/>
  <c r="DQ12" i="3"/>
  <c r="DQ47" i="3" s="1"/>
  <c r="DP12" i="3"/>
  <c r="DO12" i="3"/>
  <c r="DN12" i="3"/>
  <c r="DM12" i="3"/>
  <c r="DL12" i="3"/>
  <c r="DK12" i="3"/>
  <c r="NN11" i="3"/>
  <c r="NM11" i="3"/>
  <c r="NL11" i="3"/>
  <c r="NK11" i="3"/>
  <c r="NJ11" i="3"/>
  <c r="NI11" i="3"/>
  <c r="NH11" i="3"/>
  <c r="NG11" i="3"/>
  <c r="NF11" i="3"/>
  <c r="NE11" i="3"/>
  <c r="ND11" i="3"/>
  <c r="NC11" i="3"/>
  <c r="NB11" i="3"/>
  <c r="NA11" i="3"/>
  <c r="MZ11" i="3"/>
  <c r="MY11" i="3"/>
  <c r="MX11" i="3"/>
  <c r="MW11" i="3"/>
  <c r="MV11" i="3"/>
  <c r="MU11" i="3"/>
  <c r="MT11" i="3"/>
  <c r="MS11" i="3"/>
  <c r="MR11" i="3"/>
  <c r="MQ11" i="3"/>
  <c r="MP11" i="3"/>
  <c r="MO11" i="3"/>
  <c r="MN11" i="3"/>
  <c r="MM11" i="3"/>
  <c r="ML11" i="3"/>
  <c r="MK11" i="3"/>
  <c r="MJ11" i="3"/>
  <c r="MI11" i="3"/>
  <c r="MH11" i="3"/>
  <c r="MG11" i="3"/>
  <c r="MF11" i="3"/>
  <c r="ME11" i="3"/>
  <c r="MD11" i="3"/>
  <c r="MC11" i="3"/>
  <c r="MB11" i="3"/>
  <c r="MA11" i="3"/>
  <c r="LZ11" i="3"/>
  <c r="LY11" i="3"/>
  <c r="LX11" i="3"/>
  <c r="LW11" i="3"/>
  <c r="LV11" i="3"/>
  <c r="LU11" i="3"/>
  <c r="LT11" i="3"/>
  <c r="LS11" i="3"/>
  <c r="LR11" i="3"/>
  <c r="LQ11" i="3"/>
  <c r="LP11" i="3"/>
  <c r="LO11" i="3"/>
  <c r="LN11" i="3"/>
  <c r="LM11" i="3"/>
  <c r="LL11" i="3"/>
  <c r="LK11" i="3"/>
  <c r="LJ11" i="3"/>
  <c r="LI11" i="3"/>
  <c r="LH11" i="3"/>
  <c r="LG11" i="3"/>
  <c r="LF11" i="3"/>
  <c r="LE11" i="3"/>
  <c r="LD11" i="3"/>
  <c r="LC11" i="3"/>
  <c r="LB11" i="3"/>
  <c r="LA11" i="3"/>
  <c r="KZ11" i="3"/>
  <c r="KY11" i="3"/>
  <c r="KX11" i="3"/>
  <c r="KW11" i="3"/>
  <c r="KV11" i="3"/>
  <c r="KU11" i="3"/>
  <c r="KT11" i="3"/>
  <c r="KS11" i="3"/>
  <c r="KR11" i="3"/>
  <c r="KQ11" i="3"/>
  <c r="KP11" i="3"/>
  <c r="KO11" i="3"/>
  <c r="KN11" i="3"/>
  <c r="KM11" i="3"/>
  <c r="KL11" i="3"/>
  <c r="KK11" i="3"/>
  <c r="KJ11" i="3"/>
  <c r="KI11" i="3"/>
  <c r="KH11" i="3"/>
  <c r="KG11" i="3"/>
  <c r="KF11" i="3"/>
  <c r="KE11" i="3"/>
  <c r="KD11" i="3"/>
  <c r="KC11" i="3"/>
  <c r="KB11" i="3"/>
  <c r="KA11" i="3"/>
  <c r="JZ11" i="3"/>
  <c r="JY11" i="3"/>
  <c r="JX11" i="3"/>
  <c r="JW11" i="3"/>
  <c r="JV11" i="3"/>
  <c r="JU11" i="3"/>
  <c r="JT11" i="3"/>
  <c r="JS11" i="3"/>
  <c r="JR11" i="3"/>
  <c r="JQ11" i="3"/>
  <c r="JP11" i="3"/>
  <c r="JO11" i="3"/>
  <c r="JN11" i="3"/>
  <c r="JM11" i="3"/>
  <c r="JL11" i="3"/>
  <c r="JK11" i="3"/>
  <c r="JJ11" i="3"/>
  <c r="JI11" i="3"/>
  <c r="JH11" i="3"/>
  <c r="JG11" i="3"/>
  <c r="JF11" i="3"/>
  <c r="JE11" i="3"/>
  <c r="JD11" i="3"/>
  <c r="JC11" i="3"/>
  <c r="JB11" i="3"/>
  <c r="JA11" i="3"/>
  <c r="IZ11" i="3"/>
  <c r="IY11" i="3"/>
  <c r="IX11" i="3"/>
  <c r="IW11" i="3"/>
  <c r="IV11" i="3"/>
  <c r="IU11" i="3"/>
  <c r="IT11" i="3"/>
  <c r="IS11" i="3"/>
  <c r="IR11" i="3"/>
  <c r="IQ11" i="3"/>
  <c r="IP11" i="3"/>
  <c r="IO11" i="3"/>
  <c r="IN11" i="3"/>
  <c r="IM11" i="3"/>
  <c r="IL11" i="3"/>
  <c r="IK11" i="3"/>
  <c r="IJ11" i="3"/>
  <c r="II11" i="3"/>
  <c r="IH11" i="3"/>
  <c r="IG11" i="3"/>
  <c r="IF11" i="3"/>
  <c r="IE11" i="3"/>
  <c r="ID11" i="3"/>
  <c r="IC11" i="3"/>
  <c r="IB11" i="3"/>
  <c r="IA11" i="3"/>
  <c r="HZ11" i="3"/>
  <c r="HY11" i="3"/>
  <c r="HX11" i="3"/>
  <c r="HW11" i="3"/>
  <c r="HV11" i="3"/>
  <c r="HU11" i="3"/>
  <c r="HT11" i="3"/>
  <c r="HS11" i="3"/>
  <c r="HR11" i="3"/>
  <c r="HQ11" i="3"/>
  <c r="HP11" i="3"/>
  <c r="HO11" i="3"/>
  <c r="HN11" i="3"/>
  <c r="HM11" i="3"/>
  <c r="HL11" i="3"/>
  <c r="HK11" i="3"/>
  <c r="HJ11" i="3"/>
  <c r="HI11" i="3"/>
  <c r="HH11" i="3"/>
  <c r="HG11" i="3"/>
  <c r="HF11" i="3"/>
  <c r="HE11" i="3"/>
  <c r="HD11" i="3"/>
  <c r="HC11" i="3"/>
  <c r="HB11" i="3"/>
  <c r="HA11" i="3"/>
  <c r="GZ11" i="3"/>
  <c r="GY11" i="3"/>
  <c r="GX11" i="3"/>
  <c r="GW11" i="3"/>
  <c r="GV11" i="3"/>
  <c r="GU11" i="3"/>
  <c r="GT11" i="3"/>
  <c r="GS11" i="3"/>
  <c r="GR11" i="3"/>
  <c r="GQ11" i="3"/>
  <c r="GP11" i="3"/>
  <c r="GO11" i="3"/>
  <c r="GN11" i="3"/>
  <c r="GM11" i="3"/>
  <c r="GL11" i="3"/>
  <c r="GK11" i="3"/>
  <c r="GJ11" i="3"/>
  <c r="GI11" i="3"/>
  <c r="GH11" i="3"/>
  <c r="GD11" i="3"/>
  <c r="GC11" i="3"/>
  <c r="GB11" i="3"/>
  <c r="GA11" i="3"/>
  <c r="FZ11" i="3"/>
  <c r="FY11" i="3"/>
  <c r="FX11" i="3"/>
  <c r="FW11" i="3"/>
  <c r="FV11" i="3"/>
  <c r="FU11" i="3"/>
  <c r="FT11" i="3"/>
  <c r="FS11" i="3"/>
  <c r="FR11" i="3"/>
  <c r="FQ11" i="3"/>
  <c r="FP11" i="3"/>
  <c r="FO11" i="3"/>
  <c r="FN11" i="3"/>
  <c r="FM11" i="3"/>
  <c r="FL11" i="3"/>
  <c r="FK11" i="3"/>
  <c r="FJ11" i="3"/>
  <c r="FI11" i="3"/>
  <c r="FH11" i="3"/>
  <c r="FG11" i="3"/>
  <c r="FF11" i="3"/>
  <c r="FE11" i="3"/>
  <c r="FD11" i="3"/>
  <c r="FC11" i="3"/>
  <c r="FB11" i="3"/>
  <c r="FA11" i="3"/>
  <c r="EZ11" i="3"/>
  <c r="EY11" i="3"/>
  <c r="EX11" i="3"/>
  <c r="EW11" i="3"/>
  <c r="EV11" i="3"/>
  <c r="EU11" i="3"/>
  <c r="ET11" i="3"/>
  <c r="ES11" i="3"/>
  <c r="ER11" i="3"/>
  <c r="EQ11" i="3"/>
  <c r="EP11" i="3"/>
  <c r="EO11" i="3"/>
  <c r="EN11" i="3"/>
  <c r="EM11" i="3"/>
  <c r="EL11" i="3"/>
  <c r="EK11" i="3"/>
  <c r="EJ11" i="3"/>
  <c r="EI11" i="3"/>
  <c r="EH11" i="3"/>
  <c r="EG11" i="3"/>
  <c r="EF11" i="3"/>
  <c r="EE11" i="3"/>
  <c r="ED11" i="3"/>
  <c r="EC11" i="3"/>
  <c r="EB11" i="3"/>
  <c r="EA11" i="3"/>
  <c r="DZ11" i="3"/>
  <c r="DY11" i="3"/>
  <c r="DX11" i="3"/>
  <c r="DW11" i="3"/>
  <c r="DV11" i="3"/>
  <c r="DU11" i="3"/>
  <c r="DT11" i="3"/>
  <c r="DS11" i="3"/>
  <c r="DR11" i="3"/>
  <c r="DQ11" i="3"/>
  <c r="DP11" i="3"/>
  <c r="DO11" i="3"/>
  <c r="DN11" i="3"/>
  <c r="DM11" i="3"/>
  <c r="DL11" i="3"/>
  <c r="DK11" i="3"/>
  <c r="DI11" i="3"/>
  <c r="DH11" i="3"/>
  <c r="DG11" i="3"/>
  <c r="DF11" i="3"/>
  <c r="DE11" i="3"/>
  <c r="DD11" i="3"/>
  <c r="DC11" i="3"/>
  <c r="DB11" i="3"/>
  <c r="DA11" i="3"/>
  <c r="CZ11" i="3"/>
  <c r="CY11" i="3"/>
  <c r="CX11" i="3"/>
  <c r="CW11" i="3"/>
  <c r="CV11" i="3"/>
  <c r="CU11" i="3"/>
  <c r="CT11" i="3"/>
  <c r="CS11" i="3"/>
  <c r="CR11" i="3"/>
  <c r="CQ11" i="3"/>
  <c r="CP11" i="3"/>
  <c r="CO11" i="3"/>
  <c r="CN11" i="3"/>
  <c r="CM11" i="3"/>
  <c r="CL11" i="3"/>
  <c r="CK11" i="3"/>
  <c r="CJ11" i="3"/>
  <c r="CI11" i="3"/>
  <c r="CH11" i="3"/>
  <c r="CG11" i="3"/>
  <c r="CF11" i="3"/>
  <c r="CE11" i="3"/>
  <c r="CD11" i="3"/>
  <c r="CC11" i="3"/>
  <c r="CB11" i="3"/>
  <c r="CA11" i="3"/>
  <c r="BZ11" i="3"/>
  <c r="BX11" i="3"/>
  <c r="BW11" i="3"/>
  <c r="BV11" i="3"/>
  <c r="BU11" i="3"/>
  <c r="BT11" i="3"/>
  <c r="BS11" i="3"/>
  <c r="BR11" i="3"/>
  <c r="BQ11" i="3"/>
  <c r="BP11" i="3"/>
  <c r="BO11" i="3"/>
  <c r="BN11" i="3"/>
  <c r="BM11" i="3"/>
  <c r="BK11" i="3"/>
  <c r="BJ11" i="3"/>
  <c r="BI11" i="3"/>
  <c r="BH11" i="3"/>
  <c r="BG11" i="3"/>
  <c r="BF11" i="3"/>
  <c r="BE11" i="3"/>
  <c r="BD11" i="3"/>
  <c r="BC11" i="3"/>
  <c r="BB11" i="3"/>
  <c r="BA11" i="3"/>
  <c r="AZ11" i="3"/>
  <c r="AY11" i="3"/>
  <c r="AX11" i="3"/>
  <c r="AW11" i="3"/>
  <c r="AV11" i="3"/>
  <c r="AU11" i="3"/>
  <c r="AT11" i="3"/>
  <c r="AS11" i="3"/>
  <c r="AR11" i="3"/>
  <c r="AQ11" i="3"/>
  <c r="AP11" i="3"/>
  <c r="AO11" i="3"/>
  <c r="AN11" i="3"/>
  <c r="AM11" i="3"/>
  <c r="AL11" i="3"/>
  <c r="AK11" i="3"/>
  <c r="AJ11" i="3"/>
  <c r="AI11" i="3"/>
  <c r="AH11" i="3"/>
  <c r="AG11" i="3"/>
  <c r="AF11" i="3"/>
  <c r="AE11" i="3"/>
  <c r="AD11" i="3"/>
  <c r="AC11" i="3"/>
  <c r="AB11" i="3"/>
  <c r="AA11" i="3"/>
  <c r="Z11" i="3"/>
  <c r="Y11" i="3"/>
  <c r="X11" i="3"/>
  <c r="W11" i="3"/>
  <c r="V11" i="3"/>
  <c r="U11" i="3"/>
  <c r="T11" i="3"/>
  <c r="S11" i="3"/>
  <c r="R11" i="3"/>
  <c r="Q11" i="3"/>
  <c r="P11" i="3"/>
  <c r="O11" i="3"/>
  <c r="N11" i="3"/>
  <c r="M11" i="3"/>
  <c r="L11" i="3"/>
  <c r="K11" i="3"/>
  <c r="J11" i="3"/>
  <c r="I11" i="3"/>
  <c r="H11" i="3"/>
  <c r="G11" i="3"/>
  <c r="F11" i="3"/>
  <c r="E11" i="3"/>
  <c r="D11" i="3"/>
  <c r="NN10" i="3"/>
  <c r="NM10" i="3"/>
  <c r="NL10" i="3"/>
  <c r="NK10" i="3"/>
  <c r="NJ10" i="3"/>
  <c r="NI10" i="3"/>
  <c r="NH10" i="3"/>
  <c r="NG10" i="3"/>
  <c r="NF10" i="3"/>
  <c r="NE10" i="3"/>
  <c r="ND10" i="3"/>
  <c r="NC10" i="3"/>
  <c r="NB10" i="3"/>
  <c r="NA10" i="3"/>
  <c r="MZ10" i="3"/>
  <c r="MY10" i="3"/>
  <c r="MX10" i="3"/>
  <c r="MW10" i="3"/>
  <c r="MV10" i="3"/>
  <c r="MU10" i="3"/>
  <c r="MT10" i="3"/>
  <c r="MS10" i="3"/>
  <c r="MR10" i="3"/>
  <c r="MQ10" i="3"/>
  <c r="MP10" i="3"/>
  <c r="MO10" i="3"/>
  <c r="MN10" i="3"/>
  <c r="MM10" i="3"/>
  <c r="ML10" i="3"/>
  <c r="MK10" i="3"/>
  <c r="MJ10" i="3"/>
  <c r="MI10" i="3"/>
  <c r="MH10" i="3"/>
  <c r="MG10" i="3"/>
  <c r="MF10" i="3"/>
  <c r="ME10" i="3"/>
  <c r="MD10" i="3"/>
  <c r="MC10" i="3"/>
  <c r="MB10" i="3"/>
  <c r="MA10" i="3"/>
  <c r="LZ10" i="3"/>
  <c r="LY10" i="3"/>
  <c r="LX10" i="3"/>
  <c r="LW10" i="3"/>
  <c r="LV10" i="3"/>
  <c r="LU10" i="3"/>
  <c r="LT10" i="3"/>
  <c r="LS10" i="3"/>
  <c r="LR10" i="3"/>
  <c r="LQ10" i="3"/>
  <c r="LP10" i="3"/>
  <c r="LO10" i="3"/>
  <c r="LN10" i="3"/>
  <c r="LM10" i="3"/>
  <c r="LL10" i="3"/>
  <c r="LK10" i="3"/>
  <c r="LJ10" i="3"/>
  <c r="LI10" i="3"/>
  <c r="LH10" i="3"/>
  <c r="LG10" i="3"/>
  <c r="LF10" i="3"/>
  <c r="LE10" i="3"/>
  <c r="LD10" i="3"/>
  <c r="LC10" i="3"/>
  <c r="LB10" i="3"/>
  <c r="LA10" i="3"/>
  <c r="KZ10" i="3"/>
  <c r="KY10" i="3"/>
  <c r="KX10" i="3"/>
  <c r="KW10" i="3"/>
  <c r="KV10" i="3"/>
  <c r="KU10" i="3"/>
  <c r="KT10" i="3"/>
  <c r="KS10" i="3"/>
  <c r="KR10" i="3"/>
  <c r="KQ10" i="3"/>
  <c r="KP10" i="3"/>
  <c r="KO10" i="3"/>
  <c r="KN10" i="3"/>
  <c r="KM10" i="3"/>
  <c r="KL10" i="3"/>
  <c r="KK10" i="3"/>
  <c r="KJ10" i="3"/>
  <c r="KI10" i="3"/>
  <c r="KH10" i="3"/>
  <c r="KG10" i="3"/>
  <c r="KF10" i="3"/>
  <c r="KE10" i="3"/>
  <c r="KD10" i="3"/>
  <c r="KC10" i="3"/>
  <c r="KB10" i="3"/>
  <c r="KA10" i="3"/>
  <c r="JZ10" i="3"/>
  <c r="JY10" i="3"/>
  <c r="JX10" i="3"/>
  <c r="JW10" i="3"/>
  <c r="JV10" i="3"/>
  <c r="JU10" i="3"/>
  <c r="JT10" i="3"/>
  <c r="JS10" i="3"/>
  <c r="JR10" i="3"/>
  <c r="JQ10" i="3"/>
  <c r="JP10" i="3"/>
  <c r="JO10" i="3"/>
  <c r="JN10" i="3"/>
  <c r="JM10" i="3"/>
  <c r="JL10" i="3"/>
  <c r="JK10" i="3"/>
  <c r="JJ10" i="3"/>
  <c r="JI10" i="3"/>
  <c r="JH10" i="3"/>
  <c r="JG10" i="3"/>
  <c r="JF10" i="3"/>
  <c r="JE10" i="3"/>
  <c r="JD10" i="3"/>
  <c r="JC10" i="3"/>
  <c r="JB10" i="3"/>
  <c r="JA10" i="3"/>
  <c r="IZ10" i="3"/>
  <c r="IY10" i="3"/>
  <c r="IX10" i="3"/>
  <c r="IW10" i="3"/>
  <c r="IV10" i="3"/>
  <c r="IU10" i="3"/>
  <c r="IT10" i="3"/>
  <c r="IS10" i="3"/>
  <c r="IR10" i="3"/>
  <c r="IQ10" i="3"/>
  <c r="IP10" i="3"/>
  <c r="IO10" i="3"/>
  <c r="IN10" i="3"/>
  <c r="IM10" i="3"/>
  <c r="IL10" i="3"/>
  <c r="IK10" i="3"/>
  <c r="IJ10" i="3"/>
  <c r="II10" i="3"/>
  <c r="IH10" i="3"/>
  <c r="IG10" i="3"/>
  <c r="IF10" i="3"/>
  <c r="IE10" i="3"/>
  <c r="ID10" i="3"/>
  <c r="IC10" i="3"/>
  <c r="IB10" i="3"/>
  <c r="IA10" i="3"/>
  <c r="HZ10" i="3"/>
  <c r="HY10" i="3"/>
  <c r="HX10" i="3"/>
  <c r="HW10" i="3"/>
  <c r="HV10" i="3"/>
  <c r="HU10" i="3"/>
  <c r="HT10" i="3"/>
  <c r="HS10" i="3"/>
  <c r="HR10" i="3"/>
  <c r="HQ10" i="3"/>
  <c r="HP10" i="3"/>
  <c r="HO10" i="3"/>
  <c r="HN10" i="3"/>
  <c r="HM10" i="3"/>
  <c r="HL10" i="3"/>
  <c r="HK10" i="3"/>
  <c r="HJ10" i="3"/>
  <c r="HI10" i="3"/>
  <c r="HH10" i="3"/>
  <c r="HG10" i="3"/>
  <c r="HF10" i="3"/>
  <c r="HE10" i="3"/>
  <c r="HD10" i="3"/>
  <c r="HC10" i="3"/>
  <c r="HB10" i="3"/>
  <c r="HA10" i="3"/>
  <c r="GZ10" i="3"/>
  <c r="GY10" i="3"/>
  <c r="GX10" i="3"/>
  <c r="GW10" i="3"/>
  <c r="GV10" i="3"/>
  <c r="GU10" i="3"/>
  <c r="GT10" i="3"/>
  <c r="GS10" i="3"/>
  <c r="GR10" i="3"/>
  <c r="GQ10" i="3"/>
  <c r="GP10" i="3"/>
  <c r="GO10" i="3"/>
  <c r="GN10" i="3"/>
  <c r="GM10" i="3"/>
  <c r="GL10" i="3"/>
  <c r="GK10" i="3"/>
  <c r="GJ10" i="3"/>
  <c r="GI10" i="3"/>
  <c r="GH10" i="3"/>
  <c r="GD10" i="3"/>
  <c r="GC10" i="3"/>
  <c r="GB10" i="3"/>
  <c r="GA10" i="3"/>
  <c r="FZ10" i="3"/>
  <c r="FY10" i="3"/>
  <c r="FX10" i="3"/>
  <c r="FW10" i="3"/>
  <c r="FV10" i="3"/>
  <c r="FU10" i="3"/>
  <c r="FT10" i="3"/>
  <c r="FS10" i="3"/>
  <c r="FR10" i="3"/>
  <c r="FQ10" i="3"/>
  <c r="FP10" i="3"/>
  <c r="FO10" i="3"/>
  <c r="FN10" i="3"/>
  <c r="FM10" i="3"/>
  <c r="FL10" i="3"/>
  <c r="FK10" i="3"/>
  <c r="FJ10" i="3"/>
  <c r="FI10" i="3"/>
  <c r="FH10" i="3"/>
  <c r="FG10" i="3"/>
  <c r="FF10" i="3"/>
  <c r="FE10" i="3"/>
  <c r="FD10" i="3"/>
  <c r="FC10" i="3"/>
  <c r="FB10" i="3"/>
  <c r="FA10" i="3"/>
  <c r="EZ10" i="3"/>
  <c r="EY10" i="3"/>
  <c r="EX10" i="3"/>
  <c r="EW10" i="3"/>
  <c r="EV10" i="3"/>
  <c r="EU10" i="3"/>
  <c r="ET10" i="3"/>
  <c r="ES10" i="3"/>
  <c r="ER10" i="3"/>
  <c r="EQ10" i="3"/>
  <c r="EP10" i="3"/>
  <c r="EO10" i="3"/>
  <c r="EN10" i="3"/>
  <c r="EM10" i="3"/>
  <c r="EL10" i="3"/>
  <c r="EK10" i="3"/>
  <c r="EJ10" i="3"/>
  <c r="EI10" i="3"/>
  <c r="EH10" i="3"/>
  <c r="EG10" i="3"/>
  <c r="EF10" i="3"/>
  <c r="EE10" i="3"/>
  <c r="ED10" i="3"/>
  <c r="EC10" i="3"/>
  <c r="EB10" i="3"/>
  <c r="EA10" i="3"/>
  <c r="DZ10" i="3"/>
  <c r="DY10" i="3"/>
  <c r="DX10" i="3"/>
  <c r="DW10" i="3"/>
  <c r="DV10" i="3"/>
  <c r="DU10" i="3"/>
  <c r="DT10" i="3"/>
  <c r="DS10" i="3"/>
  <c r="DR10" i="3"/>
  <c r="DQ10" i="3"/>
  <c r="DP10" i="3"/>
  <c r="DO10" i="3"/>
  <c r="DN10" i="3"/>
  <c r="DM10" i="3"/>
  <c r="DL10" i="3"/>
  <c r="DK10" i="3"/>
  <c r="DI10" i="3"/>
  <c r="DH10" i="3"/>
  <c r="DG10" i="3"/>
  <c r="DF10" i="3"/>
  <c r="DE10" i="3"/>
  <c r="DD10" i="3"/>
  <c r="DC10" i="3"/>
  <c r="DB10" i="3"/>
  <c r="DA10" i="3"/>
  <c r="CZ10" i="3"/>
  <c r="CY10" i="3"/>
  <c r="CX10" i="3"/>
  <c r="CW10" i="3"/>
  <c r="CV10" i="3"/>
  <c r="CU10" i="3"/>
  <c r="CT10" i="3"/>
  <c r="CS10" i="3"/>
  <c r="CR10" i="3"/>
  <c r="CQ10" i="3"/>
  <c r="CP10" i="3"/>
  <c r="CO10" i="3"/>
  <c r="CN10" i="3"/>
  <c r="CM10" i="3"/>
  <c r="CL10" i="3"/>
  <c r="CK10" i="3"/>
  <c r="CJ10" i="3"/>
  <c r="CI10" i="3"/>
  <c r="CH10" i="3"/>
  <c r="CG10" i="3"/>
  <c r="CF10" i="3"/>
  <c r="CE10" i="3"/>
  <c r="CD10" i="3"/>
  <c r="CC10" i="3"/>
  <c r="CB10" i="3"/>
  <c r="CA10" i="3"/>
  <c r="BZ10" i="3"/>
  <c r="BX10" i="3"/>
  <c r="BW10" i="3"/>
  <c r="BV10" i="3"/>
  <c r="BU10" i="3"/>
  <c r="BT10" i="3"/>
  <c r="BS10" i="3"/>
  <c r="BR10" i="3"/>
  <c r="BQ10" i="3"/>
  <c r="BP10" i="3"/>
  <c r="BO10" i="3"/>
  <c r="BN10" i="3"/>
  <c r="BM10" i="3"/>
  <c r="BK10" i="3"/>
  <c r="BJ10" i="3"/>
  <c r="BI10" i="3"/>
  <c r="BH10" i="3"/>
  <c r="BG10" i="3"/>
  <c r="BF10" i="3"/>
  <c r="BE10" i="3"/>
  <c r="BD10" i="3"/>
  <c r="BC10" i="3"/>
  <c r="BB10" i="3"/>
  <c r="BA10" i="3"/>
  <c r="AZ10" i="3"/>
  <c r="AY10" i="3"/>
  <c r="AX10" i="3"/>
  <c r="AW10" i="3"/>
  <c r="AV10" i="3"/>
  <c r="AU10" i="3"/>
  <c r="AT10" i="3"/>
  <c r="AS10" i="3"/>
  <c r="AR10" i="3"/>
  <c r="AQ10" i="3"/>
  <c r="AP10" i="3"/>
  <c r="AO10" i="3"/>
  <c r="AN10" i="3"/>
  <c r="AM10" i="3"/>
  <c r="AL10" i="3"/>
  <c r="AK10" i="3"/>
  <c r="AJ10" i="3"/>
  <c r="AI10" i="3"/>
  <c r="AH10" i="3"/>
  <c r="AG10" i="3"/>
  <c r="AF10" i="3"/>
  <c r="AE10" i="3"/>
  <c r="AD10" i="3"/>
  <c r="AC10" i="3"/>
  <c r="AB10" i="3"/>
  <c r="AA10" i="3"/>
  <c r="Z10" i="3"/>
  <c r="Y10" i="3"/>
  <c r="X10" i="3"/>
  <c r="W10" i="3"/>
  <c r="V10" i="3"/>
  <c r="U10" i="3"/>
  <c r="T10" i="3"/>
  <c r="S10" i="3"/>
  <c r="R10" i="3"/>
  <c r="Q10" i="3"/>
  <c r="P10" i="3"/>
  <c r="O10" i="3"/>
  <c r="N10" i="3"/>
  <c r="M10" i="3"/>
  <c r="L10" i="3"/>
  <c r="K10" i="3"/>
  <c r="J10" i="3"/>
  <c r="I10" i="3"/>
  <c r="H10" i="3"/>
  <c r="G10" i="3"/>
  <c r="F10" i="3"/>
  <c r="E10" i="3"/>
  <c r="D10" i="3"/>
  <c r="NN9" i="3"/>
  <c r="NN44" i="3" s="1"/>
  <c r="OC44" i="3" s="1"/>
  <c r="NM9" i="3"/>
  <c r="NM44" i="3" s="1"/>
  <c r="NL9" i="3"/>
  <c r="NL44" i="3" s="1"/>
  <c r="NK9" i="3"/>
  <c r="NK44" i="3" s="1"/>
  <c r="NJ9" i="3"/>
  <c r="NJ44" i="3" s="1"/>
  <c r="NI9" i="3"/>
  <c r="NI44" i="3" s="1"/>
  <c r="NH9" i="3"/>
  <c r="NH44" i="3" s="1"/>
  <c r="NG9" i="3"/>
  <c r="NG44" i="3" s="1"/>
  <c r="NF9" i="3"/>
  <c r="NF44" i="3" s="1"/>
  <c r="NE9" i="3"/>
  <c r="NE44" i="3" s="1"/>
  <c r="ND9" i="3"/>
  <c r="ND44" i="3" s="1"/>
  <c r="NB9" i="3"/>
  <c r="NA9" i="3"/>
  <c r="MZ9" i="3"/>
  <c r="MY9" i="3"/>
  <c r="MX9" i="3"/>
  <c r="MW9" i="3"/>
  <c r="MV9" i="3"/>
  <c r="MU9" i="3"/>
  <c r="MT9" i="3"/>
  <c r="MS9" i="3"/>
  <c r="MR9" i="3"/>
  <c r="MQ9" i="3"/>
  <c r="MP9" i="3"/>
  <c r="MO9" i="3"/>
  <c r="MN9" i="3"/>
  <c r="MM9" i="3"/>
  <c r="ML9" i="3"/>
  <c r="MK9" i="3"/>
  <c r="MJ9" i="3"/>
  <c r="MI9" i="3"/>
  <c r="MH9" i="3"/>
  <c r="MG9" i="3"/>
  <c r="MF9" i="3"/>
  <c r="ME9" i="3"/>
  <c r="MD9" i="3"/>
  <c r="MC9" i="3"/>
  <c r="MB9" i="3"/>
  <c r="MA9" i="3"/>
  <c r="LZ9" i="3"/>
  <c r="LY9" i="3"/>
  <c r="LX9" i="3"/>
  <c r="LW9" i="3"/>
  <c r="LV9" i="3"/>
  <c r="LU9" i="3"/>
  <c r="LT9" i="3"/>
  <c r="LS9" i="3"/>
  <c r="LR9" i="3"/>
  <c r="LQ9" i="3"/>
  <c r="LP9" i="3"/>
  <c r="LO9" i="3"/>
  <c r="LN9" i="3"/>
  <c r="LM9" i="3"/>
  <c r="LL9" i="3"/>
  <c r="LK9" i="3"/>
  <c r="LJ9" i="3"/>
  <c r="LI9" i="3"/>
  <c r="LH9" i="3"/>
  <c r="LG9" i="3"/>
  <c r="LF9" i="3"/>
  <c r="LE9" i="3"/>
  <c r="LD9" i="3"/>
  <c r="LC9" i="3"/>
  <c r="LB9" i="3"/>
  <c r="LA9" i="3"/>
  <c r="KZ9" i="3"/>
  <c r="KY9" i="3"/>
  <c r="KX9" i="3"/>
  <c r="KW9" i="3"/>
  <c r="KV9" i="3"/>
  <c r="KU9" i="3"/>
  <c r="KT9" i="3"/>
  <c r="KS9" i="3"/>
  <c r="KR9" i="3"/>
  <c r="KQ9" i="3"/>
  <c r="KP9" i="3"/>
  <c r="KO9" i="3"/>
  <c r="KN9" i="3"/>
  <c r="KM9" i="3"/>
  <c r="KL9" i="3"/>
  <c r="KK9" i="3"/>
  <c r="KJ9" i="3"/>
  <c r="KI9" i="3"/>
  <c r="KH9" i="3"/>
  <c r="KG9" i="3"/>
  <c r="KF9" i="3"/>
  <c r="KE9" i="3"/>
  <c r="KD9" i="3"/>
  <c r="KC9" i="3"/>
  <c r="KB9" i="3"/>
  <c r="KA9" i="3"/>
  <c r="JZ9" i="3"/>
  <c r="JY9" i="3"/>
  <c r="JX9" i="3"/>
  <c r="JW9" i="3"/>
  <c r="JV9" i="3"/>
  <c r="JU9" i="3"/>
  <c r="JT9" i="3"/>
  <c r="JS9" i="3"/>
  <c r="JR9" i="3"/>
  <c r="JQ9" i="3"/>
  <c r="JP9" i="3"/>
  <c r="JO9" i="3"/>
  <c r="JN9" i="3"/>
  <c r="JM9" i="3"/>
  <c r="JL9" i="3"/>
  <c r="JK9" i="3"/>
  <c r="JJ9" i="3"/>
  <c r="JI9" i="3"/>
  <c r="JH9" i="3"/>
  <c r="JG9" i="3"/>
  <c r="JF9" i="3"/>
  <c r="JE9" i="3"/>
  <c r="JD9" i="3"/>
  <c r="JC9" i="3"/>
  <c r="JB9" i="3"/>
  <c r="JA9" i="3"/>
  <c r="IZ9" i="3"/>
  <c r="IY9" i="3"/>
  <c r="IX9" i="3"/>
  <c r="IW9" i="3"/>
  <c r="IV9" i="3"/>
  <c r="IU9" i="3"/>
  <c r="IT9" i="3"/>
  <c r="IS9" i="3"/>
  <c r="IR9" i="3"/>
  <c r="IQ9" i="3"/>
  <c r="IP9" i="3"/>
  <c r="IO9" i="3"/>
  <c r="IN9" i="3"/>
  <c r="IM9" i="3"/>
  <c r="IL9" i="3"/>
  <c r="IK9" i="3"/>
  <c r="IJ9" i="3"/>
  <c r="II9" i="3"/>
  <c r="IH9" i="3"/>
  <c r="IG9" i="3"/>
  <c r="IF9" i="3"/>
  <c r="IE9" i="3"/>
  <c r="ID9" i="3"/>
  <c r="IC9" i="3"/>
  <c r="IB9" i="3"/>
  <c r="IA9" i="3"/>
  <c r="HZ9" i="3"/>
  <c r="HY9" i="3"/>
  <c r="HX9" i="3"/>
  <c r="HW9" i="3"/>
  <c r="HV9" i="3"/>
  <c r="HU9" i="3"/>
  <c r="HT9" i="3"/>
  <c r="HS9" i="3"/>
  <c r="HR9" i="3"/>
  <c r="HQ9" i="3"/>
  <c r="HP9" i="3"/>
  <c r="HO9" i="3"/>
  <c r="HN9" i="3"/>
  <c r="HM9" i="3"/>
  <c r="HL9" i="3"/>
  <c r="HK9" i="3"/>
  <c r="HJ9" i="3"/>
  <c r="HI9" i="3"/>
  <c r="HH9" i="3"/>
  <c r="HG9" i="3"/>
  <c r="HF9" i="3"/>
  <c r="HE9" i="3"/>
  <c r="HD9" i="3"/>
  <c r="HC9" i="3"/>
  <c r="HB9" i="3"/>
  <c r="HA9" i="3"/>
  <c r="GZ9" i="3"/>
  <c r="GY9" i="3"/>
  <c r="GX9" i="3"/>
  <c r="GW9" i="3"/>
  <c r="GV9" i="3"/>
  <c r="GU9" i="3"/>
  <c r="GT9" i="3"/>
  <c r="GS9" i="3"/>
  <c r="GR9" i="3"/>
  <c r="GQ9" i="3"/>
  <c r="GP9" i="3"/>
  <c r="GO9" i="3"/>
  <c r="GN9" i="3"/>
  <c r="GM9" i="3"/>
  <c r="GL9" i="3"/>
  <c r="GK9" i="3"/>
  <c r="GJ9" i="3"/>
  <c r="GI9" i="3"/>
  <c r="GH9" i="3"/>
  <c r="GD9" i="3"/>
  <c r="GC9" i="3"/>
  <c r="GB9" i="3"/>
  <c r="GA9" i="3"/>
  <c r="FZ9" i="3"/>
  <c r="FY9" i="3"/>
  <c r="FX9" i="3"/>
  <c r="FW9" i="3"/>
  <c r="FV9" i="3"/>
  <c r="FU9" i="3"/>
  <c r="FT9" i="3"/>
  <c r="FS9" i="3"/>
  <c r="FR9" i="3"/>
  <c r="FQ9" i="3"/>
  <c r="FP9" i="3"/>
  <c r="FO9" i="3"/>
  <c r="FN9" i="3"/>
  <c r="FM9" i="3"/>
  <c r="FL9" i="3"/>
  <c r="FK9" i="3"/>
  <c r="FJ9" i="3"/>
  <c r="FI9" i="3"/>
  <c r="FH9" i="3"/>
  <c r="FG9" i="3"/>
  <c r="FF9" i="3"/>
  <c r="FE9" i="3"/>
  <c r="FD9" i="3"/>
  <c r="FC9" i="3"/>
  <c r="FB9" i="3"/>
  <c r="FA9" i="3"/>
  <c r="EZ9" i="3"/>
  <c r="EY9" i="3"/>
  <c r="EX9" i="3"/>
  <c r="EW9" i="3"/>
  <c r="EV9" i="3"/>
  <c r="EU9" i="3"/>
  <c r="ET9" i="3"/>
  <c r="ES9" i="3"/>
  <c r="ER9" i="3"/>
  <c r="EQ9" i="3"/>
  <c r="EP9" i="3"/>
  <c r="EO9" i="3"/>
  <c r="EN9" i="3"/>
  <c r="EM9" i="3"/>
  <c r="EL9" i="3"/>
  <c r="EK9" i="3"/>
  <c r="EJ9" i="3"/>
  <c r="EI9" i="3"/>
  <c r="EH9" i="3"/>
  <c r="EG9" i="3"/>
  <c r="EF9" i="3"/>
  <c r="EE9" i="3"/>
  <c r="ED9" i="3"/>
  <c r="EC9" i="3"/>
  <c r="EB9" i="3"/>
  <c r="EA9" i="3"/>
  <c r="DZ9" i="3"/>
  <c r="DY9" i="3"/>
  <c r="DX9" i="3"/>
  <c r="DW9" i="3"/>
  <c r="DV9" i="3"/>
  <c r="DU9" i="3"/>
  <c r="DT9" i="3"/>
  <c r="DS9" i="3"/>
  <c r="DR9" i="3"/>
  <c r="DQ9" i="3"/>
  <c r="DP9" i="3"/>
  <c r="DO9" i="3"/>
  <c r="DN9" i="3"/>
  <c r="DM9" i="3"/>
  <c r="DL9" i="3"/>
  <c r="DK9" i="3"/>
  <c r="DI9" i="3"/>
  <c r="DH9" i="3"/>
  <c r="DG9" i="3"/>
  <c r="DF9" i="3"/>
  <c r="DE9" i="3"/>
  <c r="DD9" i="3"/>
  <c r="DC9" i="3"/>
  <c r="DB9" i="3"/>
  <c r="DA9" i="3"/>
  <c r="CZ9" i="3"/>
  <c r="CY9" i="3"/>
  <c r="CX9" i="3"/>
  <c r="CW9" i="3"/>
  <c r="CV9" i="3"/>
  <c r="CU9" i="3"/>
  <c r="CT9" i="3"/>
  <c r="CS9" i="3"/>
  <c r="CR9" i="3"/>
  <c r="CQ9" i="3"/>
  <c r="CP9" i="3"/>
  <c r="CO9" i="3"/>
  <c r="CN9" i="3"/>
  <c r="CM9" i="3"/>
  <c r="CL9" i="3"/>
  <c r="CK9" i="3"/>
  <c r="CJ9" i="3"/>
  <c r="CI9" i="3"/>
  <c r="CH9" i="3"/>
  <c r="CG9" i="3"/>
  <c r="CF9" i="3"/>
  <c r="CE9" i="3"/>
  <c r="CD9" i="3"/>
  <c r="CC9" i="3"/>
  <c r="CB9" i="3"/>
  <c r="CA9" i="3"/>
  <c r="BZ9" i="3"/>
  <c r="BX9" i="3"/>
  <c r="BW9" i="3"/>
  <c r="BV9" i="3"/>
  <c r="BU9" i="3"/>
  <c r="BT9" i="3"/>
  <c r="BS9" i="3"/>
  <c r="BR9" i="3"/>
  <c r="BQ9" i="3"/>
  <c r="BP9" i="3"/>
  <c r="BO9" i="3"/>
  <c r="BN9" i="3"/>
  <c r="BM9" i="3"/>
  <c r="BK9" i="3"/>
  <c r="BK44" i="3" s="1"/>
  <c r="BJ9" i="3"/>
  <c r="BJ44" i="3" s="1"/>
  <c r="BI9" i="3"/>
  <c r="BI44" i="3" s="1"/>
  <c r="BH9" i="3"/>
  <c r="BH44" i="3" s="1"/>
  <c r="BG9" i="3"/>
  <c r="BG44" i="3" s="1"/>
  <c r="BF9" i="3"/>
  <c r="BF44" i="3" s="1"/>
  <c r="BE9" i="3"/>
  <c r="BE44" i="3" s="1"/>
  <c r="BD9" i="3"/>
  <c r="BD44" i="3" s="1"/>
  <c r="BC9" i="3"/>
  <c r="BC44" i="3" s="1"/>
  <c r="NN8" i="3"/>
  <c r="NM8" i="3"/>
  <c r="NL8" i="3"/>
  <c r="NK8" i="3"/>
  <c r="NJ8" i="3"/>
  <c r="NI8" i="3"/>
  <c r="NH8" i="3"/>
  <c r="NG8" i="3"/>
  <c r="NF8" i="3"/>
  <c r="NE8" i="3"/>
  <c r="ND8" i="3"/>
  <c r="NC8" i="3"/>
  <c r="NB8" i="3"/>
  <c r="NA8" i="3"/>
  <c r="MZ8" i="3"/>
  <c r="MY8" i="3"/>
  <c r="MX8" i="3"/>
  <c r="MW8" i="3"/>
  <c r="MV8" i="3"/>
  <c r="MU8" i="3"/>
  <c r="MT8" i="3"/>
  <c r="MS8" i="3"/>
  <c r="MR8" i="3"/>
  <c r="MQ8" i="3"/>
  <c r="MP8" i="3"/>
  <c r="MO8" i="3"/>
  <c r="MN8" i="3"/>
  <c r="MM8" i="3"/>
  <c r="ML8" i="3"/>
  <c r="MK8" i="3"/>
  <c r="MJ8" i="3"/>
  <c r="MI8" i="3"/>
  <c r="MH8" i="3"/>
  <c r="MG8" i="3"/>
  <c r="MF8" i="3"/>
  <c r="ME8" i="3"/>
  <c r="MD8" i="3"/>
  <c r="MC8" i="3"/>
  <c r="MB8" i="3"/>
  <c r="MA8" i="3"/>
  <c r="LZ8" i="3"/>
  <c r="LY8" i="3"/>
  <c r="LX8" i="3"/>
  <c r="LW8" i="3"/>
  <c r="LV8" i="3"/>
  <c r="LU8" i="3"/>
  <c r="LT8" i="3"/>
  <c r="LS8" i="3"/>
  <c r="LR8" i="3"/>
  <c r="LQ8" i="3"/>
  <c r="LP8" i="3"/>
  <c r="LO8" i="3"/>
  <c r="LN8" i="3"/>
  <c r="LM8" i="3"/>
  <c r="LL8" i="3"/>
  <c r="LK8" i="3"/>
  <c r="LJ8" i="3"/>
  <c r="LI8" i="3"/>
  <c r="LH8" i="3"/>
  <c r="LG8" i="3"/>
  <c r="LF8" i="3"/>
  <c r="LE8" i="3"/>
  <c r="LD8" i="3"/>
  <c r="LC8" i="3"/>
  <c r="LB8" i="3"/>
  <c r="LA8" i="3"/>
  <c r="KZ8" i="3"/>
  <c r="KY8" i="3"/>
  <c r="KX8" i="3"/>
  <c r="KW8" i="3"/>
  <c r="KV8" i="3"/>
  <c r="KU8" i="3"/>
  <c r="KT8" i="3"/>
  <c r="KS8" i="3"/>
  <c r="KR8" i="3"/>
  <c r="KQ8" i="3"/>
  <c r="KP8" i="3"/>
  <c r="KO8" i="3"/>
  <c r="KN8" i="3"/>
  <c r="KM8" i="3"/>
  <c r="KL8" i="3"/>
  <c r="KK8" i="3"/>
  <c r="KJ8" i="3"/>
  <c r="KI8" i="3"/>
  <c r="KH8" i="3"/>
  <c r="KG8" i="3"/>
  <c r="KF8" i="3"/>
  <c r="KE8" i="3"/>
  <c r="KD8" i="3"/>
  <c r="KC8" i="3"/>
  <c r="KB8" i="3"/>
  <c r="KA8" i="3"/>
  <c r="JZ8" i="3"/>
  <c r="JY8" i="3"/>
  <c r="JX8" i="3"/>
  <c r="JW8" i="3"/>
  <c r="JV8" i="3"/>
  <c r="JU8" i="3"/>
  <c r="JT8" i="3"/>
  <c r="JS8" i="3"/>
  <c r="JR8" i="3"/>
  <c r="JQ8" i="3"/>
  <c r="JP8" i="3"/>
  <c r="JO8" i="3"/>
  <c r="JN8" i="3"/>
  <c r="JM8" i="3"/>
  <c r="JL8" i="3"/>
  <c r="JK8" i="3"/>
  <c r="JJ8" i="3"/>
  <c r="JI8" i="3"/>
  <c r="JH8" i="3"/>
  <c r="JG8" i="3"/>
  <c r="JF8" i="3"/>
  <c r="JE8" i="3"/>
  <c r="JD8" i="3"/>
  <c r="JC8" i="3"/>
  <c r="JB8" i="3"/>
  <c r="JA8" i="3"/>
  <c r="IZ8" i="3"/>
  <c r="IY8" i="3"/>
  <c r="IX8" i="3"/>
  <c r="IW8" i="3"/>
  <c r="IV8" i="3"/>
  <c r="IU8" i="3"/>
  <c r="IT8" i="3"/>
  <c r="IS8" i="3"/>
  <c r="IR8" i="3"/>
  <c r="IQ8" i="3"/>
  <c r="IP8" i="3"/>
  <c r="IO8" i="3"/>
  <c r="IN8" i="3"/>
  <c r="IM8" i="3"/>
  <c r="IL8" i="3"/>
  <c r="IK8" i="3"/>
  <c r="IJ8" i="3"/>
  <c r="II8" i="3"/>
  <c r="IH8" i="3"/>
  <c r="IG8" i="3"/>
  <c r="IF8" i="3"/>
  <c r="IE8" i="3"/>
  <c r="ID8" i="3"/>
  <c r="IC8" i="3"/>
  <c r="IB8" i="3"/>
  <c r="IA8" i="3"/>
  <c r="HZ8" i="3"/>
  <c r="HY8" i="3"/>
  <c r="HX8" i="3"/>
  <c r="HW8" i="3"/>
  <c r="HV8" i="3"/>
  <c r="HU8" i="3"/>
  <c r="HT8" i="3"/>
  <c r="HS8" i="3"/>
  <c r="HR8" i="3"/>
  <c r="HQ8" i="3"/>
  <c r="HP8" i="3"/>
  <c r="HO8" i="3"/>
  <c r="HN8" i="3"/>
  <c r="HM8" i="3"/>
  <c r="HL8" i="3"/>
  <c r="HK8" i="3"/>
  <c r="HJ8" i="3"/>
  <c r="HI8" i="3"/>
  <c r="HH8" i="3"/>
  <c r="HG8" i="3"/>
  <c r="HF8" i="3"/>
  <c r="HE8" i="3"/>
  <c r="HD8" i="3"/>
  <c r="HC8" i="3"/>
  <c r="HB8" i="3"/>
  <c r="HA8" i="3"/>
  <c r="GZ8" i="3"/>
  <c r="GY8" i="3"/>
  <c r="GX8" i="3"/>
  <c r="GW8" i="3"/>
  <c r="GV8" i="3"/>
  <c r="GU8" i="3"/>
  <c r="GT8" i="3"/>
  <c r="GS8" i="3"/>
  <c r="GR8" i="3"/>
  <c r="GQ8" i="3"/>
  <c r="GP8" i="3"/>
  <c r="GO8" i="3"/>
  <c r="GN8" i="3"/>
  <c r="GM8" i="3"/>
  <c r="GL8" i="3"/>
  <c r="GK8" i="3"/>
  <c r="GJ8" i="3"/>
  <c r="GI8" i="3"/>
  <c r="GH8" i="3"/>
  <c r="GD8" i="3"/>
  <c r="GC8" i="3"/>
  <c r="GB8" i="3"/>
  <c r="GA8" i="3"/>
  <c r="FZ8" i="3"/>
  <c r="FY8" i="3"/>
  <c r="FX8" i="3"/>
  <c r="FW8" i="3"/>
  <c r="FV8" i="3"/>
  <c r="FU8" i="3"/>
  <c r="FT8" i="3"/>
  <c r="FS8" i="3"/>
  <c r="FR8" i="3"/>
  <c r="FQ8" i="3"/>
  <c r="FP8" i="3"/>
  <c r="FO8" i="3"/>
  <c r="FN8" i="3"/>
  <c r="FM8" i="3"/>
  <c r="FL8" i="3"/>
  <c r="FK8" i="3"/>
  <c r="FJ8" i="3"/>
  <c r="FI8" i="3"/>
  <c r="FH8" i="3"/>
  <c r="FG8" i="3"/>
  <c r="FF8" i="3"/>
  <c r="FE8" i="3"/>
  <c r="FD8" i="3"/>
  <c r="FC8" i="3"/>
  <c r="FB8" i="3"/>
  <c r="FA8" i="3"/>
  <c r="EZ8" i="3"/>
  <c r="EY8" i="3"/>
  <c r="EX8" i="3"/>
  <c r="EW8" i="3"/>
  <c r="EV8" i="3"/>
  <c r="EU8" i="3"/>
  <c r="ET8" i="3"/>
  <c r="ES8" i="3"/>
  <c r="ER8" i="3"/>
  <c r="EQ8" i="3"/>
  <c r="EP8" i="3"/>
  <c r="EO8" i="3"/>
  <c r="EN8" i="3"/>
  <c r="EM8" i="3"/>
  <c r="EL8" i="3"/>
  <c r="EK8" i="3"/>
  <c r="EJ8" i="3"/>
  <c r="EI8" i="3"/>
  <c r="EH8" i="3"/>
  <c r="EG8" i="3"/>
  <c r="EF8" i="3"/>
  <c r="EE8" i="3"/>
  <c r="ED8" i="3"/>
  <c r="EC8" i="3"/>
  <c r="EB8" i="3"/>
  <c r="EA8" i="3"/>
  <c r="DZ8" i="3"/>
  <c r="DY8" i="3"/>
  <c r="DX8" i="3"/>
  <c r="DW8" i="3"/>
  <c r="DV8" i="3"/>
  <c r="DU8" i="3"/>
  <c r="DT8" i="3"/>
  <c r="DS8" i="3"/>
  <c r="DR8" i="3"/>
  <c r="DQ8" i="3"/>
  <c r="DP8" i="3"/>
  <c r="DO8" i="3"/>
  <c r="DN8" i="3"/>
  <c r="DM8" i="3"/>
  <c r="DL8" i="3"/>
  <c r="DK8" i="3"/>
  <c r="DI8" i="3"/>
  <c r="DH8" i="3"/>
  <c r="DG8" i="3"/>
  <c r="DF8" i="3"/>
  <c r="DE8" i="3"/>
  <c r="DD8" i="3"/>
  <c r="DC8" i="3"/>
  <c r="DB8" i="3"/>
  <c r="DA8" i="3"/>
  <c r="CZ8" i="3"/>
  <c r="CY8" i="3"/>
  <c r="CX8" i="3"/>
  <c r="CW8" i="3"/>
  <c r="CV8" i="3"/>
  <c r="CU8" i="3"/>
  <c r="CT8" i="3"/>
  <c r="CS8" i="3"/>
  <c r="CR8" i="3"/>
  <c r="CQ8" i="3"/>
  <c r="CP8" i="3"/>
  <c r="CO8" i="3"/>
  <c r="CN8" i="3"/>
  <c r="CM8" i="3"/>
  <c r="CL8" i="3"/>
  <c r="CK8" i="3"/>
  <c r="CJ8" i="3"/>
  <c r="CI8" i="3"/>
  <c r="CH8" i="3"/>
  <c r="CG8" i="3"/>
  <c r="CF8" i="3"/>
  <c r="CE8" i="3"/>
  <c r="CD8" i="3"/>
  <c r="CC8" i="3"/>
  <c r="CB8" i="3"/>
  <c r="CA8" i="3"/>
  <c r="BZ8" i="3"/>
  <c r="BX8" i="3"/>
  <c r="BW8" i="3"/>
  <c r="BV8" i="3"/>
  <c r="BU8" i="3"/>
  <c r="BT8" i="3"/>
  <c r="BS8" i="3"/>
  <c r="BR8" i="3"/>
  <c r="BQ8" i="3"/>
  <c r="BP8" i="3"/>
  <c r="BO8" i="3"/>
  <c r="BN8" i="3"/>
  <c r="BL8" i="3" s="1"/>
  <c r="BM8" i="3"/>
  <c r="BK8" i="3"/>
  <c r="BJ8" i="3"/>
  <c r="BI8" i="3"/>
  <c r="BH8" i="3"/>
  <c r="BG8" i="3"/>
  <c r="BF8" i="3"/>
  <c r="BE8" i="3"/>
  <c r="BD8" i="3"/>
  <c r="BC8" i="3"/>
  <c r="BB8" i="3"/>
  <c r="BA8" i="3"/>
  <c r="AZ8" i="3"/>
  <c r="AY8" i="3"/>
  <c r="AX8" i="3"/>
  <c r="AW8" i="3"/>
  <c r="AV8" i="3"/>
  <c r="AU8" i="3"/>
  <c r="AT8" i="3"/>
  <c r="AS8" i="3"/>
  <c r="AR8" i="3"/>
  <c r="AQ8" i="3"/>
  <c r="AP8" i="3"/>
  <c r="AO8" i="3"/>
  <c r="AN8" i="3"/>
  <c r="AM8" i="3"/>
  <c r="AL8" i="3"/>
  <c r="AK8" i="3"/>
  <c r="AJ8" i="3"/>
  <c r="AI8" i="3"/>
  <c r="AH8" i="3"/>
  <c r="AG8" i="3"/>
  <c r="AF8" i="3"/>
  <c r="AE8" i="3"/>
  <c r="AD8" i="3"/>
  <c r="AC8" i="3"/>
  <c r="AB8" i="3"/>
  <c r="AA8" i="3"/>
  <c r="Z8" i="3"/>
  <c r="Y8" i="3"/>
  <c r="X8" i="3"/>
  <c r="W8" i="3"/>
  <c r="V8" i="3"/>
  <c r="U8" i="3"/>
  <c r="T8" i="3"/>
  <c r="S8" i="3"/>
  <c r="R8" i="3"/>
  <c r="Q8" i="3"/>
  <c r="P8" i="3"/>
  <c r="O8" i="3"/>
  <c r="N8" i="3"/>
  <c r="M8" i="3"/>
  <c r="L8" i="3"/>
  <c r="K8" i="3"/>
  <c r="J8" i="3"/>
  <c r="I8" i="3"/>
  <c r="H8" i="3"/>
  <c r="G8" i="3"/>
  <c r="F8" i="3"/>
  <c r="E8" i="3"/>
  <c r="D8" i="3"/>
  <c r="NN7" i="3"/>
  <c r="NM7" i="3"/>
  <c r="NL7" i="3"/>
  <c r="NK7" i="3"/>
  <c r="NJ7" i="3"/>
  <c r="NI7" i="3"/>
  <c r="NH7" i="3"/>
  <c r="NG7" i="3"/>
  <c r="NF7" i="3"/>
  <c r="NE7" i="3"/>
  <c r="ND7" i="3"/>
  <c r="NC7" i="3"/>
  <c r="NB7" i="3"/>
  <c r="NA7" i="3"/>
  <c r="MZ7" i="3"/>
  <c r="MY7" i="3"/>
  <c r="MX7" i="3"/>
  <c r="MW7" i="3"/>
  <c r="MV7" i="3"/>
  <c r="MU7" i="3"/>
  <c r="MT7" i="3"/>
  <c r="MS7" i="3"/>
  <c r="MR7" i="3"/>
  <c r="MQ7" i="3"/>
  <c r="MP7" i="3"/>
  <c r="MO7" i="3"/>
  <c r="MN7" i="3"/>
  <c r="MM7" i="3"/>
  <c r="ML7" i="3"/>
  <c r="MK7" i="3"/>
  <c r="MJ7" i="3"/>
  <c r="MI7" i="3"/>
  <c r="MH7" i="3"/>
  <c r="MG7" i="3"/>
  <c r="MF7" i="3"/>
  <c r="ME7" i="3"/>
  <c r="MD7" i="3"/>
  <c r="MC7" i="3"/>
  <c r="MB7" i="3"/>
  <c r="MA7" i="3"/>
  <c r="LZ7" i="3"/>
  <c r="LY7" i="3"/>
  <c r="LX7" i="3"/>
  <c r="LW7" i="3"/>
  <c r="LV7" i="3"/>
  <c r="LU7" i="3"/>
  <c r="LT7" i="3"/>
  <c r="LS7" i="3"/>
  <c r="LR7" i="3"/>
  <c r="LQ7" i="3"/>
  <c r="LP7" i="3"/>
  <c r="LO7" i="3"/>
  <c r="LN7" i="3"/>
  <c r="LM7" i="3"/>
  <c r="LL7" i="3"/>
  <c r="LK7" i="3"/>
  <c r="LJ7" i="3"/>
  <c r="LI7" i="3"/>
  <c r="LH7" i="3"/>
  <c r="LG7" i="3"/>
  <c r="LF7" i="3"/>
  <c r="LE7" i="3"/>
  <c r="LD7" i="3"/>
  <c r="LC7" i="3"/>
  <c r="LB7" i="3"/>
  <c r="LA7" i="3"/>
  <c r="KZ7" i="3"/>
  <c r="KY7" i="3"/>
  <c r="KX7" i="3"/>
  <c r="KW7" i="3"/>
  <c r="KV7" i="3"/>
  <c r="KU7" i="3"/>
  <c r="KT7" i="3"/>
  <c r="KS7" i="3"/>
  <c r="KR7" i="3"/>
  <c r="KQ7" i="3"/>
  <c r="KP7" i="3"/>
  <c r="KO7" i="3"/>
  <c r="KN7" i="3"/>
  <c r="KM7" i="3"/>
  <c r="KL7" i="3"/>
  <c r="KK7" i="3"/>
  <c r="KJ7" i="3"/>
  <c r="KI7" i="3"/>
  <c r="KH7" i="3"/>
  <c r="KG7" i="3"/>
  <c r="KF7" i="3"/>
  <c r="KE7" i="3"/>
  <c r="KD7" i="3"/>
  <c r="KC7" i="3"/>
  <c r="KB7" i="3"/>
  <c r="KA7" i="3"/>
  <c r="JZ7" i="3"/>
  <c r="JY7" i="3"/>
  <c r="JX7" i="3"/>
  <c r="JW7" i="3"/>
  <c r="JV7" i="3"/>
  <c r="JU7" i="3"/>
  <c r="JT7" i="3"/>
  <c r="JS7" i="3"/>
  <c r="JR7" i="3"/>
  <c r="JQ7" i="3"/>
  <c r="JP7" i="3"/>
  <c r="JO7" i="3"/>
  <c r="JN7" i="3"/>
  <c r="JM7" i="3"/>
  <c r="JL7" i="3"/>
  <c r="JK7" i="3"/>
  <c r="JJ7" i="3"/>
  <c r="JI7" i="3"/>
  <c r="JH7" i="3"/>
  <c r="JG7" i="3"/>
  <c r="JF7" i="3"/>
  <c r="JE7" i="3"/>
  <c r="JD7" i="3"/>
  <c r="JC7" i="3"/>
  <c r="JB7" i="3"/>
  <c r="JA7" i="3"/>
  <c r="IZ7" i="3"/>
  <c r="IY7" i="3"/>
  <c r="IX7" i="3"/>
  <c r="IW7" i="3"/>
  <c r="IV7" i="3"/>
  <c r="IU7" i="3"/>
  <c r="IT7" i="3"/>
  <c r="IS7" i="3"/>
  <c r="IR7" i="3"/>
  <c r="IQ7" i="3"/>
  <c r="IP7" i="3"/>
  <c r="IO7" i="3"/>
  <c r="IN7" i="3"/>
  <c r="IM7" i="3"/>
  <c r="IL7" i="3"/>
  <c r="IK7" i="3"/>
  <c r="IJ7" i="3"/>
  <c r="II7" i="3"/>
  <c r="IH7" i="3"/>
  <c r="IG7" i="3"/>
  <c r="IF7" i="3"/>
  <c r="IE7" i="3"/>
  <c r="ID7" i="3"/>
  <c r="IC7" i="3"/>
  <c r="IB7" i="3"/>
  <c r="IA7" i="3"/>
  <c r="HZ7" i="3"/>
  <c r="HY7" i="3"/>
  <c r="HX7" i="3"/>
  <c r="HW7" i="3"/>
  <c r="HV7" i="3"/>
  <c r="HU7" i="3"/>
  <c r="HT7" i="3"/>
  <c r="HS7" i="3"/>
  <c r="HR7" i="3"/>
  <c r="HQ7" i="3"/>
  <c r="HP7" i="3"/>
  <c r="HO7" i="3"/>
  <c r="HN7" i="3"/>
  <c r="HM7" i="3"/>
  <c r="HL7" i="3"/>
  <c r="HK7" i="3"/>
  <c r="HJ7" i="3"/>
  <c r="HI7" i="3"/>
  <c r="HH7" i="3"/>
  <c r="HG7" i="3"/>
  <c r="HF7" i="3"/>
  <c r="HE7" i="3"/>
  <c r="HD7" i="3"/>
  <c r="HC7" i="3"/>
  <c r="HB7" i="3"/>
  <c r="HA7" i="3"/>
  <c r="GZ7" i="3"/>
  <c r="GY7" i="3"/>
  <c r="GX7" i="3"/>
  <c r="GW7" i="3"/>
  <c r="GV7" i="3"/>
  <c r="GU7" i="3"/>
  <c r="GT7" i="3"/>
  <c r="GS7" i="3"/>
  <c r="GR7" i="3"/>
  <c r="GQ7" i="3"/>
  <c r="GP7" i="3"/>
  <c r="GO7" i="3"/>
  <c r="GN7" i="3"/>
  <c r="GM7" i="3"/>
  <c r="GL7" i="3"/>
  <c r="GK7" i="3"/>
  <c r="GJ7" i="3"/>
  <c r="GI7" i="3"/>
  <c r="GH7" i="3"/>
  <c r="GD7" i="3"/>
  <c r="GC7" i="3"/>
  <c r="GB7" i="3"/>
  <c r="GA7" i="3"/>
  <c r="FZ7" i="3"/>
  <c r="FY7" i="3"/>
  <c r="FX7" i="3"/>
  <c r="FW7" i="3"/>
  <c r="FV7" i="3"/>
  <c r="FU7" i="3"/>
  <c r="FT7" i="3"/>
  <c r="FS7" i="3"/>
  <c r="FR7" i="3"/>
  <c r="FQ7" i="3"/>
  <c r="FP7" i="3"/>
  <c r="FO7" i="3"/>
  <c r="FN7" i="3"/>
  <c r="FM7" i="3"/>
  <c r="FL7" i="3"/>
  <c r="FK7" i="3"/>
  <c r="FJ7" i="3"/>
  <c r="FI7" i="3"/>
  <c r="FH7" i="3"/>
  <c r="FG7" i="3"/>
  <c r="FF7" i="3"/>
  <c r="FE7" i="3"/>
  <c r="FD7" i="3"/>
  <c r="FC7" i="3"/>
  <c r="FB7" i="3"/>
  <c r="FA7" i="3"/>
  <c r="EZ7" i="3"/>
  <c r="EY7" i="3"/>
  <c r="EX7" i="3"/>
  <c r="EW7" i="3"/>
  <c r="EV7" i="3"/>
  <c r="EU7" i="3"/>
  <c r="ET7" i="3"/>
  <c r="ES7" i="3"/>
  <c r="ER7" i="3"/>
  <c r="EQ7" i="3"/>
  <c r="EP7" i="3"/>
  <c r="EO7" i="3"/>
  <c r="EN7" i="3"/>
  <c r="EM7" i="3"/>
  <c r="EL7" i="3"/>
  <c r="EK7" i="3"/>
  <c r="EJ7" i="3"/>
  <c r="EI7" i="3"/>
  <c r="EH7" i="3"/>
  <c r="EG7" i="3"/>
  <c r="EF7" i="3"/>
  <c r="EE7" i="3"/>
  <c r="ED7" i="3"/>
  <c r="EC7" i="3"/>
  <c r="EB7" i="3"/>
  <c r="EA7" i="3"/>
  <c r="DZ7" i="3"/>
  <c r="DY7" i="3"/>
  <c r="DX7" i="3"/>
  <c r="DW7" i="3"/>
  <c r="DV7" i="3"/>
  <c r="DU7" i="3"/>
  <c r="DT7" i="3"/>
  <c r="DS7" i="3"/>
  <c r="DR7" i="3"/>
  <c r="DQ7" i="3"/>
  <c r="DP7" i="3"/>
  <c r="DO7" i="3"/>
  <c r="DN7" i="3"/>
  <c r="DM7" i="3"/>
  <c r="DL7" i="3"/>
  <c r="DK7" i="3"/>
  <c r="DI7" i="3"/>
  <c r="DH7" i="3"/>
  <c r="DG7" i="3"/>
  <c r="DF7" i="3"/>
  <c r="DE7" i="3"/>
  <c r="DD7" i="3"/>
  <c r="DC7" i="3"/>
  <c r="DB7" i="3"/>
  <c r="DA7" i="3"/>
  <c r="CZ7" i="3"/>
  <c r="CY7" i="3"/>
  <c r="CX7" i="3"/>
  <c r="CW7" i="3"/>
  <c r="CV7" i="3"/>
  <c r="CU7" i="3"/>
  <c r="CT7" i="3"/>
  <c r="CS7" i="3"/>
  <c r="CR7" i="3"/>
  <c r="CQ7" i="3"/>
  <c r="CP7" i="3"/>
  <c r="CO7" i="3"/>
  <c r="CN7" i="3"/>
  <c r="CM7" i="3"/>
  <c r="CL7" i="3"/>
  <c r="CK7" i="3"/>
  <c r="CJ7" i="3"/>
  <c r="CI7" i="3"/>
  <c r="CH7" i="3"/>
  <c r="CG7" i="3"/>
  <c r="CF7" i="3"/>
  <c r="CE7" i="3"/>
  <c r="CD7" i="3"/>
  <c r="CC7" i="3"/>
  <c r="CB7" i="3"/>
  <c r="CA7" i="3"/>
  <c r="BZ7" i="3"/>
  <c r="BX7" i="3"/>
  <c r="BW7" i="3"/>
  <c r="BV7" i="3"/>
  <c r="BU7" i="3"/>
  <c r="BT7" i="3"/>
  <c r="BS7" i="3"/>
  <c r="BR7" i="3"/>
  <c r="BQ7" i="3"/>
  <c r="BP7" i="3"/>
  <c r="BO7" i="3"/>
  <c r="BN7" i="3"/>
  <c r="BM7" i="3"/>
  <c r="BK7" i="3"/>
  <c r="BJ7" i="3"/>
  <c r="BI7" i="3"/>
  <c r="BH7" i="3"/>
  <c r="BG7" i="3"/>
  <c r="BF7" i="3"/>
  <c r="BE7" i="3"/>
  <c r="BD7" i="3"/>
  <c r="BC7" i="3"/>
  <c r="BB7" i="3"/>
  <c r="BA7" i="3"/>
  <c r="AZ7" i="3"/>
  <c r="AY7" i="3"/>
  <c r="AX7" i="3"/>
  <c r="AW7" i="3"/>
  <c r="AV7" i="3"/>
  <c r="AU7" i="3"/>
  <c r="AT7" i="3"/>
  <c r="AS7" i="3"/>
  <c r="AR7" i="3"/>
  <c r="AQ7" i="3"/>
  <c r="AP7" i="3"/>
  <c r="AO7" i="3"/>
  <c r="AN7" i="3"/>
  <c r="AM7" i="3"/>
  <c r="AL7" i="3"/>
  <c r="AK7" i="3"/>
  <c r="AJ7" i="3"/>
  <c r="AI7" i="3"/>
  <c r="AH7" i="3"/>
  <c r="AG7" i="3"/>
  <c r="AF7" i="3"/>
  <c r="AE7" i="3"/>
  <c r="AD7" i="3"/>
  <c r="AC7" i="3"/>
  <c r="AB7" i="3"/>
  <c r="AA7" i="3"/>
  <c r="Z7" i="3"/>
  <c r="Y7" i="3"/>
  <c r="X7" i="3"/>
  <c r="W7" i="3"/>
  <c r="V7" i="3"/>
  <c r="U7" i="3"/>
  <c r="T7" i="3"/>
  <c r="S7" i="3"/>
  <c r="R7" i="3"/>
  <c r="Q7" i="3"/>
  <c r="P7" i="3"/>
  <c r="O7" i="3"/>
  <c r="N7" i="3"/>
  <c r="M7" i="3"/>
  <c r="L7" i="3"/>
  <c r="K7" i="3"/>
  <c r="J7" i="3"/>
  <c r="I7" i="3"/>
  <c r="H7" i="3"/>
  <c r="G7" i="3"/>
  <c r="F7" i="3"/>
  <c r="E7" i="3"/>
  <c r="D7" i="3"/>
  <c r="OF42" i="2"/>
  <c r="OE42" i="2"/>
  <c r="OD42" i="2"/>
  <c r="OF36" i="2"/>
  <c r="OF17" i="2"/>
  <c r="OE17" i="2"/>
  <c r="OE36" i="2" s="1"/>
  <c r="OD17" i="2"/>
  <c r="OD36" i="2" s="1"/>
  <c r="NX54" i="3" l="1"/>
  <c r="NT54" i="3"/>
  <c r="NP54" i="3"/>
  <c r="OE16" i="3"/>
  <c r="OB50" i="3"/>
  <c r="OA46" i="3"/>
  <c r="OA42" i="3"/>
  <c r="OC33" i="3"/>
  <c r="OC29" i="3"/>
  <c r="OB18" i="3"/>
  <c r="OC15" i="3"/>
  <c r="OB13" i="3"/>
  <c r="OB11" i="3"/>
  <c r="OB8" i="3"/>
  <c r="OC7" i="3"/>
  <c r="GF31" i="3"/>
  <c r="OA51" i="3"/>
  <c r="OB51" i="3" s="1"/>
  <c r="OB47" i="3"/>
  <c r="OA43" i="3"/>
  <c r="OB35" i="3"/>
  <c r="OB31" i="3"/>
  <c r="OB27" i="3"/>
  <c r="OC24" i="3"/>
  <c r="OB10" i="3"/>
  <c r="OD7" i="3"/>
  <c r="OE10" i="3"/>
  <c r="NW49" i="3"/>
  <c r="NS49" i="3"/>
  <c r="NS54" i="3" s="1"/>
  <c r="NO49" i="3"/>
  <c r="OC16" i="3"/>
  <c r="OB9" i="3"/>
  <c r="OB52" i="3"/>
  <c r="OB48" i="3"/>
  <c r="NY54" i="3"/>
  <c r="NU54" i="3"/>
  <c r="NQ54" i="3"/>
  <c r="NZ54" i="3"/>
  <c r="NV54" i="3"/>
  <c r="NR54" i="3"/>
  <c r="NW54" i="3"/>
  <c r="NO54" i="3"/>
  <c r="OA53" i="3"/>
  <c r="OC51" i="3"/>
  <c r="OA49" i="3"/>
  <c r="OC47" i="3"/>
  <c r="OC34" i="3"/>
  <c r="OC30" i="3"/>
  <c r="OC26" i="3"/>
  <c r="OB25" i="3"/>
  <c r="OC17" i="3"/>
  <c r="OC13" i="3"/>
  <c r="OB12" i="3"/>
  <c r="OC9" i="3"/>
  <c r="OC52" i="3"/>
  <c r="OC48" i="3"/>
  <c r="OC18" i="3"/>
  <c r="OC14" i="3"/>
  <c r="E42" i="3"/>
  <c r="I42" i="3"/>
  <c r="M42" i="3"/>
  <c r="Q42" i="3"/>
  <c r="U42" i="3"/>
  <c r="Y42" i="3"/>
  <c r="AC42" i="3"/>
  <c r="AG42" i="3"/>
  <c r="AK42" i="3"/>
  <c r="AO42" i="3"/>
  <c r="AS42" i="3"/>
  <c r="AW42" i="3"/>
  <c r="BA42" i="3"/>
  <c r="BE42" i="3"/>
  <c r="BI42" i="3"/>
  <c r="BM42" i="3"/>
  <c r="BQ42" i="3"/>
  <c r="BU42" i="3"/>
  <c r="BZ42" i="3"/>
  <c r="CD42" i="3"/>
  <c r="CH42" i="3"/>
  <c r="CL42" i="3"/>
  <c r="CP42" i="3"/>
  <c r="CT42" i="3"/>
  <c r="CX42" i="3"/>
  <c r="DB42" i="3"/>
  <c r="DF42" i="3"/>
  <c r="DK42" i="3"/>
  <c r="DO42" i="3"/>
  <c r="DS42" i="3"/>
  <c r="DW42" i="3"/>
  <c r="EA42" i="3"/>
  <c r="EE42" i="3"/>
  <c r="EI42" i="3"/>
  <c r="EM42" i="3"/>
  <c r="EQ42" i="3"/>
  <c r="EU42" i="3"/>
  <c r="EY42" i="3"/>
  <c r="FC42" i="3"/>
  <c r="FG42" i="3"/>
  <c r="FK42" i="3"/>
  <c r="FO42" i="3"/>
  <c r="FS42" i="3"/>
  <c r="FS19" i="3"/>
  <c r="FW42" i="3"/>
  <c r="GA42" i="3"/>
  <c r="GH42" i="3"/>
  <c r="GL42" i="3"/>
  <c r="GP42" i="3"/>
  <c r="GT42" i="3"/>
  <c r="GX42" i="3"/>
  <c r="HB42" i="3"/>
  <c r="HF42" i="3"/>
  <c r="HJ42" i="3"/>
  <c r="HN42" i="3"/>
  <c r="HR42" i="3"/>
  <c r="HV42" i="3"/>
  <c r="HZ42" i="3"/>
  <c r="ID42" i="3"/>
  <c r="IH42" i="3"/>
  <c r="IL42" i="3"/>
  <c r="IP42" i="3"/>
  <c r="IT42" i="3"/>
  <c r="IX42" i="3"/>
  <c r="JB42" i="3"/>
  <c r="JF42" i="3"/>
  <c r="JJ42" i="3"/>
  <c r="JN42" i="3"/>
  <c r="JR42" i="3"/>
  <c r="JV42" i="3"/>
  <c r="JZ42" i="3"/>
  <c r="KD42" i="3"/>
  <c r="KH42" i="3"/>
  <c r="KL42" i="3"/>
  <c r="KP42" i="3"/>
  <c r="KT42" i="3"/>
  <c r="KX42" i="3"/>
  <c r="LB42" i="3"/>
  <c r="LF42" i="3"/>
  <c r="LJ42" i="3"/>
  <c r="LN42" i="3"/>
  <c r="LR42" i="3"/>
  <c r="LV42" i="3"/>
  <c r="LZ42" i="3"/>
  <c r="MD42" i="3"/>
  <c r="MH42" i="3"/>
  <c r="ML42" i="3"/>
  <c r="MP42" i="3"/>
  <c r="MT42" i="3"/>
  <c r="MX42" i="3"/>
  <c r="NB42" i="3"/>
  <c r="NF42" i="3"/>
  <c r="NJ42" i="3"/>
  <c r="NN42" i="3"/>
  <c r="G43" i="3"/>
  <c r="K43" i="3"/>
  <c r="O43" i="3"/>
  <c r="S43" i="3"/>
  <c r="W43" i="3"/>
  <c r="AA43" i="3"/>
  <c r="AE43" i="3"/>
  <c r="AI43" i="3"/>
  <c r="AM43" i="3"/>
  <c r="AQ43" i="3"/>
  <c r="AU43" i="3"/>
  <c r="AY43" i="3"/>
  <c r="BC43" i="3"/>
  <c r="BG43" i="3"/>
  <c r="BK43" i="3"/>
  <c r="BO43" i="3"/>
  <c r="BS43" i="3"/>
  <c r="BW43" i="3"/>
  <c r="CB43" i="3"/>
  <c r="CF43" i="3"/>
  <c r="CJ43" i="3"/>
  <c r="CN43" i="3"/>
  <c r="CR43" i="3"/>
  <c r="CV43" i="3"/>
  <c r="CZ43" i="3"/>
  <c r="DD43" i="3"/>
  <c r="DH43" i="3"/>
  <c r="DM43" i="3"/>
  <c r="DQ43" i="3"/>
  <c r="DU43" i="3"/>
  <c r="DY43" i="3"/>
  <c r="EC43" i="3"/>
  <c r="EG43" i="3"/>
  <c r="EK43" i="3"/>
  <c r="EO43" i="3"/>
  <c r="ES43" i="3"/>
  <c r="EW43" i="3"/>
  <c r="FA43" i="3"/>
  <c r="FE43" i="3"/>
  <c r="FI43" i="3"/>
  <c r="FM43" i="3"/>
  <c r="FQ43" i="3"/>
  <c r="FU43" i="3"/>
  <c r="FY43" i="3"/>
  <c r="GC43" i="3"/>
  <c r="GJ43" i="3"/>
  <c r="GN43" i="3"/>
  <c r="GR43" i="3"/>
  <c r="GV43" i="3"/>
  <c r="GZ43" i="3"/>
  <c r="HD43" i="3"/>
  <c r="HH43" i="3"/>
  <c r="HL43" i="3"/>
  <c r="HP43" i="3"/>
  <c r="HT43" i="3"/>
  <c r="HX43" i="3"/>
  <c r="IB43" i="3"/>
  <c r="IF43" i="3"/>
  <c r="IJ43" i="3"/>
  <c r="IN43" i="3"/>
  <c r="IR43" i="3"/>
  <c r="IV43" i="3"/>
  <c r="IZ43" i="3"/>
  <c r="JD43" i="3"/>
  <c r="JH43" i="3"/>
  <c r="JL43" i="3"/>
  <c r="JP43" i="3"/>
  <c r="JT43" i="3"/>
  <c r="JX43" i="3"/>
  <c r="KB43" i="3"/>
  <c r="KF43" i="3"/>
  <c r="KJ43" i="3"/>
  <c r="KN43" i="3"/>
  <c r="KR43" i="3"/>
  <c r="KV43" i="3"/>
  <c r="KZ43" i="3"/>
  <c r="LD43" i="3"/>
  <c r="LH43" i="3"/>
  <c r="LL43" i="3"/>
  <c r="LP43" i="3"/>
  <c r="LT43" i="3"/>
  <c r="LX43" i="3"/>
  <c r="MB43" i="3"/>
  <c r="MF43" i="3"/>
  <c r="MJ43" i="3"/>
  <c r="MN43" i="3"/>
  <c r="MR43" i="3"/>
  <c r="MV43" i="3"/>
  <c r="MZ43" i="3"/>
  <c r="ND43" i="3"/>
  <c r="NH43" i="3"/>
  <c r="NL43" i="3"/>
  <c r="BM44" i="3"/>
  <c r="BQ44" i="3"/>
  <c r="BU44" i="3"/>
  <c r="BZ44" i="3"/>
  <c r="CD44" i="3"/>
  <c r="CH44" i="3"/>
  <c r="CL44" i="3"/>
  <c r="CP44" i="3"/>
  <c r="CT44" i="3"/>
  <c r="CX44" i="3"/>
  <c r="DB44" i="3"/>
  <c r="DF44" i="3"/>
  <c r="DK44" i="3"/>
  <c r="DO44" i="3"/>
  <c r="DS44" i="3"/>
  <c r="DW44" i="3"/>
  <c r="EA44" i="3"/>
  <c r="EE44" i="3"/>
  <c r="EI44" i="3"/>
  <c r="EM44" i="3"/>
  <c r="EQ44" i="3"/>
  <c r="EU44" i="3"/>
  <c r="EY44" i="3"/>
  <c r="FC44" i="3"/>
  <c r="FG44" i="3"/>
  <c r="FK44" i="3"/>
  <c r="FO44" i="3"/>
  <c r="FS44" i="3"/>
  <c r="FW44" i="3"/>
  <c r="GA44" i="3"/>
  <c r="GH44" i="3"/>
  <c r="GL44" i="3"/>
  <c r="GP44" i="3"/>
  <c r="GT44" i="3"/>
  <c r="GX44" i="3"/>
  <c r="HB44" i="3"/>
  <c r="HF44" i="3"/>
  <c r="HJ44" i="3"/>
  <c r="HN44" i="3"/>
  <c r="HR44" i="3"/>
  <c r="HV44" i="3"/>
  <c r="HZ44" i="3"/>
  <c r="ID44" i="3"/>
  <c r="IH44" i="3"/>
  <c r="IL44" i="3"/>
  <c r="IP44" i="3"/>
  <c r="IT44" i="3"/>
  <c r="IX44" i="3"/>
  <c r="JB44" i="3"/>
  <c r="JF44" i="3"/>
  <c r="JJ44" i="3"/>
  <c r="JN44" i="3"/>
  <c r="JR44" i="3"/>
  <c r="JV44" i="3"/>
  <c r="JZ44" i="3"/>
  <c r="KD44" i="3"/>
  <c r="KH44" i="3"/>
  <c r="KL44" i="3"/>
  <c r="KP44" i="3"/>
  <c r="KT44" i="3"/>
  <c r="KX44" i="3"/>
  <c r="LB44" i="3"/>
  <c r="LF44" i="3"/>
  <c r="LJ44" i="3"/>
  <c r="LN44" i="3"/>
  <c r="LR44" i="3"/>
  <c r="LV44" i="3"/>
  <c r="LZ44" i="3"/>
  <c r="MD44" i="3"/>
  <c r="MH44" i="3"/>
  <c r="ML44" i="3"/>
  <c r="MP44" i="3"/>
  <c r="MT44" i="3"/>
  <c r="MX44" i="3"/>
  <c r="NB44" i="3"/>
  <c r="F45" i="3"/>
  <c r="J45" i="3"/>
  <c r="N45" i="3"/>
  <c r="R45" i="3"/>
  <c r="V45" i="3"/>
  <c r="Z45" i="3"/>
  <c r="AD45" i="3"/>
  <c r="AH45" i="3"/>
  <c r="AL45" i="3"/>
  <c r="AP45" i="3"/>
  <c r="AP46" i="3"/>
  <c r="AT46" i="3"/>
  <c r="AT45" i="3"/>
  <c r="AX46" i="3"/>
  <c r="AX45" i="3"/>
  <c r="BB45" i="3"/>
  <c r="BB46" i="3"/>
  <c r="BF45" i="3"/>
  <c r="BF46" i="3"/>
  <c r="BJ45" i="3"/>
  <c r="BN45" i="3"/>
  <c r="BR45" i="3"/>
  <c r="BV45" i="3"/>
  <c r="CA45" i="3"/>
  <c r="CE45" i="3"/>
  <c r="CI45" i="3"/>
  <c r="CM45" i="3"/>
  <c r="CQ45" i="3"/>
  <c r="CU45" i="3"/>
  <c r="CY45" i="3"/>
  <c r="DC45" i="3"/>
  <c r="DG45" i="3"/>
  <c r="DL45" i="3"/>
  <c r="DP45" i="3"/>
  <c r="DT45" i="3"/>
  <c r="DX45" i="3"/>
  <c r="EB45" i="3"/>
  <c r="EF45" i="3"/>
  <c r="EJ45" i="3"/>
  <c r="EN45" i="3"/>
  <c r="ER45" i="3"/>
  <c r="EV45" i="3"/>
  <c r="EZ45" i="3"/>
  <c r="FD45" i="3"/>
  <c r="FH45" i="3"/>
  <c r="FL45" i="3"/>
  <c r="FP45" i="3"/>
  <c r="FT45" i="3"/>
  <c r="FX45" i="3"/>
  <c r="GB45" i="3"/>
  <c r="GI45" i="3"/>
  <c r="GM45" i="3"/>
  <c r="GQ45" i="3"/>
  <c r="GU45" i="3"/>
  <c r="GY45" i="3"/>
  <c r="HC45" i="3"/>
  <c r="HG45" i="3"/>
  <c r="HK45" i="3"/>
  <c r="HO45" i="3"/>
  <c r="HS45" i="3"/>
  <c r="HW45" i="3"/>
  <c r="IA45" i="3"/>
  <c r="IE45" i="3"/>
  <c r="II45" i="3"/>
  <c r="IM45" i="3"/>
  <c r="IQ45" i="3"/>
  <c r="IU45" i="3"/>
  <c r="IY45" i="3"/>
  <c r="JC45" i="3"/>
  <c r="JG45" i="3"/>
  <c r="JK45" i="3"/>
  <c r="JO45" i="3"/>
  <c r="JS45" i="3"/>
  <c r="JW45" i="3"/>
  <c r="KA45" i="3"/>
  <c r="KE45" i="3"/>
  <c r="KI45" i="3"/>
  <c r="KM45" i="3"/>
  <c r="KQ45" i="3"/>
  <c r="KU45" i="3"/>
  <c r="KY45" i="3"/>
  <c r="LC45" i="3"/>
  <c r="LG45" i="3"/>
  <c r="LK45" i="3"/>
  <c r="LO45" i="3"/>
  <c r="LS45" i="3"/>
  <c r="LW45" i="3"/>
  <c r="MA45" i="3"/>
  <c r="ME45" i="3"/>
  <c r="MI45" i="3"/>
  <c r="MM45" i="3"/>
  <c r="MQ45" i="3"/>
  <c r="MU45" i="3"/>
  <c r="MY45" i="3"/>
  <c r="NC45" i="3"/>
  <c r="NG45" i="3"/>
  <c r="NK45" i="3"/>
  <c r="E46" i="3"/>
  <c r="I46" i="3"/>
  <c r="M46" i="3"/>
  <c r="Q46" i="3"/>
  <c r="U46" i="3"/>
  <c r="Y46" i="3"/>
  <c r="AC46" i="3"/>
  <c r="AG46" i="3"/>
  <c r="AK46" i="3"/>
  <c r="BM46" i="3"/>
  <c r="BQ46" i="3"/>
  <c r="BU46" i="3"/>
  <c r="BZ46" i="3"/>
  <c r="CD46" i="3"/>
  <c r="CH46" i="3"/>
  <c r="CL46" i="3"/>
  <c r="CP46" i="3"/>
  <c r="CT46" i="3"/>
  <c r="CX46" i="3"/>
  <c r="DB46" i="3"/>
  <c r="DF46" i="3"/>
  <c r="DK46" i="3"/>
  <c r="DO46" i="3"/>
  <c r="DS46" i="3"/>
  <c r="DW46" i="3"/>
  <c r="EA46" i="3"/>
  <c r="EE46" i="3"/>
  <c r="EI46" i="3"/>
  <c r="EM46" i="3"/>
  <c r="EQ46" i="3"/>
  <c r="EU46" i="3"/>
  <c r="EY46" i="3"/>
  <c r="FC46" i="3"/>
  <c r="FG46" i="3"/>
  <c r="FK46" i="3"/>
  <c r="FO46" i="3"/>
  <c r="FS46" i="3"/>
  <c r="FW46" i="3"/>
  <c r="GA46" i="3"/>
  <c r="GH46" i="3"/>
  <c r="GL46" i="3"/>
  <c r="GP46" i="3"/>
  <c r="GT46" i="3"/>
  <c r="GX46" i="3"/>
  <c r="HB46" i="3"/>
  <c r="HF46" i="3"/>
  <c r="HJ46" i="3"/>
  <c r="HN46" i="3"/>
  <c r="HR46" i="3"/>
  <c r="HV46" i="3"/>
  <c r="HZ46" i="3"/>
  <c r="ID46" i="3"/>
  <c r="IH46" i="3"/>
  <c r="IL46" i="3"/>
  <c r="IP46" i="3"/>
  <c r="IT46" i="3"/>
  <c r="IX46" i="3"/>
  <c r="JB46" i="3"/>
  <c r="JF46" i="3"/>
  <c r="JJ46" i="3"/>
  <c r="JN46" i="3"/>
  <c r="JR46" i="3"/>
  <c r="JV46" i="3"/>
  <c r="JZ46" i="3"/>
  <c r="KD46" i="3"/>
  <c r="KH46" i="3"/>
  <c r="KL46" i="3"/>
  <c r="KP46" i="3"/>
  <c r="KT46" i="3"/>
  <c r="KX46" i="3"/>
  <c r="LB46" i="3"/>
  <c r="LF46" i="3"/>
  <c r="LJ46" i="3"/>
  <c r="LN46" i="3"/>
  <c r="LR46" i="3"/>
  <c r="LV46" i="3"/>
  <c r="LZ46" i="3"/>
  <c r="MD46" i="3"/>
  <c r="MH46" i="3"/>
  <c r="ML46" i="3"/>
  <c r="MP46" i="3"/>
  <c r="MT46" i="3"/>
  <c r="MX46" i="3"/>
  <c r="NB46" i="3"/>
  <c r="NF46" i="3"/>
  <c r="NJ46" i="3"/>
  <c r="NN46" i="3"/>
  <c r="OE11" i="3"/>
  <c r="DL47" i="3"/>
  <c r="DP47" i="3"/>
  <c r="DT47" i="3"/>
  <c r="DX47" i="3"/>
  <c r="EB47" i="3"/>
  <c r="EF47" i="3"/>
  <c r="EJ47" i="3"/>
  <c r="ER47" i="3"/>
  <c r="EV47" i="3"/>
  <c r="EZ47" i="3"/>
  <c r="FD47" i="3"/>
  <c r="FH47" i="3"/>
  <c r="FL47" i="3"/>
  <c r="FP47" i="3"/>
  <c r="FT47" i="3"/>
  <c r="FX47" i="3"/>
  <c r="GB47" i="3"/>
  <c r="GI47" i="3"/>
  <c r="GM47" i="3"/>
  <c r="GQ47" i="3"/>
  <c r="GU47" i="3"/>
  <c r="GY47" i="3"/>
  <c r="HC47" i="3"/>
  <c r="HG47" i="3"/>
  <c r="HK47" i="3"/>
  <c r="HO47" i="3"/>
  <c r="HS47" i="3"/>
  <c r="HW47" i="3"/>
  <c r="IA47" i="3"/>
  <c r="IE47" i="3"/>
  <c r="IM47" i="3"/>
  <c r="IQ47" i="3"/>
  <c r="IU47" i="3"/>
  <c r="IY47" i="3"/>
  <c r="JC47" i="3"/>
  <c r="JG47" i="3"/>
  <c r="JK47" i="3"/>
  <c r="JO47" i="3"/>
  <c r="JS47" i="3"/>
  <c r="JW47" i="3"/>
  <c r="KA47" i="3"/>
  <c r="KE47" i="3"/>
  <c r="KI47" i="3"/>
  <c r="KM47" i="3"/>
  <c r="DN48" i="3"/>
  <c r="DR48" i="3"/>
  <c r="DV48" i="3"/>
  <c r="DZ48" i="3"/>
  <c r="ED48" i="3"/>
  <c r="EH48" i="3"/>
  <c r="EL48" i="3"/>
  <c r="EP48" i="3"/>
  <c r="ET48" i="3"/>
  <c r="EX48" i="3"/>
  <c r="FB48" i="3"/>
  <c r="FF48" i="3"/>
  <c r="FJ48" i="3"/>
  <c r="FN48" i="3"/>
  <c r="FR48" i="3"/>
  <c r="FV48" i="3"/>
  <c r="FZ48" i="3"/>
  <c r="GD48" i="3"/>
  <c r="GK48" i="3"/>
  <c r="GO48" i="3"/>
  <c r="GS48" i="3"/>
  <c r="GW48" i="3"/>
  <c r="HA48" i="3"/>
  <c r="HF48" i="3"/>
  <c r="HJ48" i="3"/>
  <c r="HN48" i="3"/>
  <c r="HR48" i="3"/>
  <c r="HV48" i="3"/>
  <c r="HZ48" i="3"/>
  <c r="ID48" i="3"/>
  <c r="IH48" i="3"/>
  <c r="IL48" i="3"/>
  <c r="IP48" i="3"/>
  <c r="IT48" i="3"/>
  <c r="IX48" i="3"/>
  <c r="JB48" i="3"/>
  <c r="JF48" i="3"/>
  <c r="JJ48" i="3"/>
  <c r="JN48" i="3"/>
  <c r="JR48" i="3"/>
  <c r="JV48" i="3"/>
  <c r="JZ48" i="3"/>
  <c r="KD48" i="3"/>
  <c r="KH48" i="3"/>
  <c r="KL48" i="3"/>
  <c r="KP48" i="3"/>
  <c r="KT48" i="3"/>
  <c r="KX48" i="3"/>
  <c r="LB48" i="3"/>
  <c r="LF48" i="3"/>
  <c r="LJ48" i="3"/>
  <c r="LN48" i="3"/>
  <c r="LR48" i="3"/>
  <c r="LV48" i="3"/>
  <c r="LZ48" i="3"/>
  <c r="MD48" i="3"/>
  <c r="MH48" i="3"/>
  <c r="ML48" i="3"/>
  <c r="MP48" i="3"/>
  <c r="MT48" i="3"/>
  <c r="MX48" i="3"/>
  <c r="NB48" i="3"/>
  <c r="NF48" i="3"/>
  <c r="NJ48" i="3"/>
  <c r="NN48" i="3"/>
  <c r="G49" i="3"/>
  <c r="K49" i="3"/>
  <c r="O49" i="3"/>
  <c r="S49" i="3"/>
  <c r="W49" i="3"/>
  <c r="AA49" i="3"/>
  <c r="AE49" i="3"/>
  <c r="AI49" i="3"/>
  <c r="AM49" i="3"/>
  <c r="AQ49" i="3"/>
  <c r="AU49" i="3"/>
  <c r="AY49" i="3"/>
  <c r="BC49" i="3"/>
  <c r="BG49" i="3"/>
  <c r="BK49" i="3"/>
  <c r="BO49" i="3"/>
  <c r="BS49" i="3"/>
  <c r="BW49" i="3"/>
  <c r="CB49" i="3"/>
  <c r="CF49" i="3"/>
  <c r="CJ49" i="3"/>
  <c r="CN49" i="3"/>
  <c r="CR49" i="3"/>
  <c r="CV49" i="3"/>
  <c r="CZ49" i="3"/>
  <c r="DD49" i="3"/>
  <c r="DH49" i="3"/>
  <c r="DM49" i="3"/>
  <c r="DQ49" i="3"/>
  <c r="DU49" i="3"/>
  <c r="DY49" i="3"/>
  <c r="EC49" i="3"/>
  <c r="EG49" i="3"/>
  <c r="EK49" i="3"/>
  <c r="EO49" i="3"/>
  <c r="ES49" i="3"/>
  <c r="EW49" i="3"/>
  <c r="FA49" i="3"/>
  <c r="FE49" i="3"/>
  <c r="FI49" i="3"/>
  <c r="FM49" i="3"/>
  <c r="FQ49" i="3"/>
  <c r="FU49" i="3"/>
  <c r="FY49" i="3"/>
  <c r="OE14" i="3"/>
  <c r="GC49" i="3"/>
  <c r="GJ49" i="3"/>
  <c r="GN49" i="3"/>
  <c r="OD14" i="3"/>
  <c r="GR49" i="3"/>
  <c r="GV49" i="3"/>
  <c r="GZ49" i="3"/>
  <c r="HD49" i="3"/>
  <c r="HH49" i="3"/>
  <c r="HL49" i="3"/>
  <c r="HP49" i="3"/>
  <c r="HT49" i="3"/>
  <c r="HX49" i="3"/>
  <c r="IB49" i="3"/>
  <c r="IF49" i="3"/>
  <c r="IJ49" i="3"/>
  <c r="IN49" i="3"/>
  <c r="IR49" i="3"/>
  <c r="IV49" i="3"/>
  <c r="IZ49" i="3"/>
  <c r="JD49" i="3"/>
  <c r="JH49" i="3"/>
  <c r="JL49" i="3"/>
  <c r="JP49" i="3"/>
  <c r="JT49" i="3"/>
  <c r="JX49" i="3"/>
  <c r="KB49" i="3"/>
  <c r="KF49" i="3"/>
  <c r="KJ49" i="3"/>
  <c r="KN49" i="3"/>
  <c r="KR49" i="3"/>
  <c r="KV49" i="3"/>
  <c r="KZ49" i="3"/>
  <c r="LD49" i="3"/>
  <c r="LH49" i="3"/>
  <c r="LL49" i="3"/>
  <c r="LP49" i="3"/>
  <c r="LT49" i="3"/>
  <c r="LX49" i="3"/>
  <c r="MB49" i="3"/>
  <c r="MF49" i="3"/>
  <c r="MJ49" i="3"/>
  <c r="MN49" i="3"/>
  <c r="MR49" i="3"/>
  <c r="MV49" i="3"/>
  <c r="MZ49" i="3"/>
  <c r="ND49" i="3"/>
  <c r="NH49" i="3"/>
  <c r="NL49" i="3"/>
  <c r="BO53" i="3"/>
  <c r="BL18" i="3"/>
  <c r="BS53" i="3"/>
  <c r="BW53" i="3"/>
  <c r="CB53" i="3"/>
  <c r="CF53" i="3"/>
  <c r="CJ53" i="3"/>
  <c r="CN53" i="3"/>
  <c r="CR53" i="3"/>
  <c r="CV53" i="3"/>
  <c r="CZ53" i="3"/>
  <c r="DD53" i="3"/>
  <c r="DH53" i="3"/>
  <c r="DM53" i="3"/>
  <c r="DQ53" i="3"/>
  <c r="DU53" i="3"/>
  <c r="DY53" i="3"/>
  <c r="EC53" i="3"/>
  <c r="EG53" i="3"/>
  <c r="EK53" i="3"/>
  <c r="EO53" i="3"/>
  <c r="ES53" i="3"/>
  <c r="EW53" i="3"/>
  <c r="FA53" i="3"/>
  <c r="FE53" i="3"/>
  <c r="FI53" i="3"/>
  <c r="FM53" i="3"/>
  <c r="FQ53" i="3"/>
  <c r="FU53" i="3"/>
  <c r="FY53" i="3"/>
  <c r="OE18" i="3"/>
  <c r="GC53" i="3"/>
  <c r="GJ53" i="3"/>
  <c r="GN53" i="3"/>
  <c r="OD18" i="3"/>
  <c r="GR53" i="3"/>
  <c r="GV53" i="3"/>
  <c r="GZ53" i="3"/>
  <c r="HD53" i="3"/>
  <c r="HH53" i="3"/>
  <c r="HL53" i="3"/>
  <c r="HP53" i="3"/>
  <c r="HT53" i="3"/>
  <c r="HX53" i="3"/>
  <c r="IB53" i="3"/>
  <c r="IF53" i="3"/>
  <c r="IJ53" i="3"/>
  <c r="IN53" i="3"/>
  <c r="OH18" i="3"/>
  <c r="IR53" i="3"/>
  <c r="IV53" i="3"/>
  <c r="IZ53" i="3"/>
  <c r="JD53" i="3"/>
  <c r="JH53" i="3"/>
  <c r="JL53" i="3"/>
  <c r="JP53" i="3"/>
  <c r="JT53" i="3"/>
  <c r="JX53" i="3"/>
  <c r="KB53" i="3"/>
  <c r="KF53" i="3"/>
  <c r="KJ53" i="3"/>
  <c r="KN53" i="3"/>
  <c r="KR53" i="3"/>
  <c r="KV53" i="3"/>
  <c r="KZ53" i="3"/>
  <c r="LD53" i="3"/>
  <c r="LH53" i="3"/>
  <c r="LL53" i="3"/>
  <c r="LP53" i="3"/>
  <c r="LT53" i="3"/>
  <c r="LX53" i="3"/>
  <c r="MB53" i="3"/>
  <c r="MF53" i="3"/>
  <c r="MJ53" i="3"/>
  <c r="MN53" i="3"/>
  <c r="MR53" i="3"/>
  <c r="MV53" i="3"/>
  <c r="MZ53" i="3"/>
  <c r="ND53" i="3"/>
  <c r="NH53" i="3"/>
  <c r="NL53" i="3"/>
  <c r="F42" i="3"/>
  <c r="J42" i="3"/>
  <c r="N42" i="3"/>
  <c r="R42" i="3"/>
  <c r="V42" i="3"/>
  <c r="Z42" i="3"/>
  <c r="AD42" i="3"/>
  <c r="AH42" i="3"/>
  <c r="AL42" i="3"/>
  <c r="AP42" i="3"/>
  <c r="AT42" i="3"/>
  <c r="AX42" i="3"/>
  <c r="BB42" i="3"/>
  <c r="BF42" i="3"/>
  <c r="BJ42" i="3"/>
  <c r="BN42" i="3"/>
  <c r="BR42" i="3"/>
  <c r="BV42" i="3"/>
  <c r="CA42" i="3"/>
  <c r="CE42" i="3"/>
  <c r="CI42" i="3"/>
  <c r="CM42" i="3"/>
  <c r="CQ42" i="3"/>
  <c r="CU42" i="3"/>
  <c r="CY42" i="3"/>
  <c r="DC42" i="3"/>
  <c r="DG42" i="3"/>
  <c r="DL42" i="3"/>
  <c r="DP42" i="3"/>
  <c r="DT42" i="3"/>
  <c r="DX42" i="3"/>
  <c r="EB42" i="3"/>
  <c r="EF42" i="3"/>
  <c r="EJ42" i="3"/>
  <c r="EN42" i="3"/>
  <c r="ER42" i="3"/>
  <c r="EV42" i="3"/>
  <c r="EZ42" i="3"/>
  <c r="FD42" i="3"/>
  <c r="FH42" i="3"/>
  <c r="FL42" i="3"/>
  <c r="FP42" i="3"/>
  <c r="FT42" i="3"/>
  <c r="FX42" i="3"/>
  <c r="GB42" i="3"/>
  <c r="GI42" i="3"/>
  <c r="GM42" i="3"/>
  <c r="GQ42" i="3"/>
  <c r="GU42" i="3"/>
  <c r="GY42" i="3"/>
  <c r="HC42" i="3"/>
  <c r="HG42" i="3"/>
  <c r="HK42" i="3"/>
  <c r="HO42" i="3"/>
  <c r="HS42" i="3"/>
  <c r="HW42" i="3"/>
  <c r="IA42" i="3"/>
  <c r="IE42" i="3"/>
  <c r="II42" i="3"/>
  <c r="IM42" i="3"/>
  <c r="IQ42" i="3"/>
  <c r="IU42" i="3"/>
  <c r="IY42" i="3"/>
  <c r="JC42" i="3"/>
  <c r="JG42" i="3"/>
  <c r="JK42" i="3"/>
  <c r="JO42" i="3"/>
  <c r="JS42" i="3"/>
  <c r="JW42" i="3"/>
  <c r="KA42" i="3"/>
  <c r="KE42" i="3"/>
  <c r="KI42" i="3"/>
  <c r="KM42" i="3"/>
  <c r="KQ42" i="3"/>
  <c r="KU42" i="3"/>
  <c r="KY42" i="3"/>
  <c r="LC42" i="3"/>
  <c r="LG42" i="3"/>
  <c r="LK42" i="3"/>
  <c r="LO42" i="3"/>
  <c r="LS42" i="3"/>
  <c r="LW42" i="3"/>
  <c r="MA42" i="3"/>
  <c r="ME42" i="3"/>
  <c r="MI42" i="3"/>
  <c r="MM42" i="3"/>
  <c r="MQ42" i="3"/>
  <c r="MU42" i="3"/>
  <c r="MY42" i="3"/>
  <c r="NC42" i="3"/>
  <c r="NG42" i="3"/>
  <c r="NK42" i="3"/>
  <c r="OE7" i="3"/>
  <c r="OF7" i="3" s="1"/>
  <c r="D43" i="3"/>
  <c r="H43" i="3"/>
  <c r="L43" i="3"/>
  <c r="P43" i="3"/>
  <c r="T43" i="3"/>
  <c r="X43" i="3"/>
  <c r="AB43" i="3"/>
  <c r="AF43" i="3"/>
  <c r="AJ43" i="3"/>
  <c r="AN43" i="3"/>
  <c r="AR43" i="3"/>
  <c r="AV43" i="3"/>
  <c r="AZ43" i="3"/>
  <c r="BD43" i="3"/>
  <c r="BH43" i="3"/>
  <c r="BP43" i="3"/>
  <c r="BT43" i="3"/>
  <c r="BX43" i="3"/>
  <c r="CC43" i="3"/>
  <c r="CG43" i="3"/>
  <c r="CK43" i="3"/>
  <c r="CO43" i="3"/>
  <c r="CS43" i="3"/>
  <c r="CW43" i="3"/>
  <c r="DA43" i="3"/>
  <c r="DE43" i="3"/>
  <c r="DI43" i="3"/>
  <c r="DN43" i="3"/>
  <c r="DR43" i="3"/>
  <c r="DV43" i="3"/>
  <c r="DZ43" i="3"/>
  <c r="ED43" i="3"/>
  <c r="EH43" i="3"/>
  <c r="EL43" i="3"/>
  <c r="EP43" i="3"/>
  <c r="ET43" i="3"/>
  <c r="EX43" i="3"/>
  <c r="FB43" i="3"/>
  <c r="FF43" i="3"/>
  <c r="FJ43" i="3"/>
  <c r="FN43" i="3"/>
  <c r="FR43" i="3"/>
  <c r="FV43" i="3"/>
  <c r="FZ43" i="3"/>
  <c r="GD43" i="3"/>
  <c r="GK43" i="3"/>
  <c r="GO43" i="3"/>
  <c r="GS43" i="3"/>
  <c r="GW43" i="3"/>
  <c r="HA43" i="3"/>
  <c r="HE43" i="3"/>
  <c r="HI43" i="3"/>
  <c r="HM43" i="3"/>
  <c r="HQ43" i="3"/>
  <c r="HU43" i="3"/>
  <c r="HY43" i="3"/>
  <c r="IC43" i="3"/>
  <c r="IG43" i="3"/>
  <c r="IK43" i="3"/>
  <c r="IO43" i="3"/>
  <c r="IS43" i="3"/>
  <c r="IW43" i="3"/>
  <c r="JA43" i="3"/>
  <c r="JE43" i="3"/>
  <c r="JI43" i="3"/>
  <c r="JM43" i="3"/>
  <c r="JQ43" i="3"/>
  <c r="JU43" i="3"/>
  <c r="JY43" i="3"/>
  <c r="KC43" i="3"/>
  <c r="KG43" i="3"/>
  <c r="KK43" i="3"/>
  <c r="KO43" i="3"/>
  <c r="KS43" i="3"/>
  <c r="KW43" i="3"/>
  <c r="LA43" i="3"/>
  <c r="LE43" i="3"/>
  <c r="LI43" i="3"/>
  <c r="LM43" i="3"/>
  <c r="LQ43" i="3"/>
  <c r="LU43" i="3"/>
  <c r="LY43" i="3"/>
  <c r="MC43" i="3"/>
  <c r="MG43" i="3"/>
  <c r="MK43" i="3"/>
  <c r="MO43" i="3"/>
  <c r="MS43" i="3"/>
  <c r="MW43" i="3"/>
  <c r="NA43" i="3"/>
  <c r="NE43" i="3"/>
  <c r="NI43" i="3"/>
  <c r="NM43" i="3"/>
  <c r="OH8" i="3"/>
  <c r="BN44" i="3"/>
  <c r="BR44" i="3"/>
  <c r="BV44" i="3"/>
  <c r="CA44" i="3"/>
  <c r="CE44" i="3"/>
  <c r="CI44" i="3"/>
  <c r="CM44" i="3"/>
  <c r="CQ44" i="3"/>
  <c r="CU44" i="3"/>
  <c r="CY44" i="3"/>
  <c r="DC44" i="3"/>
  <c r="DG44" i="3"/>
  <c r="DL44" i="3"/>
  <c r="DP44" i="3"/>
  <c r="DT44" i="3"/>
  <c r="DX44" i="3"/>
  <c r="EB44" i="3"/>
  <c r="EF44" i="3"/>
  <c r="EJ44" i="3"/>
  <c r="EN44" i="3"/>
  <c r="ER44" i="3"/>
  <c r="EV44" i="3"/>
  <c r="EZ44" i="3"/>
  <c r="FD44" i="3"/>
  <c r="FH44" i="3"/>
  <c r="FL44" i="3"/>
  <c r="FP44" i="3"/>
  <c r="FT44" i="3"/>
  <c r="FX44" i="3"/>
  <c r="GB44" i="3"/>
  <c r="GI44" i="3"/>
  <c r="GM44" i="3"/>
  <c r="GQ44" i="3"/>
  <c r="GU44" i="3"/>
  <c r="GY44" i="3"/>
  <c r="HC44" i="3"/>
  <c r="HG44" i="3"/>
  <c r="HK44" i="3"/>
  <c r="HO44" i="3"/>
  <c r="HS44" i="3"/>
  <c r="HW44" i="3"/>
  <c r="IE44" i="3"/>
  <c r="II44" i="3"/>
  <c r="IM44" i="3"/>
  <c r="IQ44" i="3"/>
  <c r="IU44" i="3"/>
  <c r="IY44" i="3"/>
  <c r="JC44" i="3"/>
  <c r="JG44" i="3"/>
  <c r="JK44" i="3"/>
  <c r="JO44" i="3"/>
  <c r="JS44" i="3"/>
  <c r="JW44" i="3"/>
  <c r="KA44" i="3"/>
  <c r="KE44" i="3"/>
  <c r="KI44" i="3"/>
  <c r="KM44" i="3"/>
  <c r="KQ44" i="3"/>
  <c r="KU44" i="3"/>
  <c r="KY44" i="3"/>
  <c r="LC44" i="3"/>
  <c r="LG44" i="3"/>
  <c r="LK44" i="3"/>
  <c r="LO44" i="3"/>
  <c r="LS44" i="3"/>
  <c r="LW44" i="3"/>
  <c r="MA44" i="3"/>
  <c r="ME44" i="3"/>
  <c r="MI44" i="3"/>
  <c r="MM44" i="3"/>
  <c r="MQ44" i="3"/>
  <c r="MU44" i="3"/>
  <c r="MY44" i="3"/>
  <c r="OH9" i="3"/>
  <c r="G45" i="3"/>
  <c r="K45" i="3"/>
  <c r="O45" i="3"/>
  <c r="S45" i="3"/>
  <c r="W45" i="3"/>
  <c r="AA45" i="3"/>
  <c r="AE45" i="3"/>
  <c r="AI45" i="3"/>
  <c r="AM45" i="3"/>
  <c r="AQ45" i="3"/>
  <c r="AQ46" i="3"/>
  <c r="AU45" i="3"/>
  <c r="AU46" i="3"/>
  <c r="AY46" i="3"/>
  <c r="AY45" i="3"/>
  <c r="BC46" i="3"/>
  <c r="BC45" i="3"/>
  <c r="BG45" i="3"/>
  <c r="BG46" i="3"/>
  <c r="BK45" i="3"/>
  <c r="BO45" i="3"/>
  <c r="BS45" i="3"/>
  <c r="BW45" i="3"/>
  <c r="CB45" i="3"/>
  <c r="CF45" i="3"/>
  <c r="CJ45" i="3"/>
  <c r="CN45" i="3"/>
  <c r="CR45" i="3"/>
  <c r="CV45" i="3"/>
  <c r="CZ45" i="3"/>
  <c r="DD45" i="3"/>
  <c r="DH45" i="3"/>
  <c r="DM45" i="3"/>
  <c r="DQ45" i="3"/>
  <c r="DU45" i="3"/>
  <c r="DY45" i="3"/>
  <c r="EC45" i="3"/>
  <c r="EG45" i="3"/>
  <c r="EK45" i="3"/>
  <c r="EO45" i="3"/>
  <c r="ES45" i="3"/>
  <c r="EW45" i="3"/>
  <c r="FA45" i="3"/>
  <c r="FE45" i="3"/>
  <c r="FI45" i="3"/>
  <c r="FM45" i="3"/>
  <c r="FQ45" i="3"/>
  <c r="FU45" i="3"/>
  <c r="FY45" i="3"/>
  <c r="GC45" i="3"/>
  <c r="GJ45" i="3"/>
  <c r="GN45" i="3"/>
  <c r="GR45" i="3"/>
  <c r="GV45" i="3"/>
  <c r="GZ45" i="3"/>
  <c r="HD45" i="3"/>
  <c r="HH45" i="3"/>
  <c r="HL45" i="3"/>
  <c r="HP45" i="3"/>
  <c r="HT45" i="3"/>
  <c r="HX45" i="3"/>
  <c r="IB45" i="3"/>
  <c r="IF45" i="3"/>
  <c r="IJ45" i="3"/>
  <c r="IN45" i="3"/>
  <c r="IR45" i="3"/>
  <c r="IV45" i="3"/>
  <c r="IZ45" i="3"/>
  <c r="JD45" i="3"/>
  <c r="JH45" i="3"/>
  <c r="JL45" i="3"/>
  <c r="JP45" i="3"/>
  <c r="JT45" i="3"/>
  <c r="JX45" i="3"/>
  <c r="KB45" i="3"/>
  <c r="KF45" i="3"/>
  <c r="KJ45" i="3"/>
  <c r="KN45" i="3"/>
  <c r="KR45" i="3"/>
  <c r="KV45" i="3"/>
  <c r="KZ45" i="3"/>
  <c r="LD45" i="3"/>
  <c r="LH45" i="3"/>
  <c r="LL45" i="3"/>
  <c r="LP45" i="3"/>
  <c r="LT45" i="3"/>
  <c r="LX45" i="3"/>
  <c r="MB45" i="3"/>
  <c r="MF45" i="3"/>
  <c r="MJ45" i="3"/>
  <c r="MN45" i="3"/>
  <c r="MR45" i="3"/>
  <c r="MV45" i="3"/>
  <c r="MZ45" i="3"/>
  <c r="ND45" i="3"/>
  <c r="NH45" i="3"/>
  <c r="NL45" i="3"/>
  <c r="F46" i="3"/>
  <c r="J46" i="3"/>
  <c r="N46" i="3"/>
  <c r="R46" i="3"/>
  <c r="V46" i="3"/>
  <c r="Z46" i="3"/>
  <c r="AD46" i="3"/>
  <c r="AH46" i="3"/>
  <c r="AL46" i="3"/>
  <c r="BJ46" i="3"/>
  <c r="BN46" i="3"/>
  <c r="BR46" i="3"/>
  <c r="BV46" i="3"/>
  <c r="CA46" i="3"/>
  <c r="CE46" i="3"/>
  <c r="CI46" i="3"/>
  <c r="CM46" i="3"/>
  <c r="CQ46" i="3"/>
  <c r="CU46" i="3"/>
  <c r="CY46" i="3"/>
  <c r="DC46" i="3"/>
  <c r="DG46" i="3"/>
  <c r="DL46" i="3"/>
  <c r="DP46" i="3"/>
  <c r="DT46" i="3"/>
  <c r="DX46" i="3"/>
  <c r="EB46" i="3"/>
  <c r="EF46" i="3"/>
  <c r="EJ46" i="3"/>
  <c r="EN46" i="3"/>
  <c r="ER46" i="3"/>
  <c r="EV46" i="3"/>
  <c r="EZ46" i="3"/>
  <c r="FD46" i="3"/>
  <c r="FH46" i="3"/>
  <c r="FL46" i="3"/>
  <c r="FP46" i="3"/>
  <c r="FT46" i="3"/>
  <c r="FX46" i="3"/>
  <c r="GB46" i="3"/>
  <c r="GI46" i="3"/>
  <c r="GM46" i="3"/>
  <c r="GQ46" i="3"/>
  <c r="GU46" i="3"/>
  <c r="GY46" i="3"/>
  <c r="HC46" i="3"/>
  <c r="HG46" i="3"/>
  <c r="HK46" i="3"/>
  <c r="HO46" i="3"/>
  <c r="HS46" i="3"/>
  <c r="HW46" i="3"/>
  <c r="IA46" i="3"/>
  <c r="IE46" i="3"/>
  <c r="II46" i="3"/>
  <c r="IM46" i="3"/>
  <c r="OH11" i="3"/>
  <c r="IQ46" i="3"/>
  <c r="IU46" i="3"/>
  <c r="IY46" i="3"/>
  <c r="JC46" i="3"/>
  <c r="JG46" i="3"/>
  <c r="JK46" i="3"/>
  <c r="JO46" i="3"/>
  <c r="JS46" i="3"/>
  <c r="JW46" i="3"/>
  <c r="KA46" i="3"/>
  <c r="KE46" i="3"/>
  <c r="KI46" i="3"/>
  <c r="KM46" i="3"/>
  <c r="KQ46" i="3"/>
  <c r="KU46" i="3"/>
  <c r="KY46" i="3"/>
  <c r="LC46" i="3"/>
  <c r="LG46" i="3"/>
  <c r="LK46" i="3"/>
  <c r="LO46" i="3"/>
  <c r="LS46" i="3"/>
  <c r="LW46" i="3"/>
  <c r="MA46" i="3"/>
  <c r="ME46" i="3"/>
  <c r="MI46" i="3"/>
  <c r="MM46" i="3"/>
  <c r="MQ46" i="3"/>
  <c r="MU46" i="3"/>
  <c r="MY46" i="3"/>
  <c r="NC46" i="3"/>
  <c r="NG46" i="3"/>
  <c r="NK46" i="3"/>
  <c r="D49" i="3"/>
  <c r="H49" i="3"/>
  <c r="L49" i="3"/>
  <c r="P49" i="3"/>
  <c r="T49" i="3"/>
  <c r="X49" i="3"/>
  <c r="AB49" i="3"/>
  <c r="AF49" i="3"/>
  <c r="AJ49" i="3"/>
  <c r="AN49" i="3"/>
  <c r="AR49" i="3"/>
  <c r="AV49" i="3"/>
  <c r="AZ49" i="3"/>
  <c r="BD49" i="3"/>
  <c r="BH49" i="3"/>
  <c r="BP49" i="3"/>
  <c r="BT49" i="3"/>
  <c r="BX49" i="3"/>
  <c r="CC49" i="3"/>
  <c r="CG49" i="3"/>
  <c r="CK49" i="3"/>
  <c r="CO49" i="3"/>
  <c r="CS49" i="3"/>
  <c r="CW49" i="3"/>
  <c r="DA49" i="3"/>
  <c r="DE49" i="3"/>
  <c r="DI49" i="3"/>
  <c r="DN49" i="3"/>
  <c r="DR49" i="3"/>
  <c r="DV49" i="3"/>
  <c r="DZ49" i="3"/>
  <c r="ED49" i="3"/>
  <c r="EH49" i="3"/>
  <c r="EL49" i="3"/>
  <c r="EP49" i="3"/>
  <c r="ET49" i="3"/>
  <c r="EX49" i="3"/>
  <c r="FB49" i="3"/>
  <c r="FF49" i="3"/>
  <c r="FJ49" i="3"/>
  <c r="FN49" i="3"/>
  <c r="FR49" i="3"/>
  <c r="FV49" i="3"/>
  <c r="FZ49" i="3"/>
  <c r="GD49" i="3"/>
  <c r="GK49" i="3"/>
  <c r="GO49" i="3"/>
  <c r="GS49" i="3"/>
  <c r="GW49" i="3"/>
  <c r="HA49" i="3"/>
  <c r="HE49" i="3"/>
  <c r="HI49" i="3"/>
  <c r="HM49" i="3"/>
  <c r="HQ49" i="3"/>
  <c r="HU49" i="3"/>
  <c r="HY49" i="3"/>
  <c r="IC49" i="3"/>
  <c r="IG49" i="3"/>
  <c r="IK49" i="3"/>
  <c r="IO49" i="3"/>
  <c r="IS49" i="3"/>
  <c r="IW49" i="3"/>
  <c r="JA49" i="3"/>
  <c r="JE49" i="3"/>
  <c r="JI49" i="3"/>
  <c r="JM49" i="3"/>
  <c r="JQ49" i="3"/>
  <c r="JU49" i="3"/>
  <c r="JY49" i="3"/>
  <c r="KC49" i="3"/>
  <c r="KG49" i="3"/>
  <c r="KK49" i="3"/>
  <c r="KO49" i="3"/>
  <c r="KS49" i="3"/>
  <c r="KW49" i="3"/>
  <c r="LA49" i="3"/>
  <c r="LE49" i="3"/>
  <c r="LI49" i="3"/>
  <c r="LM49" i="3"/>
  <c r="LQ49" i="3"/>
  <c r="LU49" i="3"/>
  <c r="LY49" i="3"/>
  <c r="MC49" i="3"/>
  <c r="MG49" i="3"/>
  <c r="MK49" i="3"/>
  <c r="MO49" i="3"/>
  <c r="MS49" i="3"/>
  <c r="MW49" i="3"/>
  <c r="NA49" i="3"/>
  <c r="NE49" i="3"/>
  <c r="NI49" i="3"/>
  <c r="NM49" i="3"/>
  <c r="BN50" i="3"/>
  <c r="BL15" i="3"/>
  <c r="BR50" i="3"/>
  <c r="BV50" i="3"/>
  <c r="CA50" i="3"/>
  <c r="CE50" i="3"/>
  <c r="CI50" i="3"/>
  <c r="CM50" i="3"/>
  <c r="CQ50" i="3"/>
  <c r="CU50" i="3"/>
  <c r="CY50" i="3"/>
  <c r="DC50" i="3"/>
  <c r="DG50" i="3"/>
  <c r="DL50" i="3"/>
  <c r="DP50" i="3"/>
  <c r="DT50" i="3"/>
  <c r="DX50" i="3"/>
  <c r="EB50" i="3"/>
  <c r="EF50" i="3"/>
  <c r="EJ50" i="3"/>
  <c r="EN50" i="3"/>
  <c r="ER50" i="3"/>
  <c r="EV50" i="3"/>
  <c r="EZ50" i="3"/>
  <c r="FD50" i="3"/>
  <c r="FH50" i="3"/>
  <c r="FL50" i="3"/>
  <c r="FP50" i="3"/>
  <c r="FT50" i="3"/>
  <c r="FX50" i="3"/>
  <c r="GB50" i="3"/>
  <c r="GI50" i="3"/>
  <c r="GM50" i="3"/>
  <c r="GQ50" i="3"/>
  <c r="GU50" i="3"/>
  <c r="GY50" i="3"/>
  <c r="HC50" i="3"/>
  <c r="HG50" i="3"/>
  <c r="HK50" i="3"/>
  <c r="HO50" i="3"/>
  <c r="HS50" i="3"/>
  <c r="HW50" i="3"/>
  <c r="IA50" i="3"/>
  <c r="IE50" i="3"/>
  <c r="II50" i="3"/>
  <c r="IM50" i="3"/>
  <c r="OH15" i="3"/>
  <c r="IQ50" i="3"/>
  <c r="IU50" i="3"/>
  <c r="IY50" i="3"/>
  <c r="JC50" i="3"/>
  <c r="JG50" i="3"/>
  <c r="JK50" i="3"/>
  <c r="JO50" i="3"/>
  <c r="JS50" i="3"/>
  <c r="JW50" i="3"/>
  <c r="KA50" i="3"/>
  <c r="KE50" i="3"/>
  <c r="KI50" i="3"/>
  <c r="KM50" i="3"/>
  <c r="KQ50" i="3"/>
  <c r="KU50" i="3"/>
  <c r="KY50" i="3"/>
  <c r="LC50" i="3"/>
  <c r="LG50" i="3"/>
  <c r="LK50" i="3"/>
  <c r="LO50" i="3"/>
  <c r="LS50" i="3"/>
  <c r="LW50" i="3"/>
  <c r="MA50" i="3"/>
  <c r="ME50" i="3"/>
  <c r="MI50" i="3"/>
  <c r="MM50" i="3"/>
  <c r="MQ50" i="3"/>
  <c r="MU50" i="3"/>
  <c r="MY50" i="3"/>
  <c r="NC50" i="3"/>
  <c r="NG50" i="3"/>
  <c r="NK50" i="3"/>
  <c r="BM51" i="3"/>
  <c r="BL16" i="3"/>
  <c r="BQ51" i="3"/>
  <c r="BU51" i="3"/>
  <c r="BZ51" i="3"/>
  <c r="CD51" i="3"/>
  <c r="CH51" i="3"/>
  <c r="CL51" i="3"/>
  <c r="CP51" i="3"/>
  <c r="CT51" i="3"/>
  <c r="CX51" i="3"/>
  <c r="DB51" i="3"/>
  <c r="DF51" i="3"/>
  <c r="DK51" i="3"/>
  <c r="DO51" i="3"/>
  <c r="DS51" i="3"/>
  <c r="DW51" i="3"/>
  <c r="EA51" i="3"/>
  <c r="EE51" i="3"/>
  <c r="EI51" i="3"/>
  <c r="EM51" i="3"/>
  <c r="EQ51" i="3"/>
  <c r="EU51" i="3"/>
  <c r="EY51" i="3"/>
  <c r="FC51" i="3"/>
  <c r="FG51" i="3"/>
  <c r="FK51" i="3"/>
  <c r="FO51" i="3"/>
  <c r="FS51" i="3"/>
  <c r="FW51" i="3"/>
  <c r="GA51" i="3"/>
  <c r="GH51" i="3"/>
  <c r="GL51" i="3"/>
  <c r="GP51" i="3"/>
  <c r="GT51" i="3"/>
  <c r="GX51" i="3"/>
  <c r="HB51" i="3"/>
  <c r="HF51" i="3"/>
  <c r="HJ51" i="3"/>
  <c r="HN51" i="3"/>
  <c r="HR51" i="3"/>
  <c r="HV51" i="3"/>
  <c r="HZ51" i="3"/>
  <c r="ID51" i="3"/>
  <c r="IH51" i="3"/>
  <c r="IL51" i="3"/>
  <c r="IP51" i="3"/>
  <c r="IT51" i="3"/>
  <c r="IX51" i="3"/>
  <c r="JB51" i="3"/>
  <c r="JF51" i="3"/>
  <c r="JJ51" i="3"/>
  <c r="JN51" i="3"/>
  <c r="JR51" i="3"/>
  <c r="JV51" i="3"/>
  <c r="JZ51" i="3"/>
  <c r="KD51" i="3"/>
  <c r="KH51" i="3"/>
  <c r="KL51" i="3"/>
  <c r="KP51" i="3"/>
  <c r="KT51" i="3"/>
  <c r="KX51" i="3"/>
  <c r="LB51" i="3"/>
  <c r="LF51" i="3"/>
  <c r="LJ51" i="3"/>
  <c r="LN51" i="3"/>
  <c r="LR51" i="3"/>
  <c r="LV51" i="3"/>
  <c r="LZ51" i="3"/>
  <c r="MD51" i="3"/>
  <c r="MH51" i="3"/>
  <c r="ML51" i="3"/>
  <c r="MP51" i="3"/>
  <c r="MT51" i="3"/>
  <c r="MX51" i="3"/>
  <c r="NB51" i="3"/>
  <c r="NF51" i="3"/>
  <c r="NJ51" i="3"/>
  <c r="NN51" i="3"/>
  <c r="D52" i="3"/>
  <c r="H52" i="3"/>
  <c r="L52" i="3"/>
  <c r="P52" i="3"/>
  <c r="T52" i="3"/>
  <c r="X52" i="3"/>
  <c r="AB52" i="3"/>
  <c r="AF52" i="3"/>
  <c r="AJ52" i="3"/>
  <c r="AN52" i="3"/>
  <c r="AR52" i="3"/>
  <c r="AV52" i="3"/>
  <c r="AZ52" i="3"/>
  <c r="BD52" i="3"/>
  <c r="BH52" i="3"/>
  <c r="BP52" i="3"/>
  <c r="BT52" i="3"/>
  <c r="BX52" i="3"/>
  <c r="CC52" i="3"/>
  <c r="CG52" i="3"/>
  <c r="CK52" i="3"/>
  <c r="CO52" i="3"/>
  <c r="CS52" i="3"/>
  <c r="CW52" i="3"/>
  <c r="DA52" i="3"/>
  <c r="DE52" i="3"/>
  <c r="DI52" i="3"/>
  <c r="DN52" i="3"/>
  <c r="DR52" i="3"/>
  <c r="DV52" i="3"/>
  <c r="DZ52" i="3"/>
  <c r="ED52" i="3"/>
  <c r="EH52" i="3"/>
  <c r="EL52" i="3"/>
  <c r="EP52" i="3"/>
  <c r="ET52" i="3"/>
  <c r="EX52" i="3"/>
  <c r="FB52" i="3"/>
  <c r="FF52" i="3"/>
  <c r="FJ52" i="3"/>
  <c r="FN52" i="3"/>
  <c r="FR52" i="3"/>
  <c r="FV52" i="3"/>
  <c r="FZ52" i="3"/>
  <c r="OE17" i="3"/>
  <c r="GD52" i="3"/>
  <c r="GK52" i="3"/>
  <c r="GO52" i="3"/>
  <c r="OD17" i="3"/>
  <c r="OF17" i="3" s="1"/>
  <c r="GS52" i="3"/>
  <c r="GW52" i="3"/>
  <c r="HA52" i="3"/>
  <c r="HE52" i="3"/>
  <c r="HI52" i="3"/>
  <c r="HM52" i="3"/>
  <c r="HQ52" i="3"/>
  <c r="HU52" i="3"/>
  <c r="HY52" i="3"/>
  <c r="IC52" i="3"/>
  <c r="IG52" i="3"/>
  <c r="IK52" i="3"/>
  <c r="IO52" i="3"/>
  <c r="IS52" i="3"/>
  <c r="IW52" i="3"/>
  <c r="JA52" i="3"/>
  <c r="JE52" i="3"/>
  <c r="JI52" i="3"/>
  <c r="JM52" i="3"/>
  <c r="JQ52" i="3"/>
  <c r="JU52" i="3"/>
  <c r="JY52" i="3"/>
  <c r="KC52" i="3"/>
  <c r="KG52" i="3"/>
  <c r="KK52" i="3"/>
  <c r="KO52" i="3"/>
  <c r="KS52" i="3"/>
  <c r="KW52" i="3"/>
  <c r="LA52" i="3"/>
  <c r="LE52" i="3"/>
  <c r="LI52" i="3"/>
  <c r="LM52" i="3"/>
  <c r="LQ52" i="3"/>
  <c r="LU52" i="3"/>
  <c r="LY52" i="3"/>
  <c r="MC52" i="3"/>
  <c r="MG52" i="3"/>
  <c r="MK52" i="3"/>
  <c r="MO52" i="3"/>
  <c r="MS52" i="3"/>
  <c r="MW52" i="3"/>
  <c r="NA52" i="3"/>
  <c r="NE52" i="3"/>
  <c r="NI52" i="3"/>
  <c r="NM52" i="3"/>
  <c r="OH17" i="3"/>
  <c r="G53" i="3"/>
  <c r="K53" i="3"/>
  <c r="O53" i="3"/>
  <c r="S53" i="3"/>
  <c r="W53" i="3"/>
  <c r="AA53" i="3"/>
  <c r="AE53" i="3"/>
  <c r="AI53" i="3"/>
  <c r="AM53" i="3"/>
  <c r="AQ53" i="3"/>
  <c r="AU53" i="3"/>
  <c r="AY53" i="3"/>
  <c r="BC53" i="3"/>
  <c r="BG53" i="3"/>
  <c r="BK53" i="3"/>
  <c r="G42" i="3"/>
  <c r="K42" i="3"/>
  <c r="O42" i="3"/>
  <c r="S42" i="3"/>
  <c r="W42" i="3"/>
  <c r="AA42" i="3"/>
  <c r="AE42" i="3"/>
  <c r="AI42" i="3"/>
  <c r="AM42" i="3"/>
  <c r="AQ42" i="3"/>
  <c r="AU42" i="3"/>
  <c r="AY42" i="3"/>
  <c r="BC42" i="3"/>
  <c r="BG42" i="3"/>
  <c r="BK42" i="3"/>
  <c r="BO42" i="3"/>
  <c r="BS42" i="3"/>
  <c r="BW42" i="3"/>
  <c r="CB42" i="3"/>
  <c r="CF42" i="3"/>
  <c r="CJ42" i="3"/>
  <c r="CN42" i="3"/>
  <c r="CR42" i="3"/>
  <c r="CV42" i="3"/>
  <c r="CZ42" i="3"/>
  <c r="DD42" i="3"/>
  <c r="DH42" i="3"/>
  <c r="DM42" i="3"/>
  <c r="DQ42" i="3"/>
  <c r="DU42" i="3"/>
  <c r="DY42" i="3"/>
  <c r="EC42" i="3"/>
  <c r="EG42" i="3"/>
  <c r="EK42" i="3"/>
  <c r="EO42" i="3"/>
  <c r="ES42" i="3"/>
  <c r="EW42" i="3"/>
  <c r="FA42" i="3"/>
  <c r="FE42" i="3"/>
  <c r="FI42" i="3"/>
  <c r="FM42" i="3"/>
  <c r="FQ42" i="3"/>
  <c r="FU42" i="3"/>
  <c r="FY42" i="3"/>
  <c r="GC42" i="3"/>
  <c r="GJ42" i="3"/>
  <c r="GN42" i="3"/>
  <c r="GR42" i="3"/>
  <c r="GV42" i="3"/>
  <c r="GZ42" i="3"/>
  <c r="HD42" i="3"/>
  <c r="HH42" i="3"/>
  <c r="HL42" i="3"/>
  <c r="HP42" i="3"/>
  <c r="HT42" i="3"/>
  <c r="HX42" i="3"/>
  <c r="IB42" i="3"/>
  <c r="IF42" i="3"/>
  <c r="IJ42" i="3"/>
  <c r="IN42" i="3"/>
  <c r="IR42" i="3"/>
  <c r="IV42" i="3"/>
  <c r="IZ42" i="3"/>
  <c r="JD42" i="3"/>
  <c r="JH42" i="3"/>
  <c r="JL42" i="3"/>
  <c r="JP42" i="3"/>
  <c r="JT42" i="3"/>
  <c r="JX42" i="3"/>
  <c r="KB42" i="3"/>
  <c r="KF42" i="3"/>
  <c r="KJ42" i="3"/>
  <c r="KN42" i="3"/>
  <c r="KR42" i="3"/>
  <c r="KV42" i="3"/>
  <c r="KZ42" i="3"/>
  <c r="LD42" i="3"/>
  <c r="LH42" i="3"/>
  <c r="LL42" i="3"/>
  <c r="LP42" i="3"/>
  <c r="LT42" i="3"/>
  <c r="LX42" i="3"/>
  <c r="MB42" i="3"/>
  <c r="MF42" i="3"/>
  <c r="MJ42" i="3"/>
  <c r="MN42" i="3"/>
  <c r="MR42" i="3"/>
  <c r="MV42" i="3"/>
  <c r="MZ42" i="3"/>
  <c r="ND42" i="3"/>
  <c r="NH42" i="3"/>
  <c r="NL42" i="3"/>
  <c r="OH7" i="3"/>
  <c r="E43" i="3"/>
  <c r="I43" i="3"/>
  <c r="M43" i="3"/>
  <c r="Q43" i="3"/>
  <c r="U43" i="3"/>
  <c r="Y43" i="3"/>
  <c r="AC43" i="3"/>
  <c r="AG43" i="3"/>
  <c r="AK43" i="3"/>
  <c r="AO43" i="3"/>
  <c r="AS43" i="3"/>
  <c r="AW43" i="3"/>
  <c r="BA43" i="3"/>
  <c r="BE43" i="3"/>
  <c r="BI43" i="3"/>
  <c r="BM43" i="3"/>
  <c r="BQ43" i="3"/>
  <c r="BU43" i="3"/>
  <c r="BZ43" i="3"/>
  <c r="CD43" i="3"/>
  <c r="CH43" i="3"/>
  <c r="CL43" i="3"/>
  <c r="CP43" i="3"/>
  <c r="CT43" i="3"/>
  <c r="CX43" i="3"/>
  <c r="DB43" i="3"/>
  <c r="DF43" i="3"/>
  <c r="DK43" i="3"/>
  <c r="DO43" i="3"/>
  <c r="DS43" i="3"/>
  <c r="DW43" i="3"/>
  <c r="EA43" i="3"/>
  <c r="EE43" i="3"/>
  <c r="EI43" i="3"/>
  <c r="EM43" i="3"/>
  <c r="EQ43" i="3"/>
  <c r="EU43" i="3"/>
  <c r="EY43" i="3"/>
  <c r="FC43" i="3"/>
  <c r="FG43" i="3"/>
  <c r="FK43" i="3"/>
  <c r="FO43" i="3"/>
  <c r="FS43" i="3"/>
  <c r="FW43" i="3"/>
  <c r="GA43" i="3"/>
  <c r="GH43" i="3"/>
  <c r="GL43" i="3"/>
  <c r="GP43" i="3"/>
  <c r="GT43" i="3"/>
  <c r="GX43" i="3"/>
  <c r="HB43" i="3"/>
  <c r="HF43" i="3"/>
  <c r="HJ43" i="3"/>
  <c r="HN43" i="3"/>
  <c r="HR43" i="3"/>
  <c r="HV43" i="3"/>
  <c r="HZ43" i="3"/>
  <c r="ID43" i="3"/>
  <c r="IH43" i="3"/>
  <c r="IL43" i="3"/>
  <c r="IP43" i="3"/>
  <c r="IT43" i="3"/>
  <c r="IX43" i="3"/>
  <c r="JB43" i="3"/>
  <c r="JF43" i="3"/>
  <c r="JJ43" i="3"/>
  <c r="JN43" i="3"/>
  <c r="JR43" i="3"/>
  <c r="JV43" i="3"/>
  <c r="JZ43" i="3"/>
  <c r="KD43" i="3"/>
  <c r="KH43" i="3"/>
  <c r="KL43" i="3"/>
  <c r="KP43" i="3"/>
  <c r="KT43" i="3"/>
  <c r="KX43" i="3"/>
  <c r="LB43" i="3"/>
  <c r="LF43" i="3"/>
  <c r="LJ43" i="3"/>
  <c r="LN43" i="3"/>
  <c r="LR43" i="3"/>
  <c r="LV43" i="3"/>
  <c r="LZ43" i="3"/>
  <c r="MD43" i="3"/>
  <c r="MH43" i="3"/>
  <c r="ML43" i="3"/>
  <c r="MP43" i="3"/>
  <c r="MT43" i="3"/>
  <c r="MX43" i="3"/>
  <c r="NB43" i="3"/>
  <c r="NF43" i="3"/>
  <c r="NJ43" i="3"/>
  <c r="NN43" i="3"/>
  <c r="OD8" i="3"/>
  <c r="BO44" i="3"/>
  <c r="BS44" i="3"/>
  <c r="BW44" i="3"/>
  <c r="CB44" i="3"/>
  <c r="CF44" i="3"/>
  <c r="CJ44" i="3"/>
  <c r="CN44" i="3"/>
  <c r="CR44" i="3"/>
  <c r="CV44" i="3"/>
  <c r="CZ44" i="3"/>
  <c r="DD44" i="3"/>
  <c r="DH44" i="3"/>
  <c r="DM44" i="3"/>
  <c r="DQ44" i="3"/>
  <c r="DU44" i="3"/>
  <c r="DY44" i="3"/>
  <c r="EC44" i="3"/>
  <c r="EG44" i="3"/>
  <c r="EK44" i="3"/>
  <c r="EO44" i="3"/>
  <c r="ES44" i="3"/>
  <c r="EW44" i="3"/>
  <c r="FA44" i="3"/>
  <c r="FE44" i="3"/>
  <c r="FI44" i="3"/>
  <c r="FM44" i="3"/>
  <c r="FQ44" i="3"/>
  <c r="FU44" i="3"/>
  <c r="FY44" i="3"/>
  <c r="GC44" i="3"/>
  <c r="GJ44" i="3"/>
  <c r="GN44" i="3"/>
  <c r="GR44" i="3"/>
  <c r="GV44" i="3"/>
  <c r="GZ44" i="3"/>
  <c r="HD44" i="3"/>
  <c r="HH44" i="3"/>
  <c r="HL44" i="3"/>
  <c r="HP44" i="3"/>
  <c r="HT44" i="3"/>
  <c r="HX44" i="3"/>
  <c r="IB44" i="3"/>
  <c r="IF44" i="3"/>
  <c r="IJ44" i="3"/>
  <c r="IN44" i="3"/>
  <c r="IR44" i="3"/>
  <c r="IV44" i="3"/>
  <c r="IZ44" i="3"/>
  <c r="JD44" i="3"/>
  <c r="JH44" i="3"/>
  <c r="JL44" i="3"/>
  <c r="JP44" i="3"/>
  <c r="JT44" i="3"/>
  <c r="JX44" i="3"/>
  <c r="KB44" i="3"/>
  <c r="KF44" i="3"/>
  <c r="KJ44" i="3"/>
  <c r="KN44" i="3"/>
  <c r="KR44" i="3"/>
  <c r="KV44" i="3"/>
  <c r="KZ44" i="3"/>
  <c r="LD44" i="3"/>
  <c r="LH44" i="3"/>
  <c r="LL44" i="3"/>
  <c r="LP44" i="3"/>
  <c r="LT44" i="3"/>
  <c r="LX44" i="3"/>
  <c r="MB44" i="3"/>
  <c r="MF44" i="3"/>
  <c r="MJ44" i="3"/>
  <c r="MN44" i="3"/>
  <c r="MR44" i="3"/>
  <c r="MV44" i="3"/>
  <c r="MZ44" i="3"/>
  <c r="OD9" i="3"/>
  <c r="D45" i="3"/>
  <c r="H45" i="3"/>
  <c r="L45" i="3"/>
  <c r="P45" i="3"/>
  <c r="T45" i="3"/>
  <c r="X45" i="3"/>
  <c r="AB45" i="3"/>
  <c r="AF45" i="3"/>
  <c r="AJ45" i="3"/>
  <c r="AN46" i="3"/>
  <c r="AN45" i="3"/>
  <c r="AR46" i="3"/>
  <c r="AR45" i="3"/>
  <c r="AV45" i="3"/>
  <c r="AV46" i="3"/>
  <c r="AZ45" i="3"/>
  <c r="AZ46" i="3"/>
  <c r="BD46" i="3"/>
  <c r="BD45" i="3"/>
  <c r="BH46" i="3"/>
  <c r="BH45" i="3"/>
  <c r="BL10" i="3"/>
  <c r="BP45" i="3"/>
  <c r="BT45" i="3"/>
  <c r="BX45" i="3"/>
  <c r="CC45" i="3"/>
  <c r="CG45" i="3"/>
  <c r="CK45" i="3"/>
  <c r="CO45" i="3"/>
  <c r="CS45" i="3"/>
  <c r="CW45" i="3"/>
  <c r="DA45" i="3"/>
  <c r="DE45" i="3"/>
  <c r="DI45" i="3"/>
  <c r="DN45" i="3"/>
  <c r="DR45" i="3"/>
  <c r="DV45" i="3"/>
  <c r="DZ45" i="3"/>
  <c r="ED45" i="3"/>
  <c r="EH45" i="3"/>
  <c r="EL45" i="3"/>
  <c r="EP45" i="3"/>
  <c r="ET45" i="3"/>
  <c r="EX45" i="3"/>
  <c r="FB45" i="3"/>
  <c r="FF45" i="3"/>
  <c r="FJ45" i="3"/>
  <c r="FN45" i="3"/>
  <c r="FR45" i="3"/>
  <c r="FV45" i="3"/>
  <c r="FZ45" i="3"/>
  <c r="GD45" i="3"/>
  <c r="GK45" i="3"/>
  <c r="GO45" i="3"/>
  <c r="GS45" i="3"/>
  <c r="GW45" i="3"/>
  <c r="HA45" i="3"/>
  <c r="HE45" i="3"/>
  <c r="HI45" i="3"/>
  <c r="HM45" i="3"/>
  <c r="HQ45" i="3"/>
  <c r="HU45" i="3"/>
  <c r="HY45" i="3"/>
  <c r="IC45" i="3"/>
  <c r="IG45" i="3"/>
  <c r="IK45" i="3"/>
  <c r="IO45" i="3"/>
  <c r="IS45" i="3"/>
  <c r="IW45" i="3"/>
  <c r="JA45" i="3"/>
  <c r="JE45" i="3"/>
  <c r="JI45" i="3"/>
  <c r="JM45" i="3"/>
  <c r="JQ45" i="3"/>
  <c r="JU45" i="3"/>
  <c r="JY45" i="3"/>
  <c r="KC45" i="3"/>
  <c r="KG45" i="3"/>
  <c r="KK45" i="3"/>
  <c r="KO45" i="3"/>
  <c r="KS45" i="3"/>
  <c r="KW45" i="3"/>
  <c r="LA45" i="3"/>
  <c r="LE45" i="3"/>
  <c r="LI45" i="3"/>
  <c r="LM45" i="3"/>
  <c r="LQ45" i="3"/>
  <c r="LU45" i="3"/>
  <c r="LY45" i="3"/>
  <c r="MC45" i="3"/>
  <c r="MG45" i="3"/>
  <c r="MK45" i="3"/>
  <c r="MO45" i="3"/>
  <c r="MS45" i="3"/>
  <c r="MW45" i="3"/>
  <c r="NA45" i="3"/>
  <c r="NE45" i="3"/>
  <c r="NI45" i="3"/>
  <c r="NM45" i="3"/>
  <c r="OH10" i="3"/>
  <c r="G46" i="3"/>
  <c r="K46" i="3"/>
  <c r="O46" i="3"/>
  <c r="S46" i="3"/>
  <c r="W46" i="3"/>
  <c r="AA46" i="3"/>
  <c r="AE46" i="3"/>
  <c r="AI46" i="3"/>
  <c r="AM46" i="3"/>
  <c r="BK46" i="3"/>
  <c r="BO46" i="3"/>
  <c r="BS46" i="3"/>
  <c r="BW46" i="3"/>
  <c r="CB46" i="3"/>
  <c r="CF46" i="3"/>
  <c r="CJ46" i="3"/>
  <c r="CN46" i="3"/>
  <c r="CR46" i="3"/>
  <c r="CV46" i="3"/>
  <c r="CZ46" i="3"/>
  <c r="DD46" i="3"/>
  <c r="DH46" i="3"/>
  <c r="DM46" i="3"/>
  <c r="DQ46" i="3"/>
  <c r="DU46" i="3"/>
  <c r="DY46" i="3"/>
  <c r="EC46" i="3"/>
  <c r="EG46" i="3"/>
  <c r="EK46" i="3"/>
  <c r="EO46" i="3"/>
  <c r="ES46" i="3"/>
  <c r="EW46" i="3"/>
  <c r="FA46" i="3"/>
  <c r="FE46" i="3"/>
  <c r="FI46" i="3"/>
  <c r="FM46" i="3"/>
  <c r="FQ46" i="3"/>
  <c r="FU46" i="3"/>
  <c r="FY46" i="3"/>
  <c r="GC46" i="3"/>
  <c r="GJ46" i="3"/>
  <c r="GN46" i="3"/>
  <c r="GR46" i="3"/>
  <c r="GV46" i="3"/>
  <c r="GZ46" i="3"/>
  <c r="HD46" i="3"/>
  <c r="HH46" i="3"/>
  <c r="HL46" i="3"/>
  <c r="HP46" i="3"/>
  <c r="HT46" i="3"/>
  <c r="HX46" i="3"/>
  <c r="IB46" i="3"/>
  <c r="IF46" i="3"/>
  <c r="IJ46" i="3"/>
  <c r="IN46" i="3"/>
  <c r="IR46" i="3"/>
  <c r="IV46" i="3"/>
  <c r="IZ46" i="3"/>
  <c r="JD46" i="3"/>
  <c r="JH46" i="3"/>
  <c r="JL46" i="3"/>
  <c r="JP46" i="3"/>
  <c r="JT46" i="3"/>
  <c r="JX46" i="3"/>
  <c r="KB46" i="3"/>
  <c r="KF46" i="3"/>
  <c r="KJ46" i="3"/>
  <c r="KN46" i="3"/>
  <c r="KR46" i="3"/>
  <c r="KV46" i="3"/>
  <c r="KZ46" i="3"/>
  <c r="LD46" i="3"/>
  <c r="LH46" i="3"/>
  <c r="LL46" i="3"/>
  <c r="LP46" i="3"/>
  <c r="LT46" i="3"/>
  <c r="LX46" i="3"/>
  <c r="MB46" i="3"/>
  <c r="MF46" i="3"/>
  <c r="MJ46" i="3"/>
  <c r="MN46" i="3"/>
  <c r="MR46" i="3"/>
  <c r="MV46" i="3"/>
  <c r="MZ46" i="3"/>
  <c r="ND46" i="3"/>
  <c r="NH46" i="3"/>
  <c r="NL46" i="3"/>
  <c r="DJ12" i="3"/>
  <c r="DN47" i="3"/>
  <c r="DR47" i="3"/>
  <c r="DV47" i="3"/>
  <c r="DZ47" i="3"/>
  <c r="ED47" i="3"/>
  <c r="EH47" i="3"/>
  <c r="EL47" i="3"/>
  <c r="EP47" i="3"/>
  <c r="ET47" i="3"/>
  <c r="EX47" i="3"/>
  <c r="FF47" i="3"/>
  <c r="FJ47" i="3"/>
  <c r="FN47" i="3"/>
  <c r="FR47" i="3"/>
  <c r="FV47" i="3"/>
  <c r="FZ47" i="3"/>
  <c r="OE12" i="3"/>
  <c r="GD47" i="3"/>
  <c r="GK47" i="3"/>
  <c r="GO47" i="3"/>
  <c r="GS47" i="3"/>
  <c r="GW47" i="3"/>
  <c r="HA47" i="3"/>
  <c r="HE47" i="3"/>
  <c r="HI47" i="3"/>
  <c r="HM47" i="3"/>
  <c r="HQ47" i="3"/>
  <c r="HU47" i="3"/>
  <c r="HY47" i="3"/>
  <c r="IC47" i="3"/>
  <c r="IG47" i="3"/>
  <c r="IK47" i="3"/>
  <c r="IO47" i="3"/>
  <c r="IS47" i="3"/>
  <c r="IW47" i="3"/>
  <c r="JA47" i="3"/>
  <c r="JE47" i="3"/>
  <c r="JI47" i="3"/>
  <c r="JM47" i="3"/>
  <c r="JQ47" i="3"/>
  <c r="JU47" i="3"/>
  <c r="JY47" i="3"/>
  <c r="KC47" i="3"/>
  <c r="KG47" i="3"/>
  <c r="KK47" i="3"/>
  <c r="KO47" i="3"/>
  <c r="KS47" i="3"/>
  <c r="KW47" i="3"/>
  <c r="LA47" i="3"/>
  <c r="LE47" i="3"/>
  <c r="LI47" i="3"/>
  <c r="LM47" i="3"/>
  <c r="LQ47" i="3"/>
  <c r="LU47" i="3"/>
  <c r="LY47" i="3"/>
  <c r="MC47" i="3"/>
  <c r="MG47" i="3"/>
  <c r="MK47" i="3"/>
  <c r="MO47" i="3"/>
  <c r="MS47" i="3"/>
  <c r="MW47" i="3"/>
  <c r="NA47" i="3"/>
  <c r="NE47" i="3"/>
  <c r="NI47" i="3"/>
  <c r="NM47" i="3"/>
  <c r="OD12" i="3"/>
  <c r="F50" i="3"/>
  <c r="J50" i="3"/>
  <c r="N50" i="3"/>
  <c r="R50" i="3"/>
  <c r="V50" i="3"/>
  <c r="Z50" i="3"/>
  <c r="AD50" i="3"/>
  <c r="AH50" i="3"/>
  <c r="AL50" i="3"/>
  <c r="AP50" i="3"/>
  <c r="AT50" i="3"/>
  <c r="AX50" i="3"/>
  <c r="BB50" i="3"/>
  <c r="BF50" i="3"/>
  <c r="BJ50" i="3"/>
  <c r="BO50" i="3"/>
  <c r="BS50" i="3"/>
  <c r="BW50" i="3"/>
  <c r="CB50" i="3"/>
  <c r="CF50" i="3"/>
  <c r="CJ50" i="3"/>
  <c r="CN50" i="3"/>
  <c r="CR50" i="3"/>
  <c r="CV50" i="3"/>
  <c r="CZ50" i="3"/>
  <c r="DD50" i="3"/>
  <c r="DH50" i="3"/>
  <c r="DM50" i="3"/>
  <c r="DQ50" i="3"/>
  <c r="DU50" i="3"/>
  <c r="DY50" i="3"/>
  <c r="EC50" i="3"/>
  <c r="EG50" i="3"/>
  <c r="EK50" i="3"/>
  <c r="EO50" i="3"/>
  <c r="ES50" i="3"/>
  <c r="EW50" i="3"/>
  <c r="FA50" i="3"/>
  <c r="FE50" i="3"/>
  <c r="FI50" i="3"/>
  <c r="FM50" i="3"/>
  <c r="FQ50" i="3"/>
  <c r="FU50" i="3"/>
  <c r="FY50" i="3"/>
  <c r="GC50" i="3"/>
  <c r="GJ50" i="3"/>
  <c r="GN50" i="3"/>
  <c r="OD15" i="3"/>
  <c r="GR50" i="3"/>
  <c r="GV50" i="3"/>
  <c r="GZ50" i="3"/>
  <c r="HD50" i="3"/>
  <c r="HH50" i="3"/>
  <c r="HL50" i="3"/>
  <c r="HP50" i="3"/>
  <c r="HT50" i="3"/>
  <c r="HX50" i="3"/>
  <c r="IB50" i="3"/>
  <c r="IF50" i="3"/>
  <c r="IJ50" i="3"/>
  <c r="IN50" i="3"/>
  <c r="IR50" i="3"/>
  <c r="IV50" i="3"/>
  <c r="IZ50" i="3"/>
  <c r="JD50" i="3"/>
  <c r="JH50" i="3"/>
  <c r="JL50" i="3"/>
  <c r="JP50" i="3"/>
  <c r="JT50" i="3"/>
  <c r="JX50" i="3"/>
  <c r="KB50" i="3"/>
  <c r="KF50" i="3"/>
  <c r="KJ50" i="3"/>
  <c r="KN50" i="3"/>
  <c r="KR50" i="3"/>
  <c r="KV50" i="3"/>
  <c r="KZ50" i="3"/>
  <c r="LD50" i="3"/>
  <c r="LH50" i="3"/>
  <c r="LL50" i="3"/>
  <c r="LP50" i="3"/>
  <c r="LT50" i="3"/>
  <c r="LX50" i="3"/>
  <c r="MB50" i="3"/>
  <c r="MF50" i="3"/>
  <c r="MJ50" i="3"/>
  <c r="MN50" i="3"/>
  <c r="MR50" i="3"/>
  <c r="MV50" i="3"/>
  <c r="MZ50" i="3"/>
  <c r="ND50" i="3"/>
  <c r="NH50" i="3"/>
  <c r="NL50" i="3"/>
  <c r="E51" i="3"/>
  <c r="I51" i="3"/>
  <c r="M51" i="3"/>
  <c r="Q51" i="3"/>
  <c r="U51" i="3"/>
  <c r="Y51" i="3"/>
  <c r="AC51" i="3"/>
  <c r="AG51" i="3"/>
  <c r="AK51" i="3"/>
  <c r="AO51" i="3"/>
  <c r="AS51" i="3"/>
  <c r="AW51" i="3"/>
  <c r="BA51" i="3"/>
  <c r="BE51" i="3"/>
  <c r="BI51" i="3"/>
  <c r="BN51" i="3"/>
  <c r="BR51" i="3"/>
  <c r="BV51" i="3"/>
  <c r="CA51" i="3"/>
  <c r="CE51" i="3"/>
  <c r="CI51" i="3"/>
  <c r="CM51" i="3"/>
  <c r="CQ51" i="3"/>
  <c r="CU51" i="3"/>
  <c r="CY51" i="3"/>
  <c r="DC51" i="3"/>
  <c r="DG51" i="3"/>
  <c r="DL51" i="3"/>
  <c r="DP51" i="3"/>
  <c r="DT51" i="3"/>
  <c r="DX51" i="3"/>
  <c r="EB51" i="3"/>
  <c r="EF51" i="3"/>
  <c r="EJ51" i="3"/>
  <c r="EN51" i="3"/>
  <c r="ER51" i="3"/>
  <c r="EV51" i="3"/>
  <c r="EZ51" i="3"/>
  <c r="FD51" i="3"/>
  <c r="FH51" i="3"/>
  <c r="FL51" i="3"/>
  <c r="FP51" i="3"/>
  <c r="FT51" i="3"/>
  <c r="FX51" i="3"/>
  <c r="GB51" i="3"/>
  <c r="GI51" i="3"/>
  <c r="GM51" i="3"/>
  <c r="GQ51" i="3"/>
  <c r="GU51" i="3"/>
  <c r="GY51" i="3"/>
  <c r="HC51" i="3"/>
  <c r="HG51" i="3"/>
  <c r="HK51" i="3"/>
  <c r="HO51" i="3"/>
  <c r="HS51" i="3"/>
  <c r="HW51" i="3"/>
  <c r="IA51" i="3"/>
  <c r="IE51" i="3"/>
  <c r="II51" i="3"/>
  <c r="IM51" i="3"/>
  <c r="OH16" i="3"/>
  <c r="IQ51" i="3"/>
  <c r="IU51" i="3"/>
  <c r="IY51" i="3"/>
  <c r="JC51" i="3"/>
  <c r="JG51" i="3"/>
  <c r="JK51" i="3"/>
  <c r="JO51" i="3"/>
  <c r="JS51" i="3"/>
  <c r="JW51" i="3"/>
  <c r="KA51" i="3"/>
  <c r="KE51" i="3"/>
  <c r="KI51" i="3"/>
  <c r="KM51" i="3"/>
  <c r="KQ51" i="3"/>
  <c r="KU51" i="3"/>
  <c r="KY51" i="3"/>
  <c r="LC51" i="3"/>
  <c r="LG51" i="3"/>
  <c r="LK51" i="3"/>
  <c r="LO51" i="3"/>
  <c r="LS51" i="3"/>
  <c r="LW51" i="3"/>
  <c r="MA51" i="3"/>
  <c r="ME51" i="3"/>
  <c r="MI51" i="3"/>
  <c r="MM51" i="3"/>
  <c r="MQ51" i="3"/>
  <c r="MU51" i="3"/>
  <c r="MY51" i="3"/>
  <c r="NC51" i="3"/>
  <c r="NG51" i="3"/>
  <c r="NK51" i="3"/>
  <c r="E52" i="3"/>
  <c r="I52" i="3"/>
  <c r="M52" i="3"/>
  <c r="Q52" i="3"/>
  <c r="U52" i="3"/>
  <c r="Y52" i="3"/>
  <c r="AC52" i="3"/>
  <c r="AG52" i="3"/>
  <c r="AK52" i="3"/>
  <c r="AO52" i="3"/>
  <c r="AS52" i="3"/>
  <c r="AW52" i="3"/>
  <c r="BA52" i="3"/>
  <c r="BE52" i="3"/>
  <c r="BI52" i="3"/>
  <c r="BM52" i="3"/>
  <c r="BQ52" i="3"/>
  <c r="BU52" i="3"/>
  <c r="BZ52" i="3"/>
  <c r="CD52" i="3"/>
  <c r="CH52" i="3"/>
  <c r="CL52" i="3"/>
  <c r="CP52" i="3"/>
  <c r="CT52" i="3"/>
  <c r="CX52" i="3"/>
  <c r="DB52" i="3"/>
  <c r="DF52" i="3"/>
  <c r="DK52" i="3"/>
  <c r="DO52" i="3"/>
  <c r="DS52" i="3"/>
  <c r="DW52" i="3"/>
  <c r="EA52" i="3"/>
  <c r="EE52" i="3"/>
  <c r="EI52" i="3"/>
  <c r="EM52" i="3"/>
  <c r="EQ52" i="3"/>
  <c r="EU52" i="3"/>
  <c r="EY52" i="3"/>
  <c r="FC52" i="3"/>
  <c r="FG52" i="3"/>
  <c r="FK52" i="3"/>
  <c r="FO52" i="3"/>
  <c r="FS52" i="3"/>
  <c r="FW52" i="3"/>
  <c r="GA52" i="3"/>
  <c r="GH52" i="3"/>
  <c r="GL52" i="3"/>
  <c r="GP52" i="3"/>
  <c r="GT52" i="3"/>
  <c r="GX52" i="3"/>
  <c r="HB52" i="3"/>
  <c r="HF52" i="3"/>
  <c r="HJ52" i="3"/>
  <c r="HN52" i="3"/>
  <c r="HR52" i="3"/>
  <c r="HV52" i="3"/>
  <c r="HZ52" i="3"/>
  <c r="ID52" i="3"/>
  <c r="IH52" i="3"/>
  <c r="IL52" i="3"/>
  <c r="IP52" i="3"/>
  <c r="IT52" i="3"/>
  <c r="IX52" i="3"/>
  <c r="JB52" i="3"/>
  <c r="JF52" i="3"/>
  <c r="JJ52" i="3"/>
  <c r="JN52" i="3"/>
  <c r="JR52" i="3"/>
  <c r="JV52" i="3"/>
  <c r="JZ52" i="3"/>
  <c r="KD52" i="3"/>
  <c r="KH52" i="3"/>
  <c r="KL52" i="3"/>
  <c r="KP52" i="3"/>
  <c r="KT52" i="3"/>
  <c r="KX52" i="3"/>
  <c r="D42" i="3"/>
  <c r="H42" i="3"/>
  <c r="L42" i="3"/>
  <c r="P42" i="3"/>
  <c r="T42" i="3"/>
  <c r="X42" i="3"/>
  <c r="AB42" i="3"/>
  <c r="AF42" i="3"/>
  <c r="AJ42" i="3"/>
  <c r="AN42" i="3"/>
  <c r="AR42" i="3"/>
  <c r="AV42" i="3"/>
  <c r="AZ42" i="3"/>
  <c r="BD42" i="3"/>
  <c r="BH42" i="3"/>
  <c r="BL7" i="3"/>
  <c r="BP42" i="3"/>
  <c r="BT42" i="3"/>
  <c r="BX42" i="3"/>
  <c r="CC42" i="3"/>
  <c r="CG42" i="3"/>
  <c r="CK42" i="3"/>
  <c r="CO42" i="3"/>
  <c r="CS42" i="3"/>
  <c r="CW42" i="3"/>
  <c r="DA42" i="3"/>
  <c r="DE42" i="3"/>
  <c r="DI42" i="3"/>
  <c r="DN42" i="3"/>
  <c r="DR42" i="3"/>
  <c r="DV42" i="3"/>
  <c r="DZ42" i="3"/>
  <c r="ED42" i="3"/>
  <c r="EH42" i="3"/>
  <c r="EL42" i="3"/>
  <c r="EP42" i="3"/>
  <c r="ET42" i="3"/>
  <c r="EX42" i="3"/>
  <c r="FB42" i="3"/>
  <c r="FF42" i="3"/>
  <c r="FJ42" i="3"/>
  <c r="FN42" i="3"/>
  <c r="FR42" i="3"/>
  <c r="FV42" i="3"/>
  <c r="FZ42" i="3"/>
  <c r="GD42" i="3"/>
  <c r="GK42" i="3"/>
  <c r="GO42" i="3"/>
  <c r="GS42" i="3"/>
  <c r="GW42" i="3"/>
  <c r="HA42" i="3"/>
  <c r="HE42" i="3"/>
  <c r="HI42" i="3"/>
  <c r="HM42" i="3"/>
  <c r="HQ42" i="3"/>
  <c r="HU42" i="3"/>
  <c r="HY42" i="3"/>
  <c r="IC42" i="3"/>
  <c r="IG42" i="3"/>
  <c r="IK42" i="3"/>
  <c r="IO42" i="3"/>
  <c r="IS42" i="3"/>
  <c r="IW42" i="3"/>
  <c r="JA42" i="3"/>
  <c r="JE42" i="3"/>
  <c r="JI42" i="3"/>
  <c r="JM42" i="3"/>
  <c r="JQ42" i="3"/>
  <c r="JU42" i="3"/>
  <c r="JY42" i="3"/>
  <c r="KC42" i="3"/>
  <c r="KG42" i="3"/>
  <c r="KK42" i="3"/>
  <c r="KO42" i="3"/>
  <c r="KS42" i="3"/>
  <c r="KW42" i="3"/>
  <c r="LA42" i="3"/>
  <c r="LE42" i="3"/>
  <c r="LI42" i="3"/>
  <c r="LM42" i="3"/>
  <c r="LQ42" i="3"/>
  <c r="LU42" i="3"/>
  <c r="LY42" i="3"/>
  <c r="MC42" i="3"/>
  <c r="MG42" i="3"/>
  <c r="MK42" i="3"/>
  <c r="MO42" i="3"/>
  <c r="MS42" i="3"/>
  <c r="MW42" i="3"/>
  <c r="NA42" i="3"/>
  <c r="NE42" i="3"/>
  <c r="NI42" i="3"/>
  <c r="NM42" i="3"/>
  <c r="OG7" i="3"/>
  <c r="F43" i="3"/>
  <c r="J43" i="3"/>
  <c r="N43" i="3"/>
  <c r="R43" i="3"/>
  <c r="V43" i="3"/>
  <c r="Z43" i="3"/>
  <c r="AD43" i="3"/>
  <c r="AH43" i="3"/>
  <c r="AL43" i="3"/>
  <c r="AP43" i="3"/>
  <c r="AT43" i="3"/>
  <c r="AX43" i="3"/>
  <c r="BB43" i="3"/>
  <c r="BF43" i="3"/>
  <c r="BJ43" i="3"/>
  <c r="BN43" i="3"/>
  <c r="BR43" i="3"/>
  <c r="BV43" i="3"/>
  <c r="CA43" i="3"/>
  <c r="CE43" i="3"/>
  <c r="CI43" i="3"/>
  <c r="CM43" i="3"/>
  <c r="CQ43" i="3"/>
  <c r="CU43" i="3"/>
  <c r="CY43" i="3"/>
  <c r="DC43" i="3"/>
  <c r="DG43" i="3"/>
  <c r="DL43" i="3"/>
  <c r="DP43" i="3"/>
  <c r="DT43" i="3"/>
  <c r="DX43" i="3"/>
  <c r="EB43" i="3"/>
  <c r="EF43" i="3"/>
  <c r="EJ43" i="3"/>
  <c r="EN43" i="3"/>
  <c r="ER43" i="3"/>
  <c r="EV43" i="3"/>
  <c r="EZ43" i="3"/>
  <c r="FD43" i="3"/>
  <c r="FH43" i="3"/>
  <c r="FL43" i="3"/>
  <c r="FP43" i="3"/>
  <c r="FT43" i="3"/>
  <c r="FX43" i="3"/>
  <c r="GB43" i="3"/>
  <c r="GI43" i="3"/>
  <c r="GM43" i="3"/>
  <c r="GQ43" i="3"/>
  <c r="GU43" i="3"/>
  <c r="GY43" i="3"/>
  <c r="HC43" i="3"/>
  <c r="HG43" i="3"/>
  <c r="HK43" i="3"/>
  <c r="HO43" i="3"/>
  <c r="HS43" i="3"/>
  <c r="HW43" i="3"/>
  <c r="IA43" i="3"/>
  <c r="IE43" i="3"/>
  <c r="II43" i="3"/>
  <c r="IM43" i="3"/>
  <c r="IQ43" i="3"/>
  <c r="IU43" i="3"/>
  <c r="IY43" i="3"/>
  <c r="JC43" i="3"/>
  <c r="JG43" i="3"/>
  <c r="JK43" i="3"/>
  <c r="JO43" i="3"/>
  <c r="JS43" i="3"/>
  <c r="JW43" i="3"/>
  <c r="KA43" i="3"/>
  <c r="KE43" i="3"/>
  <c r="KI43" i="3"/>
  <c r="KM43" i="3"/>
  <c r="KQ43" i="3"/>
  <c r="KU43" i="3"/>
  <c r="KY43" i="3"/>
  <c r="LC43" i="3"/>
  <c r="LG43" i="3"/>
  <c r="LK43" i="3"/>
  <c r="LO43" i="3"/>
  <c r="LS43" i="3"/>
  <c r="LW43" i="3"/>
  <c r="MA43" i="3"/>
  <c r="ME43" i="3"/>
  <c r="MI43" i="3"/>
  <c r="MM43" i="3"/>
  <c r="MQ43" i="3"/>
  <c r="MU43" i="3"/>
  <c r="MY43" i="3"/>
  <c r="NC43" i="3"/>
  <c r="NG43" i="3"/>
  <c r="NK43" i="3"/>
  <c r="OE8" i="3"/>
  <c r="BL9" i="3"/>
  <c r="BP44" i="3"/>
  <c r="BT44" i="3"/>
  <c r="BX44" i="3"/>
  <c r="CC44" i="3"/>
  <c r="CG44" i="3"/>
  <c r="CK44" i="3"/>
  <c r="CO44" i="3"/>
  <c r="CS44" i="3"/>
  <c r="CW44" i="3"/>
  <c r="DA44" i="3"/>
  <c r="DE44" i="3"/>
  <c r="DI44" i="3"/>
  <c r="DN44" i="3"/>
  <c r="DR44" i="3"/>
  <c r="DV44" i="3"/>
  <c r="DZ44" i="3"/>
  <c r="ED44" i="3"/>
  <c r="EH44" i="3"/>
  <c r="EL44" i="3"/>
  <c r="EP44" i="3"/>
  <c r="ET44" i="3"/>
  <c r="EX44" i="3"/>
  <c r="FB44" i="3"/>
  <c r="FF44" i="3"/>
  <c r="FJ44" i="3"/>
  <c r="FN44" i="3"/>
  <c r="FR44" i="3"/>
  <c r="FV44" i="3"/>
  <c r="FZ44" i="3"/>
  <c r="GD44" i="3"/>
  <c r="GK44" i="3"/>
  <c r="GO44" i="3"/>
  <c r="GS44" i="3"/>
  <c r="GW44" i="3"/>
  <c r="HA44" i="3"/>
  <c r="HE44" i="3"/>
  <c r="HI44" i="3"/>
  <c r="HM44" i="3"/>
  <c r="HQ44" i="3"/>
  <c r="HU44" i="3"/>
  <c r="HY44" i="3"/>
  <c r="IC44" i="3"/>
  <c r="IG44" i="3"/>
  <c r="IK44" i="3"/>
  <c r="IO44" i="3"/>
  <c r="IS44" i="3"/>
  <c r="IW44" i="3"/>
  <c r="JA44" i="3"/>
  <c r="JE44" i="3"/>
  <c r="JI44" i="3"/>
  <c r="JM44" i="3"/>
  <c r="JQ44" i="3"/>
  <c r="JU44" i="3"/>
  <c r="JY44" i="3"/>
  <c r="KC44" i="3"/>
  <c r="KG44" i="3"/>
  <c r="KK44" i="3"/>
  <c r="KO44" i="3"/>
  <c r="KS44" i="3"/>
  <c r="KW44" i="3"/>
  <c r="LA44" i="3"/>
  <c r="LE44" i="3"/>
  <c r="LI44" i="3"/>
  <c r="LM44" i="3"/>
  <c r="LQ44" i="3"/>
  <c r="LU44" i="3"/>
  <c r="LY44" i="3"/>
  <c r="MC44" i="3"/>
  <c r="MG44" i="3"/>
  <c r="MK44" i="3"/>
  <c r="MO44" i="3"/>
  <c r="MS44" i="3"/>
  <c r="MW44" i="3"/>
  <c r="NA44" i="3"/>
  <c r="OE9" i="3"/>
  <c r="E45" i="3"/>
  <c r="I45" i="3"/>
  <c r="M45" i="3"/>
  <c r="Q45" i="3"/>
  <c r="U45" i="3"/>
  <c r="Y45" i="3"/>
  <c r="AC45" i="3"/>
  <c r="AG45" i="3"/>
  <c r="AK45" i="3"/>
  <c r="AO46" i="3"/>
  <c r="AO45" i="3"/>
  <c r="AS46" i="3"/>
  <c r="AS45" i="3"/>
  <c r="AW46" i="3"/>
  <c r="AW45" i="3"/>
  <c r="BA46" i="3"/>
  <c r="BA45" i="3"/>
  <c r="BE46" i="3"/>
  <c r="BE45" i="3"/>
  <c r="BI46" i="3"/>
  <c r="BI45" i="3"/>
  <c r="BM45" i="3"/>
  <c r="BQ45" i="3"/>
  <c r="BU45" i="3"/>
  <c r="BZ45" i="3"/>
  <c r="CD45" i="3"/>
  <c r="CH45" i="3"/>
  <c r="CL45" i="3"/>
  <c r="CP45" i="3"/>
  <c r="CT45" i="3"/>
  <c r="CX45" i="3"/>
  <c r="DB45" i="3"/>
  <c r="DF45" i="3"/>
  <c r="DK45" i="3"/>
  <c r="DO45" i="3"/>
  <c r="DS45" i="3"/>
  <c r="DW45" i="3"/>
  <c r="EA45" i="3"/>
  <c r="EE45" i="3"/>
  <c r="EI45" i="3"/>
  <c r="EM45" i="3"/>
  <c r="EQ45" i="3"/>
  <c r="EU45" i="3"/>
  <c r="EY45" i="3"/>
  <c r="FC45" i="3"/>
  <c r="FG45" i="3"/>
  <c r="FK45" i="3"/>
  <c r="FO45" i="3"/>
  <c r="FS45" i="3"/>
  <c r="FW45" i="3"/>
  <c r="GA45" i="3"/>
  <c r="GH45" i="3"/>
  <c r="GL45" i="3"/>
  <c r="GP45" i="3"/>
  <c r="GT45" i="3"/>
  <c r="GX45" i="3"/>
  <c r="HB45" i="3"/>
  <c r="HF45" i="3"/>
  <c r="HJ45" i="3"/>
  <c r="HN45" i="3"/>
  <c r="HR45" i="3"/>
  <c r="HV45" i="3"/>
  <c r="HZ45" i="3"/>
  <c r="ID45" i="3"/>
  <c r="IH45" i="3"/>
  <c r="IL45" i="3"/>
  <c r="IP45" i="3"/>
  <c r="IT45" i="3"/>
  <c r="IX45" i="3"/>
  <c r="JB45" i="3"/>
  <c r="JF45" i="3"/>
  <c r="JJ45" i="3"/>
  <c r="JN45" i="3"/>
  <c r="JR45" i="3"/>
  <c r="JV45" i="3"/>
  <c r="JZ45" i="3"/>
  <c r="KD45" i="3"/>
  <c r="KH45" i="3"/>
  <c r="KL45" i="3"/>
  <c r="KP45" i="3"/>
  <c r="KT45" i="3"/>
  <c r="KX45" i="3"/>
  <c r="LB45" i="3"/>
  <c r="LF45" i="3"/>
  <c r="LJ45" i="3"/>
  <c r="LN45" i="3"/>
  <c r="LR45" i="3"/>
  <c r="LV45" i="3"/>
  <c r="LZ45" i="3"/>
  <c r="MD45" i="3"/>
  <c r="MH45" i="3"/>
  <c r="ML45" i="3"/>
  <c r="MP45" i="3"/>
  <c r="MT45" i="3"/>
  <c r="MX45" i="3"/>
  <c r="NB45" i="3"/>
  <c r="NF45" i="3"/>
  <c r="NJ45" i="3"/>
  <c r="NN45" i="3"/>
  <c r="OD10" i="3"/>
  <c r="OF10" i="3" s="1"/>
  <c r="D46" i="3"/>
  <c r="H46" i="3"/>
  <c r="L46" i="3"/>
  <c r="P46" i="3"/>
  <c r="T46" i="3"/>
  <c r="X46" i="3"/>
  <c r="AB46" i="3"/>
  <c r="AF46" i="3"/>
  <c r="AJ46" i="3"/>
  <c r="BL11" i="3"/>
  <c r="BP46" i="3"/>
  <c r="BT46" i="3"/>
  <c r="BX46" i="3"/>
  <c r="CC46" i="3"/>
  <c r="CG46" i="3"/>
  <c r="CK46" i="3"/>
  <c r="CO46" i="3"/>
  <c r="CS46" i="3"/>
  <c r="CW46" i="3"/>
  <c r="OD11" i="3"/>
  <c r="OF11" i="3" s="1"/>
  <c r="DK47" i="3"/>
  <c r="DO47" i="3"/>
  <c r="DS47" i="3"/>
  <c r="DW47" i="3"/>
  <c r="EA47" i="3"/>
  <c r="EE47" i="3"/>
  <c r="EI47" i="3"/>
  <c r="EM47" i="3"/>
  <c r="EQ47" i="3"/>
  <c r="EU47" i="3"/>
  <c r="EY47" i="3"/>
  <c r="FC47" i="3"/>
  <c r="FG47" i="3"/>
  <c r="FK47" i="3"/>
  <c r="FO47" i="3"/>
  <c r="FS47" i="3"/>
  <c r="FW47" i="3"/>
  <c r="GA47" i="3"/>
  <c r="GH47" i="3"/>
  <c r="GL47" i="3"/>
  <c r="GP47" i="3"/>
  <c r="GT47" i="3"/>
  <c r="GX47" i="3"/>
  <c r="HB47" i="3"/>
  <c r="HF47" i="3"/>
  <c r="HJ47" i="3"/>
  <c r="HN47" i="3"/>
  <c r="HR47" i="3"/>
  <c r="HV47" i="3"/>
  <c r="HZ47" i="3"/>
  <c r="ID47" i="3"/>
  <c r="IH47" i="3"/>
  <c r="IL47" i="3"/>
  <c r="IP47" i="3"/>
  <c r="IT47" i="3"/>
  <c r="IX47" i="3"/>
  <c r="JB47" i="3"/>
  <c r="JF47" i="3"/>
  <c r="JJ47" i="3"/>
  <c r="JN47" i="3"/>
  <c r="JR47" i="3"/>
  <c r="JV47" i="3"/>
  <c r="JZ47" i="3"/>
  <c r="KD47" i="3"/>
  <c r="KH47" i="3"/>
  <c r="KL47" i="3"/>
  <c r="KP47" i="3"/>
  <c r="KT47" i="3"/>
  <c r="KX47" i="3"/>
  <c r="LB47" i="3"/>
  <c r="LF47" i="3"/>
  <c r="LJ47" i="3"/>
  <c r="LN47" i="3"/>
  <c r="LR47" i="3"/>
  <c r="LV47" i="3"/>
  <c r="LZ47" i="3"/>
  <c r="MD47" i="3"/>
  <c r="MH47" i="3"/>
  <c r="ML47" i="3"/>
  <c r="MP47" i="3"/>
  <c r="MT47" i="3"/>
  <c r="MX47" i="3"/>
  <c r="NB47" i="3"/>
  <c r="NF47" i="3"/>
  <c r="NJ47" i="3"/>
  <c r="NN47" i="3"/>
  <c r="OH12" i="3"/>
  <c r="DM48" i="3"/>
  <c r="DQ48" i="3"/>
  <c r="DU48" i="3"/>
  <c r="DY48" i="3"/>
  <c r="EC48" i="3"/>
  <c r="EG48" i="3"/>
  <c r="EK48" i="3"/>
  <c r="EO48" i="3"/>
  <c r="ES48" i="3"/>
  <c r="EW48" i="3"/>
  <c r="FA48" i="3"/>
  <c r="FE48" i="3"/>
  <c r="FI48" i="3"/>
  <c r="FM48" i="3"/>
  <c r="FQ48" i="3"/>
  <c r="FU48" i="3"/>
  <c r="FY48" i="3"/>
  <c r="OE13" i="3"/>
  <c r="GC48" i="3"/>
  <c r="GJ48" i="3"/>
  <c r="GN48" i="3"/>
  <c r="GR48" i="3"/>
  <c r="GV48" i="3"/>
  <c r="GZ48" i="3"/>
  <c r="HD48" i="3"/>
  <c r="HI48" i="3"/>
  <c r="HM48" i="3"/>
  <c r="HQ48" i="3"/>
  <c r="HU48" i="3"/>
  <c r="HY48" i="3"/>
  <c r="IC48" i="3"/>
  <c r="IG48" i="3"/>
  <c r="IK48" i="3"/>
  <c r="IO48" i="3"/>
  <c r="IS48" i="3"/>
  <c r="IW48" i="3"/>
  <c r="JA48" i="3"/>
  <c r="JE48" i="3"/>
  <c r="JI48" i="3"/>
  <c r="JM48" i="3"/>
  <c r="JQ48" i="3"/>
  <c r="JU48" i="3"/>
  <c r="JY48" i="3"/>
  <c r="KC48" i="3"/>
  <c r="KG48" i="3"/>
  <c r="KK48" i="3"/>
  <c r="KO48" i="3"/>
  <c r="KS48" i="3"/>
  <c r="KW48" i="3"/>
  <c r="LA48" i="3"/>
  <c r="LE48" i="3"/>
  <c r="LI48" i="3"/>
  <c r="LM48" i="3"/>
  <c r="LQ48" i="3"/>
  <c r="LU48" i="3"/>
  <c r="LY48" i="3"/>
  <c r="MC48" i="3"/>
  <c r="MG48" i="3"/>
  <c r="MK48" i="3"/>
  <c r="MO48" i="3"/>
  <c r="MS48" i="3"/>
  <c r="MW48" i="3"/>
  <c r="NA48" i="3"/>
  <c r="NE48" i="3"/>
  <c r="NI48" i="3"/>
  <c r="NM48" i="3"/>
  <c r="OD13" i="3"/>
  <c r="OH14" i="3"/>
  <c r="G50" i="3"/>
  <c r="K50" i="3"/>
  <c r="O50" i="3"/>
  <c r="S50" i="3"/>
  <c r="W50" i="3"/>
  <c r="AA50" i="3"/>
  <c r="AE50" i="3"/>
  <c r="AI50" i="3"/>
  <c r="AM50" i="3"/>
  <c r="AQ50" i="3"/>
  <c r="AU50" i="3"/>
  <c r="AY50" i="3"/>
  <c r="BC50" i="3"/>
  <c r="BG50" i="3"/>
  <c r="BK50" i="3"/>
  <c r="OE15" i="3"/>
  <c r="F51" i="3"/>
  <c r="J51" i="3"/>
  <c r="N51" i="3"/>
  <c r="R51" i="3"/>
  <c r="V51" i="3"/>
  <c r="Z51" i="3"/>
  <c r="AD51" i="3"/>
  <c r="AH51" i="3"/>
  <c r="AL51" i="3"/>
  <c r="AP51" i="3"/>
  <c r="AT51" i="3"/>
  <c r="AX51" i="3"/>
  <c r="BB51" i="3"/>
  <c r="BF51" i="3"/>
  <c r="BJ51" i="3"/>
  <c r="OD16" i="3"/>
  <c r="OF16" i="3" s="1"/>
  <c r="OD24" i="3"/>
  <c r="OH25" i="3"/>
  <c r="IA26" i="3"/>
  <c r="IA44" i="3" s="1"/>
  <c r="OH26" i="3"/>
  <c r="OD30" i="3"/>
  <c r="OH31" i="3"/>
  <c r="OD34" i="3"/>
  <c r="OD35" i="3"/>
  <c r="DI46" i="3"/>
  <c r="FV46" i="3"/>
  <c r="GS46" i="3"/>
  <c r="JE46" i="3"/>
  <c r="LQ46" i="3"/>
  <c r="KU47" i="3"/>
  <c r="NG47" i="3"/>
  <c r="IF48" i="3"/>
  <c r="KR48" i="3"/>
  <c r="ND48" i="3"/>
  <c r="Q49" i="3"/>
  <c r="CE49" i="3"/>
  <c r="DW49" i="3"/>
  <c r="ER49" i="3"/>
  <c r="HF49" i="3"/>
  <c r="JB49" i="3"/>
  <c r="KH49" i="3"/>
  <c r="LN49" i="3"/>
  <c r="MT49" i="3"/>
  <c r="AC50" i="3"/>
  <c r="BI50" i="3"/>
  <c r="GL50" i="3"/>
  <c r="HR50" i="3"/>
  <c r="IX50" i="3"/>
  <c r="KD50" i="3"/>
  <c r="LJ50" i="3"/>
  <c r="MP50" i="3"/>
  <c r="CI52" i="3"/>
  <c r="DP52" i="3"/>
  <c r="EV52" i="3"/>
  <c r="GB52" i="3"/>
  <c r="LB52" i="3"/>
  <c r="MH52" i="3"/>
  <c r="NN52" i="3"/>
  <c r="CK53" i="3"/>
  <c r="EX53" i="3"/>
  <c r="LF52" i="3"/>
  <c r="LN52" i="3"/>
  <c r="LV52" i="3"/>
  <c r="MD52" i="3"/>
  <c r="ML52" i="3"/>
  <c r="MT52" i="3"/>
  <c r="NB52" i="3"/>
  <c r="NJ52" i="3"/>
  <c r="D53" i="3"/>
  <c r="H53" i="3"/>
  <c r="L53" i="3"/>
  <c r="P53" i="3"/>
  <c r="T53" i="3"/>
  <c r="X53" i="3"/>
  <c r="AB53" i="3"/>
  <c r="AF53" i="3"/>
  <c r="AJ53" i="3"/>
  <c r="AN53" i="3"/>
  <c r="AR53" i="3"/>
  <c r="AV53" i="3"/>
  <c r="AZ53" i="3"/>
  <c r="BD53" i="3"/>
  <c r="BH53" i="3"/>
  <c r="BP53" i="3"/>
  <c r="BX53" i="3"/>
  <c r="CC53" i="3"/>
  <c r="CG53" i="3"/>
  <c r="CO53" i="3"/>
  <c r="CS53" i="3"/>
  <c r="CW53" i="3"/>
  <c r="DE53" i="3"/>
  <c r="DI53" i="3"/>
  <c r="DN53" i="3"/>
  <c r="DV53" i="3"/>
  <c r="DZ53" i="3"/>
  <c r="ED53" i="3"/>
  <c r="EL53" i="3"/>
  <c r="EP53" i="3"/>
  <c r="ET53" i="3"/>
  <c r="FB53" i="3"/>
  <c r="FF53" i="3"/>
  <c r="FJ53" i="3"/>
  <c r="FR53" i="3"/>
  <c r="FV53" i="3"/>
  <c r="FZ53" i="3"/>
  <c r="GK53" i="3"/>
  <c r="GO53" i="3"/>
  <c r="GS53" i="3"/>
  <c r="GW53" i="3"/>
  <c r="HA53" i="3"/>
  <c r="HE53" i="3"/>
  <c r="HI53" i="3"/>
  <c r="HM53" i="3"/>
  <c r="HQ53" i="3"/>
  <c r="HU53" i="3"/>
  <c r="HY53" i="3"/>
  <c r="IC53" i="3"/>
  <c r="IG53" i="3"/>
  <c r="IK53" i="3"/>
  <c r="IO53" i="3"/>
  <c r="IS53" i="3"/>
  <c r="IW53" i="3"/>
  <c r="JA53" i="3"/>
  <c r="JE53" i="3"/>
  <c r="JI53" i="3"/>
  <c r="JM53" i="3"/>
  <c r="JQ53" i="3"/>
  <c r="JU53" i="3"/>
  <c r="JY53" i="3"/>
  <c r="KC53" i="3"/>
  <c r="KG53" i="3"/>
  <c r="KK53" i="3"/>
  <c r="KO53" i="3"/>
  <c r="KS53" i="3"/>
  <c r="KW53" i="3"/>
  <c r="LA53" i="3"/>
  <c r="LE53" i="3"/>
  <c r="LI53" i="3"/>
  <c r="LM53" i="3"/>
  <c r="LQ53" i="3"/>
  <c r="LU53" i="3"/>
  <c r="LY53" i="3"/>
  <c r="MC53" i="3"/>
  <c r="MG53" i="3"/>
  <c r="MK53" i="3"/>
  <c r="MO53" i="3"/>
  <c r="MS53" i="3"/>
  <c r="MW53" i="3"/>
  <c r="NA53" i="3"/>
  <c r="NE53" i="3"/>
  <c r="NI53" i="3"/>
  <c r="NM53" i="3"/>
  <c r="OD25" i="3"/>
  <c r="OD26" i="3"/>
  <c r="GF27" i="3"/>
  <c r="OE27" i="3" s="1"/>
  <c r="GF29" i="3"/>
  <c r="OD31" i="3"/>
  <c r="OH32" i="3"/>
  <c r="OE35" i="3"/>
  <c r="FF46" i="3"/>
  <c r="IO46" i="3"/>
  <c r="LA46" i="3"/>
  <c r="NM46" i="3"/>
  <c r="MQ47" i="3"/>
  <c r="GT48" i="3"/>
  <c r="HP48" i="3"/>
  <c r="KB48" i="3"/>
  <c r="MN48" i="3"/>
  <c r="BN49" i="3"/>
  <c r="DF49" i="3"/>
  <c r="EB49" i="3"/>
  <c r="FS49" i="3"/>
  <c r="GP49" i="3"/>
  <c r="JJ49" i="3"/>
  <c r="KP49" i="3"/>
  <c r="LV49" i="3"/>
  <c r="NB49" i="3"/>
  <c r="E50" i="3"/>
  <c r="AK50" i="3"/>
  <c r="GT50" i="3"/>
  <c r="HZ50" i="3"/>
  <c r="JF50" i="3"/>
  <c r="KL50" i="3"/>
  <c r="LR50" i="3"/>
  <c r="MX50" i="3"/>
  <c r="CQ52" i="3"/>
  <c r="DX52" i="3"/>
  <c r="FD52" i="3"/>
  <c r="LJ52" i="3"/>
  <c r="MP52" i="3"/>
  <c r="DA53" i="3"/>
  <c r="FN53" i="3"/>
  <c r="KQ47" i="3"/>
  <c r="KY47" i="3"/>
  <c r="LC47" i="3"/>
  <c r="LG47" i="3"/>
  <c r="LO47" i="3"/>
  <c r="LS47" i="3"/>
  <c r="LW47" i="3"/>
  <c r="ME47" i="3"/>
  <c r="MI47" i="3"/>
  <c r="MM47" i="3"/>
  <c r="MU47" i="3"/>
  <c r="MY47" i="3"/>
  <c r="NC47" i="3"/>
  <c r="NK47" i="3"/>
  <c r="DO48" i="3"/>
  <c r="DS48" i="3"/>
  <c r="DW48" i="3"/>
  <c r="EE48" i="3"/>
  <c r="EI48" i="3"/>
  <c r="EM48" i="3"/>
  <c r="EU48" i="3"/>
  <c r="EY48" i="3"/>
  <c r="FC48" i="3"/>
  <c r="FK48" i="3"/>
  <c r="FO48" i="3"/>
  <c r="FS48" i="3"/>
  <c r="GA48" i="3"/>
  <c r="GH48" i="3"/>
  <c r="GL48" i="3"/>
  <c r="GP48" i="3"/>
  <c r="GX48" i="3"/>
  <c r="HB48" i="3"/>
  <c r="HG48" i="3"/>
  <c r="HK48" i="3"/>
  <c r="HO48" i="3"/>
  <c r="HS48" i="3"/>
  <c r="HW48" i="3"/>
  <c r="IA48" i="3"/>
  <c r="IE48" i="3"/>
  <c r="II48" i="3"/>
  <c r="IM48" i="3"/>
  <c r="IQ48" i="3"/>
  <c r="IU48" i="3"/>
  <c r="IY48" i="3"/>
  <c r="JC48" i="3"/>
  <c r="JG48" i="3"/>
  <c r="JK48" i="3"/>
  <c r="JO48" i="3"/>
  <c r="JS48" i="3"/>
  <c r="JW48" i="3"/>
  <c r="KA48" i="3"/>
  <c r="KE48" i="3"/>
  <c r="KI48" i="3"/>
  <c r="KM48" i="3"/>
  <c r="KQ48" i="3"/>
  <c r="KU48" i="3"/>
  <c r="KY48" i="3"/>
  <c r="LC48" i="3"/>
  <c r="LG48" i="3"/>
  <c r="LK48" i="3"/>
  <c r="LO48" i="3"/>
  <c r="LS48" i="3"/>
  <c r="LW48" i="3"/>
  <c r="MA48" i="3"/>
  <c r="ME48" i="3"/>
  <c r="MI48" i="3"/>
  <c r="MM48" i="3"/>
  <c r="MQ48" i="3"/>
  <c r="MU48" i="3"/>
  <c r="MY48" i="3"/>
  <c r="NC48" i="3"/>
  <c r="NG48" i="3"/>
  <c r="NK48" i="3"/>
  <c r="E49" i="3"/>
  <c r="I49" i="3"/>
  <c r="M49" i="3"/>
  <c r="U49" i="3"/>
  <c r="Y49" i="3"/>
  <c r="AC49" i="3"/>
  <c r="AK49" i="3"/>
  <c r="AO49" i="3"/>
  <c r="AS49" i="3"/>
  <c r="BA49" i="3"/>
  <c r="BE49" i="3"/>
  <c r="BI49" i="3"/>
  <c r="BM49" i="3"/>
  <c r="BQ49" i="3"/>
  <c r="BU49" i="3"/>
  <c r="CD49" i="3"/>
  <c r="CH49" i="3"/>
  <c r="CL49" i="3"/>
  <c r="CT49" i="3"/>
  <c r="CX49" i="3"/>
  <c r="DB49" i="3"/>
  <c r="DK49" i="3"/>
  <c r="DO49" i="3"/>
  <c r="DS49" i="3"/>
  <c r="EA49" i="3"/>
  <c r="EE49" i="3"/>
  <c r="EI49" i="3"/>
  <c r="EQ49" i="3"/>
  <c r="EU49" i="3"/>
  <c r="EY49" i="3"/>
  <c r="FG49" i="3"/>
  <c r="FK49" i="3"/>
  <c r="FO49" i="3"/>
  <c r="FW49" i="3"/>
  <c r="GA49" i="3"/>
  <c r="GH49" i="3"/>
  <c r="GL49" i="3"/>
  <c r="GT49" i="3"/>
  <c r="GX49" i="3"/>
  <c r="HB49" i="3"/>
  <c r="HJ49" i="3"/>
  <c r="HN49" i="3"/>
  <c r="HR49" i="3"/>
  <c r="HZ49" i="3"/>
  <c r="ID49" i="3"/>
  <c r="IH49" i="3"/>
  <c r="IP49" i="3"/>
  <c r="IX49" i="3"/>
  <c r="JF49" i="3"/>
  <c r="JN49" i="3"/>
  <c r="JV49" i="3"/>
  <c r="KD49" i="3"/>
  <c r="KL49" i="3"/>
  <c r="KT49" i="3"/>
  <c r="LB49" i="3"/>
  <c r="LJ49" i="3"/>
  <c r="LR49" i="3"/>
  <c r="LZ49" i="3"/>
  <c r="MH49" i="3"/>
  <c r="MP49" i="3"/>
  <c r="MX49" i="3"/>
  <c r="NF49" i="3"/>
  <c r="NN49" i="3"/>
  <c r="D50" i="3"/>
  <c r="H50" i="3"/>
  <c r="L50" i="3"/>
  <c r="P50" i="3"/>
  <c r="T50" i="3"/>
  <c r="X50" i="3"/>
  <c r="AB50" i="3"/>
  <c r="AF50" i="3"/>
  <c r="AJ50" i="3"/>
  <c r="AN50" i="3"/>
  <c r="AR50" i="3"/>
  <c r="AV50" i="3"/>
  <c r="AZ50" i="3"/>
  <c r="BD50" i="3"/>
  <c r="BH50" i="3"/>
  <c r="BP50" i="3"/>
  <c r="BT50" i="3"/>
  <c r="BX50" i="3"/>
  <c r="CC50" i="3"/>
  <c r="CG50" i="3"/>
  <c r="CK50" i="3"/>
  <c r="CO50" i="3"/>
  <c r="CS50" i="3"/>
  <c r="CW50" i="3"/>
  <c r="DA50" i="3"/>
  <c r="DE50" i="3"/>
  <c r="DI50" i="3"/>
  <c r="DN50" i="3"/>
  <c r="DR50" i="3"/>
  <c r="DV50" i="3"/>
  <c r="DZ50" i="3"/>
  <c r="ED50" i="3"/>
  <c r="EH50" i="3"/>
  <c r="EL50" i="3"/>
  <c r="EP50" i="3"/>
  <c r="ET50" i="3"/>
  <c r="EX50" i="3"/>
  <c r="FB50" i="3"/>
  <c r="FF50" i="3"/>
  <c r="FJ50" i="3"/>
  <c r="FN50" i="3"/>
  <c r="FR50" i="3"/>
  <c r="FV50" i="3"/>
  <c r="FZ50" i="3"/>
  <c r="GD50" i="3"/>
  <c r="GK50" i="3"/>
  <c r="GO50" i="3"/>
  <c r="GS50" i="3"/>
  <c r="GW50" i="3"/>
  <c r="HA50" i="3"/>
  <c r="HE50" i="3"/>
  <c r="HI50" i="3"/>
  <c r="HM50" i="3"/>
  <c r="HQ50" i="3"/>
  <c r="HU50" i="3"/>
  <c r="HY50" i="3"/>
  <c r="IC50" i="3"/>
  <c r="IG50" i="3"/>
  <c r="IK50" i="3"/>
  <c r="IO50" i="3"/>
  <c r="IS50" i="3"/>
  <c r="IW50" i="3"/>
  <c r="JA50" i="3"/>
  <c r="JE50" i="3"/>
  <c r="JI50" i="3"/>
  <c r="JM50" i="3"/>
  <c r="JQ50" i="3"/>
  <c r="JU50" i="3"/>
  <c r="JY50" i="3"/>
  <c r="KC50" i="3"/>
  <c r="KG50" i="3"/>
  <c r="KK50" i="3"/>
  <c r="KO50" i="3"/>
  <c r="KS50" i="3"/>
  <c r="KW50" i="3"/>
  <c r="LA50" i="3"/>
  <c r="LE50" i="3"/>
  <c r="LI50" i="3"/>
  <c r="LM50" i="3"/>
  <c r="LQ50" i="3"/>
  <c r="LU50" i="3"/>
  <c r="LY50" i="3"/>
  <c r="MC50" i="3"/>
  <c r="MG50" i="3"/>
  <c r="MK50" i="3"/>
  <c r="MO50" i="3"/>
  <c r="MS50" i="3"/>
  <c r="MW50" i="3"/>
  <c r="NA50" i="3"/>
  <c r="NE50" i="3"/>
  <c r="NI50" i="3"/>
  <c r="NM50" i="3"/>
  <c r="G51" i="3"/>
  <c r="K51" i="3"/>
  <c r="O51" i="3"/>
  <c r="S51" i="3"/>
  <c r="W51" i="3"/>
  <c r="AA51" i="3"/>
  <c r="AE51" i="3"/>
  <c r="AI51" i="3"/>
  <c r="AM51" i="3"/>
  <c r="AQ51" i="3"/>
  <c r="AU51" i="3"/>
  <c r="AY51" i="3"/>
  <c r="BC51" i="3"/>
  <c r="BG51" i="3"/>
  <c r="BK51" i="3"/>
  <c r="BO51" i="3"/>
  <c r="BS51" i="3"/>
  <c r="BW51" i="3"/>
  <c r="CB51" i="3"/>
  <c r="CF51" i="3"/>
  <c r="CJ51" i="3"/>
  <c r="CN51" i="3"/>
  <c r="CR51" i="3"/>
  <c r="CV51" i="3"/>
  <c r="CZ51" i="3"/>
  <c r="DD51" i="3"/>
  <c r="DH51" i="3"/>
  <c r="DM51" i="3"/>
  <c r="DQ51" i="3"/>
  <c r="DU51" i="3"/>
  <c r="DY51" i="3"/>
  <c r="EC51" i="3"/>
  <c r="EG51" i="3"/>
  <c r="EK51" i="3"/>
  <c r="EO51" i="3"/>
  <c r="ES51" i="3"/>
  <c r="EW51" i="3"/>
  <c r="FA51" i="3"/>
  <c r="FE51" i="3"/>
  <c r="FI51" i="3"/>
  <c r="FM51" i="3"/>
  <c r="FQ51" i="3"/>
  <c r="FU51" i="3"/>
  <c r="FY51" i="3"/>
  <c r="GC51" i="3"/>
  <c r="GJ51" i="3"/>
  <c r="GN51" i="3"/>
  <c r="GR51" i="3"/>
  <c r="GV51" i="3"/>
  <c r="GZ51" i="3"/>
  <c r="HD51" i="3"/>
  <c r="HH51" i="3"/>
  <c r="HL51" i="3"/>
  <c r="HP51" i="3"/>
  <c r="HT51" i="3"/>
  <c r="HX51" i="3"/>
  <c r="IB51" i="3"/>
  <c r="IF51" i="3"/>
  <c r="IJ51" i="3"/>
  <c r="IN51" i="3"/>
  <c r="IR51" i="3"/>
  <c r="IV51" i="3"/>
  <c r="IZ51" i="3"/>
  <c r="JD51" i="3"/>
  <c r="JH51" i="3"/>
  <c r="JL51" i="3"/>
  <c r="JP51" i="3"/>
  <c r="JT51" i="3"/>
  <c r="JX51" i="3"/>
  <c r="KB51" i="3"/>
  <c r="KF51" i="3"/>
  <c r="KJ51" i="3"/>
  <c r="KN51" i="3"/>
  <c r="KR51" i="3"/>
  <c r="KV51" i="3"/>
  <c r="KZ51" i="3"/>
  <c r="LD51" i="3"/>
  <c r="LH51" i="3"/>
  <c r="LL51" i="3"/>
  <c r="LP51" i="3"/>
  <c r="LT51" i="3"/>
  <c r="LX51" i="3"/>
  <c r="MB51" i="3"/>
  <c r="MF51" i="3"/>
  <c r="MJ51" i="3"/>
  <c r="MN51" i="3"/>
  <c r="MR51" i="3"/>
  <c r="MV51" i="3"/>
  <c r="MZ51" i="3"/>
  <c r="ND51" i="3"/>
  <c r="NH51" i="3"/>
  <c r="NL51" i="3"/>
  <c r="F52" i="3"/>
  <c r="J52" i="3"/>
  <c r="N52" i="3"/>
  <c r="R52" i="3"/>
  <c r="V52" i="3"/>
  <c r="Z52" i="3"/>
  <c r="AD52" i="3"/>
  <c r="AH52" i="3"/>
  <c r="AL52" i="3"/>
  <c r="AP52" i="3"/>
  <c r="AT52" i="3"/>
  <c r="AX52" i="3"/>
  <c r="BB52" i="3"/>
  <c r="BF52" i="3"/>
  <c r="BJ52" i="3"/>
  <c r="BN52" i="3"/>
  <c r="BV52" i="3"/>
  <c r="CE52" i="3"/>
  <c r="CM52" i="3"/>
  <c r="CU52" i="3"/>
  <c r="DC52" i="3"/>
  <c r="DL52" i="3"/>
  <c r="DT52" i="3"/>
  <c r="EB52" i="3"/>
  <c r="EJ52" i="3"/>
  <c r="ER52" i="3"/>
  <c r="EZ52" i="3"/>
  <c r="FH52" i="3"/>
  <c r="FP52" i="3"/>
  <c r="FX52" i="3"/>
  <c r="GI52" i="3"/>
  <c r="GM52" i="3"/>
  <c r="GQ52" i="3"/>
  <c r="GU52" i="3"/>
  <c r="GY52" i="3"/>
  <c r="HC52" i="3"/>
  <c r="HG52" i="3"/>
  <c r="HK52" i="3"/>
  <c r="HO52" i="3"/>
  <c r="HS52" i="3"/>
  <c r="HW52" i="3"/>
  <c r="IA52" i="3"/>
  <c r="IE52" i="3"/>
  <c r="II52" i="3"/>
  <c r="IM52" i="3"/>
  <c r="IQ52" i="3"/>
  <c r="IU52" i="3"/>
  <c r="IY52" i="3"/>
  <c r="JC52" i="3"/>
  <c r="JG52" i="3"/>
  <c r="JK52" i="3"/>
  <c r="JO52" i="3"/>
  <c r="JS52" i="3"/>
  <c r="JW52" i="3"/>
  <c r="KA52" i="3"/>
  <c r="KE52" i="3"/>
  <c r="KI52" i="3"/>
  <c r="KM52" i="3"/>
  <c r="KQ52" i="3"/>
  <c r="KU52" i="3"/>
  <c r="KY52" i="3"/>
  <c r="LC52" i="3"/>
  <c r="LG52" i="3"/>
  <c r="LK52" i="3"/>
  <c r="LO52" i="3"/>
  <c r="LS52" i="3"/>
  <c r="LW52" i="3"/>
  <c r="MA52" i="3"/>
  <c r="ME52" i="3"/>
  <c r="MI52" i="3"/>
  <c r="MM52" i="3"/>
  <c r="MQ52" i="3"/>
  <c r="MU52" i="3"/>
  <c r="MY52" i="3"/>
  <c r="NC52" i="3"/>
  <c r="NG52" i="3"/>
  <c r="NK52" i="3"/>
  <c r="E53" i="3"/>
  <c r="M53" i="3"/>
  <c r="Q53" i="3"/>
  <c r="U53" i="3"/>
  <c r="Y53" i="3"/>
  <c r="AC53" i="3"/>
  <c r="AG53" i="3"/>
  <c r="AK53" i="3"/>
  <c r="AO53" i="3"/>
  <c r="AS53" i="3"/>
  <c r="AW53" i="3"/>
  <c r="BA53" i="3"/>
  <c r="BE53" i="3"/>
  <c r="BI53" i="3"/>
  <c r="BM53" i="3"/>
  <c r="BQ53" i="3"/>
  <c r="BU53" i="3"/>
  <c r="BZ53" i="3"/>
  <c r="CD53" i="3"/>
  <c r="CH53" i="3"/>
  <c r="CL53" i="3"/>
  <c r="CP53" i="3"/>
  <c r="CT53" i="3"/>
  <c r="CX53" i="3"/>
  <c r="DB53" i="3"/>
  <c r="DF53" i="3"/>
  <c r="DK53" i="3"/>
  <c r="DO53" i="3"/>
  <c r="DS53" i="3"/>
  <c r="DW53" i="3"/>
  <c r="EA53" i="3"/>
  <c r="EE53" i="3"/>
  <c r="EI53" i="3"/>
  <c r="EM53" i="3"/>
  <c r="EQ53" i="3"/>
  <c r="EU53" i="3"/>
  <c r="EY53" i="3"/>
  <c r="FC53" i="3"/>
  <c r="FG53" i="3"/>
  <c r="FK53" i="3"/>
  <c r="FO53" i="3"/>
  <c r="FS53" i="3"/>
  <c r="FW53" i="3"/>
  <c r="GA53" i="3"/>
  <c r="GH53" i="3"/>
  <c r="GL53" i="3"/>
  <c r="GP53" i="3"/>
  <c r="GT53" i="3"/>
  <c r="GX53" i="3"/>
  <c r="HB53" i="3"/>
  <c r="HF53" i="3"/>
  <c r="HJ53" i="3"/>
  <c r="HN53" i="3"/>
  <c r="HR53" i="3"/>
  <c r="HV53" i="3"/>
  <c r="HZ53" i="3"/>
  <c r="ID53" i="3"/>
  <c r="IH53" i="3"/>
  <c r="IL53" i="3"/>
  <c r="IP53" i="3"/>
  <c r="IT53" i="3"/>
  <c r="IX53" i="3"/>
  <c r="JB53" i="3"/>
  <c r="JF53" i="3"/>
  <c r="JJ53" i="3"/>
  <c r="JN53" i="3"/>
  <c r="JR53" i="3"/>
  <c r="JV53" i="3"/>
  <c r="JZ53" i="3"/>
  <c r="KD53" i="3"/>
  <c r="KH53" i="3"/>
  <c r="KL53" i="3"/>
  <c r="KP53" i="3"/>
  <c r="KT53" i="3"/>
  <c r="KX53" i="3"/>
  <c r="LB53" i="3"/>
  <c r="LF53" i="3"/>
  <c r="LJ53" i="3"/>
  <c r="LN53" i="3"/>
  <c r="LR53" i="3"/>
  <c r="LV53" i="3"/>
  <c r="LZ53" i="3"/>
  <c r="MD53" i="3"/>
  <c r="MH53" i="3"/>
  <c r="ML53" i="3"/>
  <c r="MP53" i="3"/>
  <c r="MT53" i="3"/>
  <c r="MX53" i="3"/>
  <c r="NB53" i="3"/>
  <c r="NF53" i="3"/>
  <c r="NJ53" i="3"/>
  <c r="NN53" i="3"/>
  <c r="OE25" i="3"/>
  <c r="GF26" i="3"/>
  <c r="NC44" i="3"/>
  <c r="OD27" i="3"/>
  <c r="GF28" i="3"/>
  <c r="OH28" i="3"/>
  <c r="OD29" i="3"/>
  <c r="DJ30" i="3"/>
  <c r="OE31" i="3"/>
  <c r="OD32" i="3"/>
  <c r="GF33" i="3"/>
  <c r="OH33" i="3"/>
  <c r="OH35" i="3"/>
  <c r="EP46" i="3"/>
  <c r="HY46" i="3"/>
  <c r="KK46" i="3"/>
  <c r="MW46" i="3"/>
  <c r="MA47" i="3"/>
  <c r="FG48" i="3"/>
  <c r="JL48" i="3"/>
  <c r="LX48" i="3"/>
  <c r="AW49" i="3"/>
  <c r="CP49" i="3"/>
  <c r="DL49" i="3"/>
  <c r="FC49" i="3"/>
  <c r="FX49" i="3"/>
  <c r="IL49" i="3"/>
  <c r="JR49" i="3"/>
  <c r="KX49" i="3"/>
  <c r="MD49" i="3"/>
  <c r="NJ49" i="3"/>
  <c r="M50" i="3"/>
  <c r="AS50" i="3"/>
  <c r="HB50" i="3"/>
  <c r="IH50" i="3"/>
  <c r="JN50" i="3"/>
  <c r="KT50" i="3"/>
  <c r="LZ50" i="3"/>
  <c r="NF50" i="3"/>
  <c r="BR52" i="3"/>
  <c r="CY52" i="3"/>
  <c r="EF52" i="3"/>
  <c r="FL52" i="3"/>
  <c r="LR52" i="3"/>
  <c r="MX52" i="3"/>
  <c r="DR53" i="3"/>
  <c r="GD53" i="3"/>
  <c r="DA46" i="3"/>
  <c r="DE46" i="3"/>
  <c r="DN46" i="3"/>
  <c r="DR46" i="3"/>
  <c r="DV46" i="3"/>
  <c r="ED46" i="3"/>
  <c r="EH46" i="3"/>
  <c r="EL46" i="3"/>
  <c r="ET46" i="3"/>
  <c r="EX46" i="3"/>
  <c r="FB46" i="3"/>
  <c r="FJ46" i="3"/>
  <c r="FN46" i="3"/>
  <c r="FR46" i="3"/>
  <c r="FZ46" i="3"/>
  <c r="GD46" i="3"/>
  <c r="GK46" i="3"/>
  <c r="GO46" i="3"/>
  <c r="GW46" i="3"/>
  <c r="HA46" i="3"/>
  <c r="HE46" i="3"/>
  <c r="HM46" i="3"/>
  <c r="HQ46" i="3"/>
  <c r="HU46" i="3"/>
  <c r="IC46" i="3"/>
  <c r="IG46" i="3"/>
  <c r="IK46" i="3"/>
  <c r="IS46" i="3"/>
  <c r="IW46" i="3"/>
  <c r="JA46" i="3"/>
  <c r="JI46" i="3"/>
  <c r="JM46" i="3"/>
  <c r="JQ46" i="3"/>
  <c r="JY46" i="3"/>
  <c r="KC46" i="3"/>
  <c r="KG46" i="3"/>
  <c r="KO46" i="3"/>
  <c r="KS46" i="3"/>
  <c r="KW46" i="3"/>
  <c r="LE46" i="3"/>
  <c r="LI46" i="3"/>
  <c r="LM46" i="3"/>
  <c r="LU46" i="3"/>
  <c r="LY46" i="3"/>
  <c r="MC46" i="3"/>
  <c r="MK46" i="3"/>
  <c r="MO46" i="3"/>
  <c r="MS46" i="3"/>
  <c r="NA46" i="3"/>
  <c r="NE46" i="3"/>
  <c r="NI46" i="3"/>
  <c r="DM47" i="3"/>
  <c r="DU47" i="3"/>
  <c r="DY47" i="3"/>
  <c r="EC47" i="3"/>
  <c r="EO47" i="3"/>
  <c r="ES47" i="3"/>
  <c r="EW47" i="3"/>
  <c r="FA47" i="3"/>
  <c r="FI47" i="3"/>
  <c r="FM47" i="3"/>
  <c r="FQ47" i="3"/>
  <c r="FY47" i="3"/>
  <c r="GC47" i="3"/>
  <c r="GJ47" i="3"/>
  <c r="GN47" i="3"/>
  <c r="GR47" i="3"/>
  <c r="GV47" i="3"/>
  <c r="GZ47" i="3"/>
  <c r="HD47" i="3"/>
  <c r="HH47" i="3"/>
  <c r="HL47" i="3"/>
  <c r="HP47" i="3"/>
  <c r="HT47" i="3"/>
  <c r="HX47" i="3"/>
  <c r="IB47" i="3"/>
  <c r="IF47" i="3"/>
  <c r="IN47" i="3"/>
  <c r="IR47" i="3"/>
  <c r="IV47" i="3"/>
  <c r="IZ47" i="3"/>
  <c r="JD47" i="3"/>
  <c r="JH47" i="3"/>
  <c r="JL47" i="3"/>
  <c r="JP47" i="3"/>
  <c r="JT47" i="3"/>
  <c r="JX47" i="3"/>
  <c r="KB47" i="3"/>
  <c r="KF47" i="3"/>
  <c r="KJ47" i="3"/>
  <c r="KN47" i="3"/>
  <c r="KR47" i="3"/>
  <c r="KV47" i="3"/>
  <c r="KZ47" i="3"/>
  <c r="LD47" i="3"/>
  <c r="LH47" i="3"/>
  <c r="LL47" i="3"/>
  <c r="LP47" i="3"/>
  <c r="LT47" i="3"/>
  <c r="LX47" i="3"/>
  <c r="MB47" i="3"/>
  <c r="MF47" i="3"/>
  <c r="MJ47" i="3"/>
  <c r="MN47" i="3"/>
  <c r="MR47" i="3"/>
  <c r="MV47" i="3"/>
  <c r="MZ47" i="3"/>
  <c r="ND47" i="3"/>
  <c r="NH47" i="3"/>
  <c r="NL47" i="3"/>
  <c r="DL48" i="3"/>
  <c r="DJ48" i="3" s="1"/>
  <c r="DT48" i="3"/>
  <c r="DX48" i="3"/>
  <c r="EB48" i="3"/>
  <c r="EJ48" i="3"/>
  <c r="EN48" i="3"/>
  <c r="ER48" i="3"/>
  <c r="EZ48" i="3"/>
  <c r="FD48" i="3"/>
  <c r="FH48" i="3"/>
  <c r="FP48" i="3"/>
  <c r="FT48" i="3"/>
  <c r="FX48" i="3"/>
  <c r="GI48" i="3"/>
  <c r="GM48" i="3"/>
  <c r="GQ48" i="3"/>
  <c r="GU48" i="3"/>
  <c r="GY48" i="3"/>
  <c r="HC48" i="3"/>
  <c r="HH48" i="3"/>
  <c r="HL48" i="3"/>
  <c r="HT48" i="3"/>
  <c r="HX48" i="3"/>
  <c r="IB48" i="3"/>
  <c r="IJ48" i="3"/>
  <c r="IN48" i="3"/>
  <c r="IR48" i="3"/>
  <c r="IZ48" i="3"/>
  <c r="JD48" i="3"/>
  <c r="JH48" i="3"/>
  <c r="JP48" i="3"/>
  <c r="JT48" i="3"/>
  <c r="JX48" i="3"/>
  <c r="KF48" i="3"/>
  <c r="KJ48" i="3"/>
  <c r="KN48" i="3"/>
  <c r="KV48" i="3"/>
  <c r="KZ48" i="3"/>
  <c r="LD48" i="3"/>
  <c r="LL48" i="3"/>
  <c r="LP48" i="3"/>
  <c r="LT48" i="3"/>
  <c r="MB48" i="3"/>
  <c r="MF48" i="3"/>
  <c r="MJ48" i="3"/>
  <c r="MR48" i="3"/>
  <c r="MV48" i="3"/>
  <c r="MZ48" i="3"/>
  <c r="NH48" i="3"/>
  <c r="NL48" i="3"/>
  <c r="F49" i="3"/>
  <c r="J49" i="3"/>
  <c r="N49" i="3"/>
  <c r="R49" i="3"/>
  <c r="V49" i="3"/>
  <c r="Z49" i="3"/>
  <c r="AD49" i="3"/>
  <c r="AH49" i="3"/>
  <c r="AL49" i="3"/>
  <c r="AP49" i="3"/>
  <c r="AT49" i="3"/>
  <c r="AX49" i="3"/>
  <c r="BB49" i="3"/>
  <c r="BF49" i="3"/>
  <c r="BJ49" i="3"/>
  <c r="BR49" i="3"/>
  <c r="BV49" i="3"/>
  <c r="CA49" i="3"/>
  <c r="CI49" i="3"/>
  <c r="CM49" i="3"/>
  <c r="CQ49" i="3"/>
  <c r="CY49" i="3"/>
  <c r="DC49" i="3"/>
  <c r="DG49" i="3"/>
  <c r="DP49" i="3"/>
  <c r="DT49" i="3"/>
  <c r="DX49" i="3"/>
  <c r="EF49" i="3"/>
  <c r="EJ49" i="3"/>
  <c r="EN49" i="3"/>
  <c r="EV49" i="3"/>
  <c r="EZ49" i="3"/>
  <c r="FD49" i="3"/>
  <c r="FL49" i="3"/>
  <c r="FP49" i="3"/>
  <c r="FT49" i="3"/>
  <c r="GB49" i="3"/>
  <c r="GI49" i="3"/>
  <c r="GM49" i="3"/>
  <c r="GQ49" i="3"/>
  <c r="GU49" i="3"/>
  <c r="GY49" i="3"/>
  <c r="HC49" i="3"/>
  <c r="HG49" i="3"/>
  <c r="HK49" i="3"/>
  <c r="HO49" i="3"/>
  <c r="HS49" i="3"/>
  <c r="HW49" i="3"/>
  <c r="IA49" i="3"/>
  <c r="IE49" i="3"/>
  <c r="II49" i="3"/>
  <c r="IM49" i="3"/>
  <c r="IQ49" i="3"/>
  <c r="IU49" i="3"/>
  <c r="IY49" i="3"/>
  <c r="JC49" i="3"/>
  <c r="JG49" i="3"/>
  <c r="JK49" i="3"/>
  <c r="JO49" i="3"/>
  <c r="JS49" i="3"/>
  <c r="JW49" i="3"/>
  <c r="KA49" i="3"/>
  <c r="KE49" i="3"/>
  <c r="KI49" i="3"/>
  <c r="KM49" i="3"/>
  <c r="KQ49" i="3"/>
  <c r="KU49" i="3"/>
  <c r="KY49" i="3"/>
  <c r="LC49" i="3"/>
  <c r="LG49" i="3"/>
  <c r="LK49" i="3"/>
  <c r="LO49" i="3"/>
  <c r="LS49" i="3"/>
  <c r="LW49" i="3"/>
  <c r="MA49" i="3"/>
  <c r="ME49" i="3"/>
  <c r="MI49" i="3"/>
  <c r="MM49" i="3"/>
  <c r="MQ49" i="3"/>
  <c r="MU49" i="3"/>
  <c r="MY49" i="3"/>
  <c r="NC49" i="3"/>
  <c r="NG49" i="3"/>
  <c r="NK49" i="3"/>
  <c r="I50" i="3"/>
  <c r="Q50" i="3"/>
  <c r="Y50" i="3"/>
  <c r="AG50" i="3"/>
  <c r="AO50" i="3"/>
  <c r="AW50" i="3"/>
  <c r="BE50" i="3"/>
  <c r="BM50" i="3"/>
  <c r="BQ50" i="3"/>
  <c r="BU50" i="3"/>
  <c r="BZ50" i="3"/>
  <c r="CD50" i="3"/>
  <c r="CH50" i="3"/>
  <c r="CL50" i="3"/>
  <c r="CP50" i="3"/>
  <c r="CT50" i="3"/>
  <c r="CX50" i="3"/>
  <c r="DB50" i="3"/>
  <c r="DF50" i="3"/>
  <c r="DK50" i="3"/>
  <c r="DO50" i="3"/>
  <c r="DS50" i="3"/>
  <c r="DW50" i="3"/>
  <c r="EA50" i="3"/>
  <c r="EE50" i="3"/>
  <c r="EI50" i="3"/>
  <c r="EM50" i="3"/>
  <c r="EQ50" i="3"/>
  <c r="EU50" i="3"/>
  <c r="EY50" i="3"/>
  <c r="FC50" i="3"/>
  <c r="FG50" i="3"/>
  <c r="FK50" i="3"/>
  <c r="FO50" i="3"/>
  <c r="FS50" i="3"/>
  <c r="FW50" i="3"/>
  <c r="GA50" i="3"/>
  <c r="GH50" i="3"/>
  <c r="GP50" i="3"/>
  <c r="GX50" i="3"/>
  <c r="HF50" i="3"/>
  <c r="HN50" i="3"/>
  <c r="HV50" i="3"/>
  <c r="ID50" i="3"/>
  <c r="IL50" i="3"/>
  <c r="IT50" i="3"/>
  <c r="JB50" i="3"/>
  <c r="JJ50" i="3"/>
  <c r="JR50" i="3"/>
  <c r="JZ50" i="3"/>
  <c r="KH50" i="3"/>
  <c r="KP50" i="3"/>
  <c r="KX50" i="3"/>
  <c r="LF50" i="3"/>
  <c r="LN50" i="3"/>
  <c r="LV50" i="3"/>
  <c r="MD50" i="3"/>
  <c r="ML50" i="3"/>
  <c r="MT50" i="3"/>
  <c r="NB50" i="3"/>
  <c r="NJ50" i="3"/>
  <c r="D51" i="3"/>
  <c r="H51" i="3"/>
  <c r="L51" i="3"/>
  <c r="P51" i="3"/>
  <c r="T51" i="3"/>
  <c r="X51" i="3"/>
  <c r="AB51" i="3"/>
  <c r="AF51" i="3"/>
  <c r="AJ51" i="3"/>
  <c r="AN51" i="3"/>
  <c r="AR51" i="3"/>
  <c r="AV51" i="3"/>
  <c r="AZ51" i="3"/>
  <c r="BD51" i="3"/>
  <c r="BH51" i="3"/>
  <c r="BP51" i="3"/>
  <c r="BT51" i="3"/>
  <c r="BX51" i="3"/>
  <c r="CC51" i="3"/>
  <c r="CG51" i="3"/>
  <c r="CK51" i="3"/>
  <c r="CO51" i="3"/>
  <c r="CS51" i="3"/>
  <c r="CW51" i="3"/>
  <c r="DA51" i="3"/>
  <c r="DE51" i="3"/>
  <c r="DI51" i="3"/>
  <c r="DN51" i="3"/>
  <c r="DR51" i="3"/>
  <c r="DV51" i="3"/>
  <c r="DZ51" i="3"/>
  <c r="ED51" i="3"/>
  <c r="EH51" i="3"/>
  <c r="EL51" i="3"/>
  <c r="EP51" i="3"/>
  <c r="ET51" i="3"/>
  <c r="EX51" i="3"/>
  <c r="FB51" i="3"/>
  <c r="FF51" i="3"/>
  <c r="FJ51" i="3"/>
  <c r="FN51" i="3"/>
  <c r="FR51" i="3"/>
  <c r="FV51" i="3"/>
  <c r="FZ51" i="3"/>
  <c r="GD51" i="3"/>
  <c r="GK51" i="3"/>
  <c r="GO51" i="3"/>
  <c r="GS51" i="3"/>
  <c r="GW51" i="3"/>
  <c r="HA51" i="3"/>
  <c r="HE51" i="3"/>
  <c r="HI51" i="3"/>
  <c r="HM51" i="3"/>
  <c r="HQ51" i="3"/>
  <c r="HU51" i="3"/>
  <c r="HY51" i="3"/>
  <c r="IC51" i="3"/>
  <c r="IG51" i="3"/>
  <c r="IK51" i="3"/>
  <c r="IO51" i="3"/>
  <c r="IS51" i="3"/>
  <c r="IW51" i="3"/>
  <c r="JA51" i="3"/>
  <c r="JE51" i="3"/>
  <c r="JI51" i="3"/>
  <c r="JM51" i="3"/>
  <c r="JQ51" i="3"/>
  <c r="JU51" i="3"/>
  <c r="JY51" i="3"/>
  <c r="KC51" i="3"/>
  <c r="KG51" i="3"/>
  <c r="KK51" i="3"/>
  <c r="KO51" i="3"/>
  <c r="KS51" i="3"/>
  <c r="KW51" i="3"/>
  <c r="LA51" i="3"/>
  <c r="LE51" i="3"/>
  <c r="LI51" i="3"/>
  <c r="LM51" i="3"/>
  <c r="LQ51" i="3"/>
  <c r="LU51" i="3"/>
  <c r="LY51" i="3"/>
  <c r="MC51" i="3"/>
  <c r="MG51" i="3"/>
  <c r="MK51" i="3"/>
  <c r="MO51" i="3"/>
  <c r="MS51" i="3"/>
  <c r="MW51" i="3"/>
  <c r="NA51" i="3"/>
  <c r="NE51" i="3"/>
  <c r="NI51" i="3"/>
  <c r="NM51" i="3"/>
  <c r="G52" i="3"/>
  <c r="K52" i="3"/>
  <c r="O52" i="3"/>
  <c r="S52" i="3"/>
  <c r="W52" i="3"/>
  <c r="AA52" i="3"/>
  <c r="AE52" i="3"/>
  <c r="AI52" i="3"/>
  <c r="AM52" i="3"/>
  <c r="AQ52" i="3"/>
  <c r="AU52" i="3"/>
  <c r="AY52" i="3"/>
  <c r="BC52" i="3"/>
  <c r="BG52" i="3"/>
  <c r="BK52" i="3"/>
  <c r="BO52" i="3"/>
  <c r="BS52" i="3"/>
  <c r="BW52" i="3"/>
  <c r="CB52" i="3"/>
  <c r="CF52" i="3"/>
  <c r="CJ52" i="3"/>
  <c r="CN52" i="3"/>
  <c r="CR52" i="3"/>
  <c r="CV52" i="3"/>
  <c r="CZ52" i="3"/>
  <c r="DD52" i="3"/>
  <c r="DH52" i="3"/>
  <c r="DM52" i="3"/>
  <c r="DQ52" i="3"/>
  <c r="DU52" i="3"/>
  <c r="DY52" i="3"/>
  <c r="EC52" i="3"/>
  <c r="EG52" i="3"/>
  <c r="EK52" i="3"/>
  <c r="EO52" i="3"/>
  <c r="ES52" i="3"/>
  <c r="EW52" i="3"/>
  <c r="FA52" i="3"/>
  <c r="FE52" i="3"/>
  <c r="FI52" i="3"/>
  <c r="FM52" i="3"/>
  <c r="FQ52" i="3"/>
  <c r="FU52" i="3"/>
  <c r="FY52" i="3"/>
  <c r="GC52" i="3"/>
  <c r="GJ52" i="3"/>
  <c r="GN52" i="3"/>
  <c r="GR52" i="3"/>
  <c r="GV52" i="3"/>
  <c r="GZ52" i="3"/>
  <c r="HD52" i="3"/>
  <c r="HH52" i="3"/>
  <c r="HL52" i="3"/>
  <c r="HP52" i="3"/>
  <c r="HT52" i="3"/>
  <c r="HX52" i="3"/>
  <c r="IB52" i="3"/>
  <c r="IF52" i="3"/>
  <c r="IJ52" i="3"/>
  <c r="IN52" i="3"/>
  <c r="IR52" i="3"/>
  <c r="IV52" i="3"/>
  <c r="IZ52" i="3"/>
  <c r="JD52" i="3"/>
  <c r="JH52" i="3"/>
  <c r="JL52" i="3"/>
  <c r="JP52" i="3"/>
  <c r="JT52" i="3"/>
  <c r="JX52" i="3"/>
  <c r="KB52" i="3"/>
  <c r="KF52" i="3"/>
  <c r="KJ52" i="3"/>
  <c r="KN52" i="3"/>
  <c r="KR52" i="3"/>
  <c r="KV52" i="3"/>
  <c r="KZ52" i="3"/>
  <c r="LD52" i="3"/>
  <c r="LH52" i="3"/>
  <c r="LL52" i="3"/>
  <c r="LP52" i="3"/>
  <c r="LT52" i="3"/>
  <c r="LX52" i="3"/>
  <c r="MB52" i="3"/>
  <c r="MF52" i="3"/>
  <c r="MJ52" i="3"/>
  <c r="MN52" i="3"/>
  <c r="MR52" i="3"/>
  <c r="MV52" i="3"/>
  <c r="MZ52" i="3"/>
  <c r="ND52" i="3"/>
  <c r="NH52" i="3"/>
  <c r="NL52" i="3"/>
  <c r="F53" i="3"/>
  <c r="J53" i="3"/>
  <c r="N53" i="3"/>
  <c r="R53" i="3"/>
  <c r="V53" i="3"/>
  <c r="Z53" i="3"/>
  <c r="AD53" i="3"/>
  <c r="AH53" i="3"/>
  <c r="AL53" i="3"/>
  <c r="AP53" i="3"/>
  <c r="AT53" i="3"/>
  <c r="AX53" i="3"/>
  <c r="BB53" i="3"/>
  <c r="BF53" i="3"/>
  <c r="BJ53" i="3"/>
  <c r="BN53" i="3"/>
  <c r="BR53" i="3"/>
  <c r="BV53" i="3"/>
  <c r="CA53" i="3"/>
  <c r="CE53" i="3"/>
  <c r="CI53" i="3"/>
  <c r="CM53" i="3"/>
  <c r="CQ53" i="3"/>
  <c r="CU53" i="3"/>
  <c r="CY53" i="3"/>
  <c r="DC53" i="3"/>
  <c r="DG53" i="3"/>
  <c r="DL53" i="3"/>
  <c r="DP53" i="3"/>
  <c r="DT53" i="3"/>
  <c r="DX53" i="3"/>
  <c r="EB53" i="3"/>
  <c r="EF53" i="3"/>
  <c r="EJ53" i="3"/>
  <c r="EN53" i="3"/>
  <c r="ER53" i="3"/>
  <c r="EV53" i="3"/>
  <c r="EZ53" i="3"/>
  <c r="FD53" i="3"/>
  <c r="FH53" i="3"/>
  <c r="FL53" i="3"/>
  <c r="FP53" i="3"/>
  <c r="FT53" i="3"/>
  <c r="FX53" i="3"/>
  <c r="GB53" i="3"/>
  <c r="GI53" i="3"/>
  <c r="GM53" i="3"/>
  <c r="GQ53" i="3"/>
  <c r="GU53" i="3"/>
  <c r="GY53" i="3"/>
  <c r="HC53" i="3"/>
  <c r="HG53" i="3"/>
  <c r="HK53" i="3"/>
  <c r="HO53" i="3"/>
  <c r="HS53" i="3"/>
  <c r="HW53" i="3"/>
  <c r="IA53" i="3"/>
  <c r="IE53" i="3"/>
  <c r="II53" i="3"/>
  <c r="IM53" i="3"/>
  <c r="IQ53" i="3"/>
  <c r="IU53" i="3"/>
  <c r="IY53" i="3"/>
  <c r="JC53" i="3"/>
  <c r="JG53" i="3"/>
  <c r="JK53" i="3"/>
  <c r="JO53" i="3"/>
  <c r="JS53" i="3"/>
  <c r="JW53" i="3"/>
  <c r="KA53" i="3"/>
  <c r="KE53" i="3"/>
  <c r="KI53" i="3"/>
  <c r="KM53" i="3"/>
  <c r="KQ53" i="3"/>
  <c r="KU53" i="3"/>
  <c r="KY53" i="3"/>
  <c r="LC53" i="3"/>
  <c r="LG53" i="3"/>
  <c r="LK53" i="3"/>
  <c r="LO53" i="3"/>
  <c r="LS53" i="3"/>
  <c r="LW53" i="3"/>
  <c r="MA53" i="3"/>
  <c r="ME53" i="3"/>
  <c r="MI53" i="3"/>
  <c r="MM53" i="3"/>
  <c r="MQ53" i="3"/>
  <c r="MU53" i="3"/>
  <c r="MY53" i="3"/>
  <c r="NC53" i="3"/>
  <c r="NG53" i="3"/>
  <c r="NK53" i="3"/>
  <c r="GF24" i="3"/>
  <c r="OH24" i="3"/>
  <c r="OD28" i="3"/>
  <c r="DJ29" i="3"/>
  <c r="II29" i="3"/>
  <c r="OE29" i="3"/>
  <c r="GF30" i="3"/>
  <c r="OH30" i="3"/>
  <c r="OE32" i="3"/>
  <c r="OD33" i="3"/>
  <c r="GF34" i="3"/>
  <c r="OH34" i="3"/>
  <c r="DZ46" i="3"/>
  <c r="HI46" i="3"/>
  <c r="JU46" i="3"/>
  <c r="MG46" i="3"/>
  <c r="LK47" i="3"/>
  <c r="EQ48" i="3"/>
  <c r="FL48" i="3"/>
  <c r="HE48" i="3"/>
  <c r="IV48" i="3"/>
  <c r="LH48" i="3"/>
  <c r="AG49" i="3"/>
  <c r="BZ49" i="3"/>
  <c r="CU49" i="3"/>
  <c r="EM49" i="3"/>
  <c r="FH49" i="3"/>
  <c r="HV49" i="3"/>
  <c r="IT49" i="3"/>
  <c r="JZ49" i="3"/>
  <c r="LF49" i="3"/>
  <c r="ML49" i="3"/>
  <c r="U50" i="3"/>
  <c r="BA50" i="3"/>
  <c r="HJ50" i="3"/>
  <c r="IP50" i="3"/>
  <c r="JV50" i="3"/>
  <c r="LB50" i="3"/>
  <c r="MH50" i="3"/>
  <c r="NN50" i="3"/>
  <c r="CA52" i="3"/>
  <c r="DG52" i="3"/>
  <c r="EN52" i="3"/>
  <c r="FT52" i="3"/>
  <c r="LZ52" i="3"/>
  <c r="NF52" i="3"/>
  <c r="I53" i="3"/>
  <c r="BT53" i="3"/>
  <c r="EH53" i="3"/>
  <c r="OB43" i="3" l="1"/>
  <c r="OC43" i="3"/>
  <c r="OC42" i="3"/>
  <c r="OB42" i="3"/>
  <c r="OB46" i="3"/>
  <c r="OC46" i="3"/>
  <c r="OB53" i="3"/>
  <c r="OC53" i="3"/>
  <c r="OB49" i="3"/>
  <c r="OC49" i="3"/>
  <c r="OA54" i="3"/>
  <c r="OD55" i="2"/>
  <c r="OF27" i="3"/>
  <c r="GF53" i="3"/>
  <c r="OE24" i="3"/>
  <c r="OF24" i="3" s="1"/>
  <c r="NM54" i="3"/>
  <c r="NE54" i="3"/>
  <c r="MW54" i="3"/>
  <c r="MO54" i="3"/>
  <c r="MG54" i="3"/>
  <c r="LY54" i="3"/>
  <c r="LQ54" i="3"/>
  <c r="LI54" i="3"/>
  <c r="LA54" i="3"/>
  <c r="KS54" i="3"/>
  <c r="KK54" i="3"/>
  <c r="KC54" i="3"/>
  <c r="JU54" i="3"/>
  <c r="JM54" i="3"/>
  <c r="JE54" i="3"/>
  <c r="IW54" i="3"/>
  <c r="IO54" i="3"/>
  <c r="IG54" i="3"/>
  <c r="HY54" i="3"/>
  <c r="HQ54" i="3"/>
  <c r="HI54" i="3"/>
  <c r="HA54" i="3"/>
  <c r="GS54" i="3"/>
  <c r="GK54" i="3"/>
  <c r="FZ54" i="3"/>
  <c r="FR54" i="3"/>
  <c r="FJ54" i="3"/>
  <c r="FB54" i="3"/>
  <c r="ET54" i="3"/>
  <c r="EL54" i="3"/>
  <c r="ED54" i="3"/>
  <c r="DV54" i="3"/>
  <c r="DN54" i="3"/>
  <c r="DE54" i="3"/>
  <c r="CW54" i="3"/>
  <c r="CO54" i="3"/>
  <c r="CG54" i="3"/>
  <c r="BX54" i="3"/>
  <c r="BP54" i="3"/>
  <c r="OD46" i="3"/>
  <c r="OD44" i="3"/>
  <c r="OF8" i="3"/>
  <c r="FM54" i="3"/>
  <c r="CZ54" i="3"/>
  <c r="BC54" i="3"/>
  <c r="AM54" i="3"/>
  <c r="GF51" i="3"/>
  <c r="OD45" i="3"/>
  <c r="NK54" i="3"/>
  <c r="NC54" i="3"/>
  <c r="MU54" i="3"/>
  <c r="MM54" i="3"/>
  <c r="ME54" i="3"/>
  <c r="LW54" i="3"/>
  <c r="LO54" i="3"/>
  <c r="LG54" i="3"/>
  <c r="KY54" i="3"/>
  <c r="KQ54" i="3"/>
  <c r="KI54" i="3"/>
  <c r="KA54" i="3"/>
  <c r="JS54" i="3"/>
  <c r="JK54" i="3"/>
  <c r="JC54" i="3"/>
  <c r="IU54" i="3"/>
  <c r="IM54" i="3"/>
  <c r="IE54" i="3"/>
  <c r="HW54" i="3"/>
  <c r="HO54" i="3"/>
  <c r="HG54" i="3"/>
  <c r="GY54" i="3"/>
  <c r="GQ54" i="3"/>
  <c r="GI54" i="3"/>
  <c r="FX54" i="3"/>
  <c r="FP54" i="3"/>
  <c r="FH54" i="3"/>
  <c r="EZ54" i="3"/>
  <c r="ER54" i="3"/>
  <c r="EJ54" i="3"/>
  <c r="EB54" i="3"/>
  <c r="DT54" i="3"/>
  <c r="DL54" i="3"/>
  <c r="DC54" i="3"/>
  <c r="CU54" i="3"/>
  <c r="CM54" i="3"/>
  <c r="CE54" i="3"/>
  <c r="BV54" i="3"/>
  <c r="BN54" i="3"/>
  <c r="BF54" i="3"/>
  <c r="AX54" i="3"/>
  <c r="AP54" i="3"/>
  <c r="AH54" i="3"/>
  <c r="Z54" i="3"/>
  <c r="R54" i="3"/>
  <c r="J54" i="3"/>
  <c r="OD53" i="3"/>
  <c r="GF44" i="3"/>
  <c r="NN54" i="3"/>
  <c r="NF54" i="3"/>
  <c r="MX54" i="3"/>
  <c r="MP54" i="3"/>
  <c r="MH54" i="3"/>
  <c r="LZ54" i="3"/>
  <c r="LR54" i="3"/>
  <c r="LJ54" i="3"/>
  <c r="LB54" i="3"/>
  <c r="KT54" i="3"/>
  <c r="KL54" i="3"/>
  <c r="KD54" i="3"/>
  <c r="JV54" i="3"/>
  <c r="JN54" i="3"/>
  <c r="JF54" i="3"/>
  <c r="IX54" i="3"/>
  <c r="IP54" i="3"/>
  <c r="IH54" i="3"/>
  <c r="HZ54" i="3"/>
  <c r="HR54" i="3"/>
  <c r="HJ54" i="3"/>
  <c r="HB54" i="3"/>
  <c r="GT54" i="3"/>
  <c r="GL54" i="3"/>
  <c r="FS54" i="3"/>
  <c r="FK54" i="3"/>
  <c r="FC54" i="3"/>
  <c r="EU54" i="3"/>
  <c r="EM54" i="3"/>
  <c r="EE54" i="3"/>
  <c r="DW54" i="3"/>
  <c r="DO54" i="3"/>
  <c r="DF54" i="3"/>
  <c r="CX54" i="3"/>
  <c r="CP54" i="3"/>
  <c r="CH54" i="3"/>
  <c r="BZ54" i="3"/>
  <c r="BQ54" i="3"/>
  <c r="BE54" i="3"/>
  <c r="AW54" i="3"/>
  <c r="AO54" i="3"/>
  <c r="AG54" i="3"/>
  <c r="Y54" i="3"/>
  <c r="Q54" i="3"/>
  <c r="I54" i="3"/>
  <c r="OD52" i="3"/>
  <c r="GF50" i="3"/>
  <c r="OF32" i="3"/>
  <c r="OF29" i="3"/>
  <c r="OE26" i="3"/>
  <c r="OF26" i="3" s="1"/>
  <c r="OD51" i="3"/>
  <c r="OF31" i="3"/>
  <c r="GF47" i="3"/>
  <c r="OE47" i="3" s="1"/>
  <c r="DJ47" i="3"/>
  <c r="BD54" i="3"/>
  <c r="AV54" i="3"/>
  <c r="AN54" i="3"/>
  <c r="AF54" i="3"/>
  <c r="X54" i="3"/>
  <c r="P54" i="3"/>
  <c r="H54" i="3"/>
  <c r="GF52" i="3"/>
  <c r="OE52" i="3" s="1"/>
  <c r="OE50" i="3"/>
  <c r="OF12" i="3"/>
  <c r="NL54" i="3"/>
  <c r="ND54" i="3"/>
  <c r="MV54" i="3"/>
  <c r="MN54" i="3"/>
  <c r="MF54" i="3"/>
  <c r="LX54" i="3"/>
  <c r="LP54" i="3"/>
  <c r="LH54" i="3"/>
  <c r="KZ54" i="3"/>
  <c r="KR54" i="3"/>
  <c r="KJ54" i="3"/>
  <c r="KB54" i="3"/>
  <c r="JT54" i="3"/>
  <c r="JL54" i="3"/>
  <c r="JD54" i="3"/>
  <c r="IV54" i="3"/>
  <c r="IN54" i="3"/>
  <c r="IF54" i="3"/>
  <c r="HX54" i="3"/>
  <c r="HP54" i="3"/>
  <c r="HH54" i="3"/>
  <c r="GZ54" i="3"/>
  <c r="GR54" i="3"/>
  <c r="OH55" i="3" s="1"/>
  <c r="GJ54" i="3"/>
  <c r="FY54" i="3"/>
  <c r="FQ54" i="3"/>
  <c r="FI54" i="3"/>
  <c r="FA54" i="3"/>
  <c r="ES54" i="3"/>
  <c r="EK54" i="3"/>
  <c r="EC54" i="3"/>
  <c r="DU54" i="3"/>
  <c r="DM54" i="3"/>
  <c r="DD54" i="3"/>
  <c r="CV54" i="3"/>
  <c r="CN54" i="3"/>
  <c r="CF54" i="3"/>
  <c r="BW54" i="3"/>
  <c r="BO54" i="3"/>
  <c r="BG54" i="3"/>
  <c r="AY54" i="3"/>
  <c r="AQ54" i="3"/>
  <c r="AI54" i="3"/>
  <c r="AA54" i="3"/>
  <c r="S54" i="3"/>
  <c r="K54" i="3"/>
  <c r="NJ54" i="3"/>
  <c r="MT54" i="3"/>
  <c r="MD54" i="3"/>
  <c r="FW54" i="3"/>
  <c r="IJ29" i="3"/>
  <c r="OE34" i="3"/>
  <c r="OF34" i="3" s="1"/>
  <c r="OE30" i="3"/>
  <c r="OF30" i="3" s="1"/>
  <c r="OF35" i="3"/>
  <c r="OE33" i="3"/>
  <c r="OF33" i="3" s="1"/>
  <c r="OF13" i="3"/>
  <c r="GF45" i="3"/>
  <c r="OE45" i="3" s="1"/>
  <c r="NI54" i="3"/>
  <c r="NA54" i="3"/>
  <c r="MS54" i="3"/>
  <c r="MK54" i="3"/>
  <c r="MC54" i="3"/>
  <c r="LU54" i="3"/>
  <c r="LM54" i="3"/>
  <c r="LE54" i="3"/>
  <c r="KW54" i="3"/>
  <c r="KO54" i="3"/>
  <c r="KG54" i="3"/>
  <c r="JY54" i="3"/>
  <c r="JQ54" i="3"/>
  <c r="JI54" i="3"/>
  <c r="JA54" i="3"/>
  <c r="IS54" i="3"/>
  <c r="IK54" i="3"/>
  <c r="IC54" i="3"/>
  <c r="HU54" i="3"/>
  <c r="HM54" i="3"/>
  <c r="HE54" i="3"/>
  <c r="GW54" i="3"/>
  <c r="GO54" i="3"/>
  <c r="GD54" i="3"/>
  <c r="FV54" i="3"/>
  <c r="FN54" i="3"/>
  <c r="FF54" i="3"/>
  <c r="EX54" i="3"/>
  <c r="EP54" i="3"/>
  <c r="EH54" i="3"/>
  <c r="DZ54" i="3"/>
  <c r="DR54" i="3"/>
  <c r="DI54" i="3"/>
  <c r="DA54" i="3"/>
  <c r="CS54" i="3"/>
  <c r="CK54" i="3"/>
  <c r="CC54" i="3"/>
  <c r="BT54" i="3"/>
  <c r="OF15" i="3"/>
  <c r="OE44" i="3"/>
  <c r="GF43" i="3"/>
  <c r="NG54" i="3"/>
  <c r="MY54" i="3"/>
  <c r="MQ54" i="3"/>
  <c r="MI54" i="3"/>
  <c r="MA54" i="3"/>
  <c r="LS54" i="3"/>
  <c r="LK54" i="3"/>
  <c r="LC54" i="3"/>
  <c r="KU54" i="3"/>
  <c r="KM54" i="3"/>
  <c r="KE54" i="3"/>
  <c r="JW54" i="3"/>
  <c r="JO54" i="3"/>
  <c r="JG54" i="3"/>
  <c r="IY54" i="3"/>
  <c r="IQ54" i="3"/>
  <c r="IA54" i="3"/>
  <c r="HS54" i="3"/>
  <c r="HK54" i="3"/>
  <c r="HC54" i="3"/>
  <c r="GU54" i="3"/>
  <c r="GM54" i="3"/>
  <c r="GB54" i="3"/>
  <c r="FT54" i="3"/>
  <c r="FL54" i="3"/>
  <c r="FD54" i="3"/>
  <c r="EV54" i="3"/>
  <c r="EN54" i="3"/>
  <c r="EF54" i="3"/>
  <c r="DX54" i="3"/>
  <c r="DP54" i="3"/>
  <c r="DG54" i="3"/>
  <c r="CY54" i="3"/>
  <c r="CQ54" i="3"/>
  <c r="CI54" i="3"/>
  <c r="CA54" i="3"/>
  <c r="BR54" i="3"/>
  <c r="BJ54" i="3"/>
  <c r="BB54" i="3"/>
  <c r="AT54" i="3"/>
  <c r="AL54" i="3"/>
  <c r="AD54" i="3"/>
  <c r="V54" i="3"/>
  <c r="N54" i="3"/>
  <c r="F54" i="3"/>
  <c r="OF14" i="3"/>
  <c r="GF48" i="3"/>
  <c r="II47" i="3"/>
  <c r="II54" i="3" s="1"/>
  <c r="GF46" i="3"/>
  <c r="OE46" i="3" s="1"/>
  <c r="OD43" i="3"/>
  <c r="NB54" i="3"/>
  <c r="ML54" i="3"/>
  <c r="LV54" i="3"/>
  <c r="LN54" i="3"/>
  <c r="LF54" i="3"/>
  <c r="KX54" i="3"/>
  <c r="KP54" i="3"/>
  <c r="KH54" i="3"/>
  <c r="JZ54" i="3"/>
  <c r="JR54" i="3"/>
  <c r="JJ54" i="3"/>
  <c r="JB54" i="3"/>
  <c r="IT54" i="3"/>
  <c r="IL54" i="3"/>
  <c r="ID54" i="3"/>
  <c r="HV54" i="3"/>
  <c r="HN54" i="3"/>
  <c r="HF54" i="3"/>
  <c r="GF42" i="3"/>
  <c r="OE42" i="3" s="1"/>
  <c r="GX54" i="3"/>
  <c r="GP54" i="3"/>
  <c r="GH54" i="3"/>
  <c r="FO54" i="3"/>
  <c r="FG54" i="3"/>
  <c r="EY54" i="3"/>
  <c r="EQ54" i="3"/>
  <c r="EI54" i="3"/>
  <c r="EA54" i="3"/>
  <c r="DS54" i="3"/>
  <c r="DK54" i="3"/>
  <c r="DB54" i="3"/>
  <c r="CT54" i="3"/>
  <c r="CL54" i="3"/>
  <c r="CD54" i="3"/>
  <c r="BU54" i="3"/>
  <c r="BM54" i="3"/>
  <c r="BI54" i="3"/>
  <c r="BA54" i="3"/>
  <c r="AS54" i="3"/>
  <c r="AK54" i="3"/>
  <c r="AC54" i="3"/>
  <c r="U54" i="3"/>
  <c r="M54" i="3"/>
  <c r="E54" i="3"/>
  <c r="OD47" i="3"/>
  <c r="OE51" i="3"/>
  <c r="OF25" i="3"/>
  <c r="GF49" i="3"/>
  <c r="OE28" i="3"/>
  <c r="OF28" i="3" s="1"/>
  <c r="OD48" i="3"/>
  <c r="BH54" i="3"/>
  <c r="AZ54" i="3"/>
  <c r="AR54" i="3"/>
  <c r="AJ54" i="3"/>
  <c r="AB54" i="3"/>
  <c r="T54" i="3"/>
  <c r="L54" i="3"/>
  <c r="D54" i="3"/>
  <c r="OD50" i="3"/>
  <c r="OF9" i="3"/>
  <c r="NH54" i="3"/>
  <c r="MZ54" i="3"/>
  <c r="MR54" i="3"/>
  <c r="MJ54" i="3"/>
  <c r="MB54" i="3"/>
  <c r="LT54" i="3"/>
  <c r="LL54" i="3"/>
  <c r="LD54" i="3"/>
  <c r="KV54" i="3"/>
  <c r="KN54" i="3"/>
  <c r="KF54" i="3"/>
  <c r="JX54" i="3"/>
  <c r="JP54" i="3"/>
  <c r="JH54" i="3"/>
  <c r="IZ54" i="3"/>
  <c r="IR54" i="3"/>
  <c r="IB54" i="3"/>
  <c r="HT54" i="3"/>
  <c r="HL54" i="3"/>
  <c r="HD54" i="3"/>
  <c r="GV54" i="3"/>
  <c r="OD42" i="3"/>
  <c r="GN54" i="3"/>
  <c r="GC54" i="3"/>
  <c r="FU54" i="3"/>
  <c r="FE54" i="3"/>
  <c r="EW54" i="3"/>
  <c r="EO54" i="3"/>
  <c r="EG54" i="3"/>
  <c r="DY54" i="3"/>
  <c r="DQ54" i="3"/>
  <c r="DH54" i="3"/>
  <c r="CR54" i="3"/>
  <c r="CJ54" i="3"/>
  <c r="CB54" i="3"/>
  <c r="BS54" i="3"/>
  <c r="BK54" i="3"/>
  <c r="AU54" i="3"/>
  <c r="AE54" i="3"/>
  <c r="W54" i="3"/>
  <c r="O54" i="3"/>
  <c r="G54" i="3"/>
  <c r="OF18" i="3"/>
  <c r="OE53" i="3"/>
  <c r="OD49" i="3"/>
  <c r="GA54" i="3"/>
  <c r="OD37" i="2"/>
  <c r="OE55" i="2"/>
  <c r="OF44" i="3" l="1"/>
  <c r="OC54" i="3"/>
  <c r="OB54" i="3"/>
  <c r="OF55" i="2"/>
  <c r="OF51" i="3"/>
  <c r="OF52" i="3"/>
  <c r="OF45" i="3"/>
  <c r="OF46" i="3"/>
  <c r="OD54" i="3"/>
  <c r="OF48" i="3"/>
  <c r="OF47" i="3"/>
  <c r="OE43" i="3"/>
  <c r="OF53" i="3"/>
  <c r="OF42" i="3"/>
  <c r="OF50" i="3"/>
  <c r="DJ54" i="3"/>
  <c r="GF54" i="3"/>
  <c r="OF43" i="3"/>
  <c r="OE49" i="3"/>
  <c r="OF49" i="3" s="1"/>
  <c r="OE48" i="3"/>
  <c r="IJ47" i="3"/>
  <c r="IJ54" i="3" s="1"/>
  <c r="OD18" i="2"/>
  <c r="OE54" i="3" l="1"/>
  <c r="OF54" i="3" s="1"/>
  <c r="OE37" i="2" l="1"/>
  <c r="OF37" i="2" s="1"/>
  <c r="OE18" i="2"/>
  <c r="OF18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Research</author>
    <author>lima.filemu</author>
    <author>HP</author>
    <author>edith.faaola</author>
    <author>Tauvaga Etimani</author>
  </authors>
  <commentList>
    <comment ref="EA6" authorId="0" shapeId="0" xr:uid="{D2FC406E-C3D2-4296-B6D8-F4F683988633}">
      <text>
        <r>
          <rPr>
            <b/>
            <sz val="8"/>
            <color indexed="81"/>
            <rFont val="Tahoma"/>
            <family val="2"/>
          </rPr>
          <t>Research:</t>
        </r>
        <r>
          <rPr>
            <sz val="8"/>
            <color indexed="81"/>
            <rFont val="Tahoma"/>
            <family val="2"/>
          </rPr>
          <t xml:space="preserve">
Lower supplies due to heavy flooding and the closure of Fuaglei road for repairs.</t>
        </r>
      </text>
    </comment>
    <comment ref="IA26" authorId="1" shapeId="0" xr:uid="{21076D75-CACE-4488-88EF-6BD303E728B6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take the price movement from the same period in 2010 due to no price collected. (=sep11*average(sep10,oct10)
</t>
        </r>
      </text>
    </comment>
    <comment ref="IC27" authorId="2" shapeId="0" xr:uid="{323EF9D8-B523-4434-BD3D-D2ED84AF3535}">
      <text>
        <r>
          <rPr>
            <b/>
            <sz val="8"/>
            <color indexed="81"/>
            <rFont val="Tahoma"/>
            <family val="2"/>
          </rPr>
          <t>HP:</t>
        </r>
        <r>
          <rPr>
            <sz val="8"/>
            <color indexed="81"/>
            <rFont val="Tahoma"/>
            <family val="2"/>
          </rPr>
          <t xml:space="preserve">
carried forward frice for the last 3 weeks</t>
        </r>
      </text>
    </comment>
    <comment ref="IE27" authorId="1" shapeId="0" xr:uid="{4636C5D0-C542-47C7-AE06-EDE1C54D90AB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should be different from cpi average price as it’s a weighted average price</t>
        </r>
      </text>
    </comment>
    <comment ref="II29" authorId="3" shapeId="0" xr:uid="{5BAC4C30-5281-49EA-AA89-CA998790D913}">
      <text>
        <r>
          <rPr>
            <b/>
            <sz val="9"/>
            <color indexed="81"/>
            <rFont val="Tahoma"/>
            <family val="2"/>
          </rPr>
          <t>edith.faaola:</t>
        </r>
        <r>
          <rPr>
            <sz val="9"/>
            <color indexed="81"/>
            <rFont val="Tahoma"/>
            <family val="2"/>
          </rPr>
          <t xml:space="preserve">
impute movement from may 2011 - june 2011 / no price collected in june 2012</t>
        </r>
      </text>
    </comment>
    <comment ref="IJ29" authorId="1" shapeId="0" xr:uid="{B501AB66-7865-48AD-817A-AD13974C1272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impute movement from June 2011 - July 2011 / no price collected in July 2012</t>
        </r>
      </text>
    </comment>
    <comment ref="IP29" authorId="1" shapeId="0" xr:uid="{74262FB1-0EB0-4543-B9ED-B6CFF8BCCDAD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price carried forward to avoid division by zero
</t>
        </r>
      </text>
    </comment>
    <comment ref="IQ29" authorId="1" shapeId="0" xr:uid="{23542905-B4A7-41EF-94C1-8FA5FAAD2233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price carried forward to avoid division by zero
</t>
        </r>
      </text>
    </comment>
    <comment ref="JE29" authorId="4" shapeId="0" xr:uid="{57DAF82B-7988-448F-8291-3CF81FC4AEDE}">
      <text>
        <r>
          <rPr>
            <b/>
            <sz val="9"/>
            <color indexed="81"/>
            <rFont val="Tahoma"/>
            <family val="2"/>
          </rPr>
          <t>Tauvaga Etimani:</t>
        </r>
        <r>
          <rPr>
            <sz val="9"/>
            <color indexed="81"/>
            <rFont val="Tahoma"/>
            <family val="2"/>
          </rPr>
          <t xml:space="preserve">
carry forward price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edith.faaola</author>
    <author>ken.faaofo</author>
  </authors>
  <commentList>
    <comment ref="IS45" authorId="0" shapeId="0" xr:uid="{24329177-5BE4-4278-9946-2A7F619C2EA1}">
      <text>
        <r>
          <rPr>
            <b/>
            <sz val="9"/>
            <color indexed="81"/>
            <rFont val="Tahoma"/>
            <family val="2"/>
          </rPr>
          <t>edith.faaola:</t>
        </r>
        <r>
          <rPr>
            <sz val="9"/>
            <color indexed="81"/>
            <rFont val="Tahoma"/>
            <family val="2"/>
          </rPr>
          <t xml:space="preserve">
need to replace formula. Keyed in seller as there was 1 seller in week 3. formula calculates average sellers which for taro palagi came out to zero. Inconsistent with volume recorded.</t>
        </r>
      </text>
    </comment>
    <comment ref="JM45" authorId="0" shapeId="0" xr:uid="{A52DE473-360F-442E-983E-9EA9AC3B9D53}">
      <text>
        <r>
          <rPr>
            <b/>
            <sz val="9"/>
            <color indexed="81"/>
            <rFont val="Tahoma"/>
            <family val="2"/>
          </rPr>
          <t>edith.faaola:</t>
        </r>
        <r>
          <rPr>
            <sz val="9"/>
            <color indexed="81"/>
            <rFont val="Tahoma"/>
            <family val="2"/>
          </rPr>
          <t xml:space="preserve">
replaced with 1 as there cannot be 0 sellers when there is volume recorded. </t>
        </r>
      </text>
    </comment>
    <comment ref="JD48" authorId="1" shapeId="0" xr:uid="{B4612029-B592-4715-94CE-AD0859A2D1C3}">
      <text>
        <r>
          <rPr>
            <b/>
            <sz val="9"/>
            <color indexed="81"/>
            <rFont val="Tahoma"/>
            <family val="2"/>
          </rPr>
          <t>ken.faaofo:</t>
        </r>
        <r>
          <rPr>
            <sz val="9"/>
            <color indexed="81"/>
            <rFont val="Tahoma"/>
            <family val="2"/>
          </rPr>
          <t xml:space="preserve">
need to replace formula. Keyed in seller as there was 1 seller in week 2. formula calculates average sellers which for taro palagi came out to zero. Inconsistent with volume recorded.</t>
        </r>
      </text>
    </comment>
  </commentList>
</comments>
</file>

<file path=xl/sharedStrings.xml><?xml version="1.0" encoding="utf-8"?>
<sst xmlns="http://schemas.openxmlformats.org/spreadsheetml/2006/main" count="2243" uniqueCount="430">
  <si>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</si>
  <si>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</si>
  <si>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</si>
  <si>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PRODUCE</t>
  </si>
  <si>
    <t>1996 AVE</t>
  </si>
  <si>
    <t>JAN93.AV</t>
  </si>
  <si>
    <t>FEB93.AV</t>
  </si>
  <si>
    <t>MAR93.AV</t>
  </si>
  <si>
    <t>APR93.AV</t>
  </si>
  <si>
    <t>MAY93.AV</t>
  </si>
  <si>
    <t>JUN93.AV</t>
  </si>
  <si>
    <t>JUL93.AV</t>
  </si>
  <si>
    <t>AUG93.AV</t>
  </si>
  <si>
    <t>SEP93.AV</t>
  </si>
  <si>
    <t>OCT93.AV</t>
  </si>
  <si>
    <t>NOV93.AV</t>
  </si>
  <si>
    <t>DEC93.AV</t>
  </si>
  <si>
    <t>JAN94.AV</t>
  </si>
  <si>
    <t>FEB94.AV</t>
  </si>
  <si>
    <t>MAR94.AV</t>
  </si>
  <si>
    <t>APR94.AV</t>
  </si>
  <si>
    <t>MAY94.AV</t>
  </si>
  <si>
    <t>JUN94.AV</t>
  </si>
  <si>
    <t>JUL94.AV</t>
  </si>
  <si>
    <t>AUG94.AV</t>
  </si>
  <si>
    <t>SEP94.AV</t>
  </si>
  <si>
    <t>OCT94.AV</t>
  </si>
  <si>
    <t>NOV94.AV</t>
  </si>
  <si>
    <t>DEC94.AV</t>
  </si>
  <si>
    <t>JAN95.AV</t>
  </si>
  <si>
    <t>FEB95.AV</t>
  </si>
  <si>
    <t>MAR95.AV</t>
  </si>
  <si>
    <t>APR95.AV</t>
  </si>
  <si>
    <t>MAY95.AV</t>
  </si>
  <si>
    <t>JUN95.AV</t>
  </si>
  <si>
    <t>JUL95.AV</t>
  </si>
  <si>
    <t>AUG95.AV</t>
  </si>
  <si>
    <t>SEP95.AV</t>
  </si>
  <si>
    <t>OCT95.AV</t>
  </si>
  <si>
    <t>NOV95.AV</t>
  </si>
  <si>
    <t>DEC95.AV</t>
  </si>
  <si>
    <t>JAN96.AV</t>
  </si>
  <si>
    <t>FEB96.AV</t>
  </si>
  <si>
    <t>MAR96.AV</t>
  </si>
  <si>
    <t>APR96.AV</t>
  </si>
  <si>
    <t>MAY96.AV</t>
  </si>
  <si>
    <t>JUN96.AV</t>
  </si>
  <si>
    <t>JUL96.AV</t>
  </si>
  <si>
    <t>AUG96.AV</t>
  </si>
  <si>
    <t>SEP96.AV</t>
  </si>
  <si>
    <t>OCT96.AV</t>
  </si>
  <si>
    <t>NOV96.AV</t>
  </si>
  <si>
    <t>DEC96.AV</t>
  </si>
  <si>
    <t>JAN97.AV</t>
  </si>
  <si>
    <t>FEB97.AV</t>
  </si>
  <si>
    <t>MAR97.AV</t>
  </si>
  <si>
    <t>APR97.AV</t>
  </si>
  <si>
    <t>MAY97.AV</t>
  </si>
  <si>
    <t>JUN97.AV</t>
  </si>
  <si>
    <t>JUL97.AV</t>
  </si>
  <si>
    <t>AUG97.AV</t>
  </si>
  <si>
    <t>SEP97.AV</t>
  </si>
  <si>
    <t>OCT97.AV</t>
  </si>
  <si>
    <t>NOV97.AV</t>
  </si>
  <si>
    <t>DEC97.AV</t>
  </si>
  <si>
    <t>total</t>
  </si>
  <si>
    <t>JAN98.AV</t>
  </si>
  <si>
    <t>FEB98.AV</t>
  </si>
  <si>
    <t>MAR98.AV</t>
  </si>
  <si>
    <t>APR98.AV</t>
  </si>
  <si>
    <t>MAY98.AV</t>
  </si>
  <si>
    <t>JUN98.AV</t>
  </si>
  <si>
    <t>JUL98.AV</t>
  </si>
  <si>
    <t>AUG98.AV</t>
  </si>
  <si>
    <t>SEP98.AV</t>
  </si>
  <si>
    <t>OCT98.AV</t>
  </si>
  <si>
    <t>NOV98.AV</t>
  </si>
  <si>
    <t>DEC98.AV</t>
  </si>
  <si>
    <t>1998 AVE</t>
  </si>
  <si>
    <t>JAN99.AV</t>
  </si>
  <si>
    <t>FEB99.AV</t>
  </si>
  <si>
    <t>MAR99.AV</t>
  </si>
  <si>
    <t>APR99.AV</t>
  </si>
  <si>
    <t>MAY99.AV</t>
  </si>
  <si>
    <t>JUN99.AV</t>
  </si>
  <si>
    <t>JUL99.AV</t>
  </si>
  <si>
    <t>AUG99.AV</t>
  </si>
  <si>
    <t>SEP99.AV</t>
  </si>
  <si>
    <t>OCT99.AV</t>
  </si>
  <si>
    <t>NOV99.AV</t>
  </si>
  <si>
    <t>DEC99.AV</t>
  </si>
  <si>
    <t>JAN00.AV</t>
  </si>
  <si>
    <t>FEB00.AV</t>
  </si>
  <si>
    <t>MAR00.AV</t>
  </si>
  <si>
    <t>APR00.AV</t>
  </si>
  <si>
    <t>MAY00.AV</t>
  </si>
  <si>
    <t>JUN00.AV</t>
  </si>
  <si>
    <t>JUL00.AV</t>
  </si>
  <si>
    <t>AUG00.AV</t>
  </si>
  <si>
    <t>SEP00.AV</t>
  </si>
  <si>
    <t>OCT00.AV</t>
  </si>
  <si>
    <t>NOV00.AV</t>
  </si>
  <si>
    <t>DEC00.AV</t>
  </si>
  <si>
    <t>JAN01.AV</t>
  </si>
  <si>
    <t>FEB01.AV</t>
  </si>
  <si>
    <t>MAR01.AV</t>
  </si>
  <si>
    <t>APR01.AV</t>
  </si>
  <si>
    <t>MAY01.AV</t>
  </si>
  <si>
    <t>JUN01.AV</t>
  </si>
  <si>
    <t>JUL01.AV</t>
  </si>
  <si>
    <t>AUG01.AV</t>
  </si>
  <si>
    <t>SEP01.AV</t>
  </si>
  <si>
    <t>OCT01.AV</t>
  </si>
  <si>
    <t>NOV01.AV</t>
  </si>
  <si>
    <t>DEC01.AV</t>
  </si>
  <si>
    <t>JAN02.AV</t>
  </si>
  <si>
    <t>FEB02.AV</t>
  </si>
  <si>
    <t>MAR02.AV</t>
  </si>
  <si>
    <t>APR02.AV</t>
  </si>
  <si>
    <t>MAY02.AV</t>
  </si>
  <si>
    <t>JUN02.AV</t>
  </si>
  <si>
    <t>JUL02.AV</t>
  </si>
  <si>
    <t>AUG02.AV</t>
  </si>
  <si>
    <t>SEP02.AV</t>
  </si>
  <si>
    <t>OCT02.AV</t>
  </si>
  <si>
    <t>NOV02.AV</t>
  </si>
  <si>
    <t>DEC02.AV</t>
  </si>
  <si>
    <t>JAN03.AV</t>
  </si>
  <si>
    <t>FEB03.AV</t>
  </si>
  <si>
    <t>MAR03.AV</t>
  </si>
  <si>
    <t>APR03.AV</t>
  </si>
  <si>
    <t>MAY03.AV</t>
  </si>
  <si>
    <t>JUN03.AV</t>
  </si>
  <si>
    <t>JUL03.AV</t>
  </si>
  <si>
    <t>AUG03.AV</t>
  </si>
  <si>
    <t>SEP03.AV</t>
  </si>
  <si>
    <t>OCT03.AV</t>
  </si>
  <si>
    <t>NOV03.AV</t>
  </si>
  <si>
    <t>DEC03.AV</t>
  </si>
  <si>
    <t>JAN04.AV</t>
  </si>
  <si>
    <t>FEB04.AV</t>
  </si>
  <si>
    <t>MAR04.AV</t>
  </si>
  <si>
    <t>APR04.AV</t>
  </si>
  <si>
    <t>MAY04.AV</t>
  </si>
  <si>
    <t>JUN04.AV</t>
  </si>
  <si>
    <t>JUL04.AV</t>
  </si>
  <si>
    <t>AUG04.AV</t>
  </si>
  <si>
    <t>SEP04.AV</t>
  </si>
  <si>
    <t>OCT04.AV</t>
  </si>
  <si>
    <t>NOV04.AV</t>
  </si>
  <si>
    <t>DEC04.AV</t>
  </si>
  <si>
    <t>JAN05.AV</t>
  </si>
  <si>
    <t>FEB05.AV</t>
  </si>
  <si>
    <t>MAR05.AV</t>
  </si>
  <si>
    <t>APR05.AV</t>
  </si>
  <si>
    <t>MAY05.AV</t>
  </si>
  <si>
    <t>JUN05.AV</t>
  </si>
  <si>
    <t>JUL05.AV</t>
  </si>
  <si>
    <t>AUG05.AV</t>
  </si>
  <si>
    <t>SEP05.AV</t>
  </si>
  <si>
    <t>OCT05.AV</t>
  </si>
  <si>
    <t>NOV05.AV</t>
  </si>
  <si>
    <t>DEC05.AV</t>
  </si>
  <si>
    <t>JAN06.AV</t>
  </si>
  <si>
    <t>FEB06.AV</t>
  </si>
  <si>
    <t>MAR06.AV</t>
  </si>
  <si>
    <t>APR06.AV</t>
  </si>
  <si>
    <t>MAY06.AV</t>
  </si>
  <si>
    <t>JUN06.AV</t>
  </si>
  <si>
    <t>JUL06.AV</t>
  </si>
  <si>
    <t>AUG06.AV</t>
  </si>
  <si>
    <t>SEP06.AV</t>
  </si>
  <si>
    <t>OCT06.AV</t>
  </si>
  <si>
    <t>NOV06.AV</t>
  </si>
  <si>
    <t>DEC06.AV</t>
  </si>
  <si>
    <t>JAN07.AV</t>
  </si>
  <si>
    <t>FEB07.AV</t>
  </si>
  <si>
    <t>MAR07.AV</t>
  </si>
  <si>
    <t>APR07.AV</t>
  </si>
  <si>
    <t>MAY07.AV</t>
  </si>
  <si>
    <t>JUN07.AV</t>
  </si>
  <si>
    <t>JUL07.AV</t>
  </si>
  <si>
    <t>AUG07.AV</t>
  </si>
  <si>
    <t>SEP07.AV</t>
  </si>
  <si>
    <t>OCT07.AV</t>
  </si>
  <si>
    <t>NOV07.AV</t>
  </si>
  <si>
    <t>DEC07.AV</t>
  </si>
  <si>
    <t>2008 AVE</t>
  </si>
  <si>
    <t>2010 AVE</t>
  </si>
  <si>
    <t>2014 AVE</t>
  </si>
  <si>
    <t>JAN08.AV</t>
  </si>
  <si>
    <t>FEB08.AV</t>
  </si>
  <si>
    <t>MAR08.AV</t>
  </si>
  <si>
    <t>APR08.AV</t>
  </si>
  <si>
    <t>MAY08.AV</t>
  </si>
  <si>
    <t>JUN08.AV</t>
  </si>
  <si>
    <t>JUL08.AV</t>
  </si>
  <si>
    <t>AUG08.AV</t>
  </si>
  <si>
    <t>SEP08.AV</t>
  </si>
  <si>
    <t>OCT08.AV</t>
  </si>
  <si>
    <t>NOV08.AV</t>
  </si>
  <si>
    <t>DEC08.AV</t>
  </si>
  <si>
    <t>JAN09.AV</t>
  </si>
  <si>
    <t>FEB09.AV</t>
  </si>
  <si>
    <t>MAR09.AV</t>
  </si>
  <si>
    <t>APR09.AV</t>
  </si>
  <si>
    <t>MAY09.AV</t>
  </si>
  <si>
    <t>JUN09.AV</t>
  </si>
  <si>
    <t>JUL09.AV</t>
  </si>
  <si>
    <t>AUG09.AV</t>
  </si>
  <si>
    <t>SEP09.AV</t>
  </si>
  <si>
    <t>OCT09.AV</t>
  </si>
  <si>
    <t>NOV09.AV</t>
  </si>
  <si>
    <t>DEC09.AV</t>
  </si>
  <si>
    <t>JAN10.AV</t>
  </si>
  <si>
    <t>FEB10.AV</t>
  </si>
  <si>
    <t>MAR10.AV</t>
  </si>
  <si>
    <t>APR10.AV</t>
  </si>
  <si>
    <t>MAY10.AV</t>
  </si>
  <si>
    <t>JUN10.AV</t>
  </si>
  <si>
    <t>JUL10.AV</t>
  </si>
  <si>
    <t>AUG10.AV</t>
  </si>
  <si>
    <t>SEP10.AV</t>
  </si>
  <si>
    <t>OCT10.AV</t>
  </si>
  <si>
    <t>NOV10.AV</t>
  </si>
  <si>
    <t>DEC10.AV</t>
  </si>
  <si>
    <t>JAN11.AV</t>
  </si>
  <si>
    <t>FEB11.AV</t>
  </si>
  <si>
    <t>MAR11.AV</t>
  </si>
  <si>
    <t>APR11.AV</t>
  </si>
  <si>
    <t>MAY11.AV</t>
  </si>
  <si>
    <t>JUN11.AV</t>
  </si>
  <si>
    <t>JUL11.AV</t>
  </si>
  <si>
    <t>AUG11.AV</t>
  </si>
  <si>
    <t>SEP11.AV</t>
  </si>
  <si>
    <t>OCT11.AV</t>
  </si>
  <si>
    <t>NOV11.AV</t>
  </si>
  <si>
    <t>DEC11.AV</t>
  </si>
  <si>
    <t>JAN12.AV</t>
  </si>
  <si>
    <t>FEB12.AV</t>
  </si>
  <si>
    <t>MAR12.AV</t>
  </si>
  <si>
    <t>APR12.AV</t>
  </si>
  <si>
    <t>MAY12.AV</t>
  </si>
  <si>
    <t>JUNE12.AV</t>
  </si>
  <si>
    <t>JULY12.AV</t>
  </si>
  <si>
    <t>AUG12.AV</t>
  </si>
  <si>
    <t>SEP12.AV</t>
  </si>
  <si>
    <t>OCT12.AV</t>
  </si>
  <si>
    <t>NOV12.AV</t>
  </si>
  <si>
    <t>DEC12.AV</t>
  </si>
  <si>
    <t>JAN13.AV</t>
  </si>
  <si>
    <t>FEB13.AV</t>
  </si>
  <si>
    <t>MAR13.AV</t>
  </si>
  <si>
    <t>APR13.AV</t>
  </si>
  <si>
    <t>MAY13.AV</t>
  </si>
  <si>
    <t>JUNE13.AV</t>
  </si>
  <si>
    <t>JULY13.AV</t>
  </si>
  <si>
    <t>AUG13.AV</t>
  </si>
  <si>
    <t>SEPT13.AV</t>
  </si>
  <si>
    <t>OCT13.AV</t>
  </si>
  <si>
    <t>NOV13.AV</t>
  </si>
  <si>
    <t>DEC13.AV</t>
  </si>
  <si>
    <t>JAN14.AV</t>
  </si>
  <si>
    <t>FEB14.AV</t>
  </si>
  <si>
    <t>MAR14.AV</t>
  </si>
  <si>
    <t>APR14.AV</t>
  </si>
  <si>
    <t>MAY14.AV</t>
  </si>
  <si>
    <t>JUNE14.AV</t>
  </si>
  <si>
    <t>JULY14.AV</t>
  </si>
  <si>
    <t>AUG14.AV</t>
  </si>
  <si>
    <t>SEP14.AV</t>
  </si>
  <si>
    <t>OCT14.AV</t>
  </si>
  <si>
    <t>NOV14.AV</t>
  </si>
  <si>
    <t>DEC14.AV</t>
  </si>
  <si>
    <t>JAN15.AV</t>
  </si>
  <si>
    <t>FEB15.AV</t>
  </si>
  <si>
    <t>MAR15.AV</t>
  </si>
  <si>
    <t>APR.15.AV</t>
  </si>
  <si>
    <t>MAY.15.AV</t>
  </si>
  <si>
    <t>JUN.15.AV</t>
  </si>
  <si>
    <t>JULY.15.AV</t>
  </si>
  <si>
    <t>AUG.15.AV</t>
  </si>
  <si>
    <t>SEP.15.AV</t>
  </si>
  <si>
    <t>OCT.15.AV</t>
  </si>
  <si>
    <t>NOV.15.AV</t>
  </si>
  <si>
    <t>DEC.15.AV</t>
  </si>
  <si>
    <t>JAN.16.AV</t>
  </si>
  <si>
    <t>FEB.16.AV</t>
  </si>
  <si>
    <t>MAR.16.AV</t>
  </si>
  <si>
    <t>APR.16.AV</t>
  </si>
  <si>
    <t>MAY.16.AV</t>
  </si>
  <si>
    <t>JUN.16.AV</t>
  </si>
  <si>
    <t>JULY.16.AV</t>
  </si>
  <si>
    <t>AUG.16.AV</t>
  </si>
  <si>
    <t>SEP.16.AV</t>
  </si>
  <si>
    <t>OCT.16.AV</t>
  </si>
  <si>
    <t>NOV.16.AV</t>
  </si>
  <si>
    <t>DEC.16.AV</t>
  </si>
  <si>
    <t>JAN.17.AV</t>
  </si>
  <si>
    <t>FEB.17.AV</t>
  </si>
  <si>
    <t>MAR.17.AV</t>
  </si>
  <si>
    <t>APR.17.AV</t>
  </si>
  <si>
    <t>MAY.17.AV</t>
  </si>
  <si>
    <t>JUN.17.AV</t>
  </si>
  <si>
    <t>JUL.17.AV</t>
  </si>
  <si>
    <t>AUG.17.AV</t>
  </si>
  <si>
    <t>SEP.17.AV</t>
  </si>
  <si>
    <t>OCT.17.AV</t>
  </si>
  <si>
    <t>NOV.17.AV</t>
  </si>
  <si>
    <t>DEC.17.AV</t>
  </si>
  <si>
    <t>JAN.18.AV</t>
  </si>
  <si>
    <t>FEB.18.AV</t>
  </si>
  <si>
    <t>MAR.18.AV</t>
  </si>
  <si>
    <t>APR.18.AV</t>
  </si>
  <si>
    <t>MAY.18.AV</t>
  </si>
  <si>
    <t>JUN.18.AV</t>
  </si>
  <si>
    <t>JUL.18.AV</t>
  </si>
  <si>
    <t>AUG.18.AV</t>
  </si>
  <si>
    <t>SEP.18.AV</t>
  </si>
  <si>
    <t>OCT.18.AV</t>
  </si>
  <si>
    <t>NOV.18.AV</t>
  </si>
  <si>
    <t>DEC.18.AV</t>
  </si>
  <si>
    <t>JAN.19.AV</t>
  </si>
  <si>
    <t>FEB.19.AV</t>
  </si>
  <si>
    <t>MAR.19.AV</t>
  </si>
  <si>
    <t>APR.19.AV</t>
  </si>
  <si>
    <t>MAY.19.AV</t>
  </si>
  <si>
    <t>JUN.19.AV</t>
  </si>
  <si>
    <t>JUL.19.AV</t>
  </si>
  <si>
    <t>AUG.19.AV</t>
  </si>
  <si>
    <t>SEP.19.AV</t>
  </si>
  <si>
    <t>OCT.19.AV</t>
  </si>
  <si>
    <t>NOV.19.AV</t>
  </si>
  <si>
    <t>DEC.19.AV</t>
  </si>
  <si>
    <t>JAN.20.AV</t>
  </si>
  <si>
    <t>FEB.20.AV</t>
  </si>
  <si>
    <t>MAR.20.AV</t>
  </si>
  <si>
    <t>APR.20.AV</t>
  </si>
  <si>
    <t>MAY.20.AV</t>
  </si>
  <si>
    <t>JUN.20.AV</t>
  </si>
  <si>
    <t>JULY.20.AV</t>
  </si>
  <si>
    <t>AUG.20.AV</t>
  </si>
  <si>
    <t>SEP.20.AV</t>
  </si>
  <si>
    <t>OCT.20.AV</t>
  </si>
  <si>
    <t>NOV.20.AV</t>
  </si>
  <si>
    <t>DEC.20.AV</t>
  </si>
  <si>
    <t>JAN.21.AV</t>
  </si>
  <si>
    <t>FEB.21.AV</t>
  </si>
  <si>
    <t>MAR.21.AV</t>
  </si>
  <si>
    <t>APR.21.AV</t>
  </si>
  <si>
    <t>MAY.21.AV</t>
  </si>
  <si>
    <t>JUN.21.AV</t>
  </si>
  <si>
    <t>JUL.21.AV</t>
  </si>
  <si>
    <t>AUG.21.AV</t>
  </si>
  <si>
    <t>SEP.21.AV</t>
  </si>
  <si>
    <t>OCT.21.AV</t>
  </si>
  <si>
    <t>NOV.21.AV</t>
  </si>
  <si>
    <t>DEC.21.AV</t>
  </si>
  <si>
    <t>JAN.22.AV</t>
  </si>
  <si>
    <t>FEB.22.AV</t>
  </si>
  <si>
    <t>MAR.22.AV</t>
  </si>
  <si>
    <t>APR.22.AV</t>
  </si>
  <si>
    <t>MAY.22.AV</t>
  </si>
  <si>
    <t>JUN.22.AV</t>
  </si>
  <si>
    <t>JUL.22.AV</t>
  </si>
  <si>
    <t>AUG.22.AV</t>
  </si>
  <si>
    <t>SEPT.22.AV</t>
  </si>
  <si>
    <t>OCT.22.AV</t>
  </si>
  <si>
    <t>NOV.22.AV</t>
  </si>
  <si>
    <t>DEC.22.AV</t>
  </si>
  <si>
    <t>JAN.23.AV</t>
  </si>
  <si>
    <t>FEB.23.AV</t>
  </si>
  <si>
    <t>MAR.23.AV</t>
  </si>
  <si>
    <t>APR.23.AV</t>
  </si>
  <si>
    <t>MAY.23.AV</t>
  </si>
  <si>
    <t>JUN.23.AV</t>
  </si>
  <si>
    <t>JUL.23.AV</t>
  </si>
  <si>
    <t>AUG.23.AV</t>
  </si>
  <si>
    <t>SEP.23.AV</t>
  </si>
  <si>
    <t>OCT.23.AV</t>
  </si>
  <si>
    <t>NOV.23.AV</t>
  </si>
  <si>
    <t>DEC.23.AV</t>
  </si>
  <si>
    <t>JAN.24.AV</t>
  </si>
  <si>
    <t>FEB.24.AV</t>
  </si>
  <si>
    <t>MAR.24.AV</t>
  </si>
  <si>
    <t>APR.24.AV</t>
  </si>
  <si>
    <t>MAY.24.AV</t>
  </si>
  <si>
    <t>JUN.24.AV</t>
  </si>
  <si>
    <t>JUL.24.AV</t>
  </si>
  <si>
    <t>AUG.24.AV</t>
  </si>
  <si>
    <t>SEP.24.AV</t>
  </si>
  <si>
    <t>OCT.24.AV</t>
  </si>
  <si>
    <t>% chng from prev mnth</t>
  </si>
  <si>
    <t>%chng from OCT 23</t>
  </si>
  <si>
    <t>1mth 08/09</t>
  </si>
  <si>
    <t>1mth 07/08</t>
  </si>
  <si>
    <t>%</t>
  </si>
  <si>
    <t>average (iv) 12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</si>
  <si>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</si>
  <si>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</si>
  <si>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</si>
  <si>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</si>
  <si>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</si>
  <si>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</si>
  <si>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</si>
  <si>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</si>
  <si>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</si>
  <si>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</si>
  <si>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</si>
  <si>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</si>
  <si>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</si>
  <si>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>JUNE.15.AV</t>
  </si>
  <si>
    <t>-</t>
  </si>
  <si>
    <t xml:space="preserve">Table 3: Value of Supplies (in Tala thousands) </t>
  </si>
  <si>
    <t>Total value 2002</t>
  </si>
  <si>
    <t>Total value 2008</t>
  </si>
  <si>
    <t>Total value 2010</t>
  </si>
  <si>
    <t>Total value 2014</t>
  </si>
  <si>
    <t>*on the days surveyed</t>
  </si>
  <si>
    <t>@ new weights and base</t>
  </si>
  <si>
    <t xml:space="preserve">Table 4:  Volume Index (2014 = 100) </t>
  </si>
  <si>
    <t>Weights</t>
  </si>
  <si>
    <t>1998 Weights</t>
  </si>
  <si>
    <t>2002 Weights</t>
  </si>
  <si>
    <t>2008 Weights</t>
  </si>
  <si>
    <t>2010 Weights</t>
  </si>
  <si>
    <t>2014 Weights</t>
  </si>
  <si>
    <t xml:space="preserve">Table 5: Price Index (2014 = 100) </t>
  </si>
  <si>
    <t xml:space="preserve">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</si>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</sst>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-* #,##0.00_-;\-* #,##0.00_-;_-* &quot;-&quot;??_-;_-@_-"/>
    <numFmt numFmtId="165" formatCode="[$-409]mmm\-yy;@"/>
    <numFmt numFmtId="166" formatCode="0.0"/>
    <numFmt numFmtId="167" formatCode="0.000"/>
    <numFmt numFmtId="168" formatCode="0.000000"/>
    <numFmt numFmtId="169" formatCode="0.00000"/>
    <numFmt numFmtId="170" formatCode="0.0000000"/>
  </numFmts>
  <fonts count="27">
    <font>
      <sz val="11"/>
      <color theme="1"/>
      <name val="Calibri"/>
      <family val="2"/>
      <scheme val="minor"/>
    </font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b/>
      <sz val="10"/>
      <name val="Calibri"/>
      <family val="2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11"/>
      <name val="Times New Roman"/>
      <family val="1"/>
    </font>
    <font>
      <sz val="10"/>
      <color rgb="FFFF0000"/>
      <name val="Arial"/>
      <family val="2"/>
    </font>
    <font>
      <i/>
      <sz val="10"/>
      <name val="CG Times"/>
      <family val="1"/>
    </font>
    <font>
      <sz val="8"/>
      <name val="Arial Narrow"/>
      <family val="2"/>
    </font>
    <font>
      <sz val="8"/>
      <name val="Arial"/>
      <family val="2"/>
    </font>
    <font>
      <i/>
      <sz val="10"/>
      <name val="Arial Narrow"/>
      <family val="2"/>
    </font>
    <font>
      <sz val="10"/>
      <name val="Arial Narrow"/>
      <family val="2"/>
    </font>
    <font>
      <i/>
      <sz val="10"/>
      <color rgb="FFFF0000"/>
      <name val="Arial"/>
      <family val="2"/>
    </font>
    <font>
      <b/>
      <sz val="8"/>
      <color rgb="FFFF0000"/>
      <name val="Arial"/>
      <family val="2"/>
    </font>
    <font>
      <sz val="10"/>
      <color rgb="FFFF0000"/>
      <name val="Calibri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13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307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3" fillId="0" borderId="0" xfId="1" applyFont="1"/>
    <xf numFmtId="0" fontId="5" fillId="2" borderId="0" xfId="1" applyFont="1" applyFill="1"/>
    <xf numFmtId="0" fontId="5" fillId="0" borderId="0" xfId="1" applyFont="1"/>
    <xf numFmtId="0" fontId="5" fillId="3" borderId="0" xfId="1" applyFont="1" applyFill="1"/>
    <xf numFmtId="0" fontId="5" fillId="3" borderId="0" xfId="1" applyFont="1" applyFill="1" applyAlignment="1">
      <alignment horizontal="center"/>
    </xf>
    <xf numFmtId="0" fontId="5" fillId="2" borderId="0" xfId="1" applyFont="1" applyFill="1" applyAlignment="1">
      <alignment horizontal="right"/>
    </xf>
    <xf numFmtId="0" fontId="5" fillId="3" borderId="0" xfId="1" applyFont="1" applyFill="1" applyAlignment="1">
      <alignment horizontal="right"/>
    </xf>
    <xf numFmtId="0" fontId="5" fillId="0" borderId="0" xfId="1" applyFont="1" applyAlignment="1">
      <alignment horizontal="right"/>
    </xf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1" fontId="8" fillId="2" borderId="0" xfId="1" applyNumberFormat="1" applyFont="1" applyFill="1" applyAlignment="1">
      <alignment horizontal="right"/>
    </xf>
    <xf numFmtId="1" fontId="8" fillId="2" borderId="0" xfId="1" applyNumberFormat="1" applyFont="1" applyFill="1"/>
    <xf numFmtId="1" fontId="8" fillId="3" borderId="0" xfId="1" applyNumberFormat="1" applyFont="1" applyFill="1" applyAlignment="1">
      <alignment horizontal="center"/>
    </xf>
    <xf numFmtId="0" fontId="8" fillId="2" borderId="0" xfId="1" applyFont="1" applyFill="1" applyAlignment="1">
      <alignment horizontal="right"/>
    </xf>
    <xf numFmtId="1" fontId="5" fillId="3" borderId="0" xfId="1" applyNumberFormat="1" applyFont="1" applyFill="1" applyAlignment="1">
      <alignment horizontal="right"/>
    </xf>
    <xf numFmtId="1" fontId="5" fillId="3" borderId="0" xfId="1" applyNumberFormat="1" applyFont="1" applyFill="1"/>
    <xf numFmtId="1" fontId="5" fillId="2" borderId="0" xfId="1" applyNumberFormat="1" applyFont="1" applyFill="1"/>
    <xf numFmtId="0" fontId="10" fillId="2" borderId="0" xfId="1" applyFont="1" applyFill="1"/>
    <xf numFmtId="1" fontId="5" fillId="2" borderId="0" xfId="1" applyNumberFormat="1" applyFont="1" applyFill="1" applyAlignment="1">
      <alignment horizontal="right"/>
    </xf>
    <xf numFmtId="0" fontId="5" fillId="0" borderId="3" xfId="1" applyFont="1" applyBorder="1" applyAlignment="1">
      <alignment horizontal="right"/>
    </xf>
    <xf numFmtId="0" fontId="5" fillId="0" borderId="4" xfId="1" applyFont="1" applyBorder="1"/>
    <xf numFmtId="0" fontId="10" fillId="2" borderId="5" xfId="1" applyFont="1" applyFill="1" applyBorder="1" applyAlignment="1">
      <alignment horizontal="center"/>
    </xf>
    <xf numFmtId="0" fontId="10" fillId="2" borderId="6" xfId="1" applyFont="1" applyFill="1" applyBorder="1" applyAlignment="1">
      <alignment horizontal="center"/>
    </xf>
    <xf numFmtId="0" fontId="10" fillId="2" borderId="2" xfId="1" applyFont="1" applyFill="1" applyBorder="1" applyAlignment="1">
      <alignment horizontal="center"/>
    </xf>
    <xf numFmtId="0" fontId="10" fillId="2" borderId="7" xfId="1" applyFont="1" applyFill="1" applyBorder="1" applyAlignment="1">
      <alignment horizontal="center"/>
    </xf>
    <xf numFmtId="0" fontId="10" fillId="2" borderId="1" xfId="1" applyFont="1" applyFill="1" applyBorder="1" applyAlignment="1">
      <alignment horizontal="center"/>
    </xf>
    <xf numFmtId="0" fontId="10" fillId="3" borderId="7" xfId="1" applyFont="1" applyFill="1" applyBorder="1" applyAlignment="1">
      <alignment horizontal="center"/>
    </xf>
    <xf numFmtId="0" fontId="10" fillId="4" borderId="7" xfId="1" applyFont="1" applyFill="1" applyBorder="1" applyAlignment="1">
      <alignment horizontal="center"/>
    </xf>
    <xf numFmtId="0" fontId="10" fillId="3" borderId="5" xfId="1" applyFont="1" applyFill="1" applyBorder="1" applyAlignment="1">
      <alignment horizontal="center"/>
    </xf>
    <xf numFmtId="0" fontId="10" fillId="0" borderId="7" xfId="1" applyFont="1" applyBorder="1" applyAlignment="1">
      <alignment horizontal="center"/>
    </xf>
    <xf numFmtId="0" fontId="11" fillId="0" borderId="7" xfId="1" applyFont="1" applyBorder="1" applyAlignment="1">
      <alignment horizontal="center" vertical="justify"/>
    </xf>
    <xf numFmtId="0" fontId="11" fillId="0" borderId="2" xfId="1" applyFont="1" applyBorder="1" applyAlignment="1">
      <alignment horizontal="center" vertical="justify"/>
    </xf>
    <xf numFmtId="0" fontId="10" fillId="0" borderId="8" xfId="1" applyFont="1" applyBorder="1" applyAlignment="1">
      <alignment horizontal="right"/>
    </xf>
    <xf numFmtId="0" fontId="10" fillId="3" borderId="0" xfId="1" applyFont="1" applyFill="1" applyAlignment="1">
      <alignment horizontal="right"/>
    </xf>
    <xf numFmtId="0" fontId="10" fillId="3" borderId="5" xfId="1" applyFont="1" applyFill="1" applyBorder="1"/>
    <xf numFmtId="0" fontId="10" fillId="3" borderId="0" xfId="1" applyFont="1" applyFill="1"/>
    <xf numFmtId="1" fontId="10" fillId="2" borderId="0" xfId="1" applyNumberFormat="1" applyFont="1" applyFill="1"/>
    <xf numFmtId="0" fontId="12" fillId="0" borderId="7" xfId="1" applyFont="1" applyBorder="1" applyAlignment="1">
      <alignment horizontal="left"/>
    </xf>
    <xf numFmtId="1" fontId="5" fillId="0" borderId="2" xfId="1" applyNumberFormat="1" applyFont="1" applyBorder="1" applyAlignment="1">
      <alignment horizontal="center"/>
    </xf>
    <xf numFmtId="1" fontId="5" fillId="0" borderId="7" xfId="1" applyNumberFormat="1" applyFont="1" applyBorder="1"/>
    <xf numFmtId="1" fontId="5" fillId="0" borderId="2" xfId="1" applyNumberFormat="1" applyFont="1" applyBorder="1"/>
    <xf numFmtId="1" fontId="5" fillId="0" borderId="9" xfId="1" applyNumberFormat="1" applyFont="1" applyBorder="1"/>
    <xf numFmtId="1" fontId="5" fillId="0" borderId="1" xfId="1" applyNumberFormat="1" applyFont="1" applyBorder="1"/>
    <xf numFmtId="1" fontId="5" fillId="0" borderId="7" xfId="1" applyNumberFormat="1" applyFont="1" applyBorder="1" applyAlignment="1">
      <alignment horizontal="center"/>
    </xf>
    <xf numFmtId="1" fontId="5" fillId="0" borderId="10" xfId="1" applyNumberFormat="1" applyFont="1" applyBorder="1"/>
    <xf numFmtId="1" fontId="5" fillId="0" borderId="1" xfId="1" applyNumberFormat="1" applyFont="1" applyBorder="1" applyAlignment="1">
      <alignment horizontal="center"/>
    </xf>
    <xf numFmtId="1" fontId="5" fillId="0" borderId="9" xfId="1" applyNumberFormat="1" applyFont="1" applyBorder="1" applyAlignment="1">
      <alignment horizontal="right"/>
    </xf>
    <xf numFmtId="1" fontId="5" fillId="0" borderId="1" xfId="1" applyNumberFormat="1" applyFont="1" applyBorder="1" applyAlignment="1">
      <alignment horizontal="right"/>
    </xf>
    <xf numFmtId="1" fontId="5" fillId="0" borderId="7" xfId="1" applyNumberFormat="1" applyFont="1" applyBorder="1" applyAlignment="1">
      <alignment horizontal="right"/>
    </xf>
    <xf numFmtId="1" fontId="5" fillId="0" borderId="2" xfId="1" applyNumberFormat="1" applyFont="1" applyBorder="1" applyAlignment="1">
      <alignment horizontal="right"/>
    </xf>
    <xf numFmtId="1" fontId="5" fillId="0" borderId="10" xfId="1" applyNumberFormat="1" applyFont="1" applyBorder="1" applyAlignment="1">
      <alignment horizontal="right"/>
    </xf>
    <xf numFmtId="1" fontId="5" fillId="0" borderId="11" xfId="1" applyNumberFormat="1" applyFont="1" applyBorder="1" applyAlignment="1">
      <alignment horizontal="center"/>
    </xf>
    <xf numFmtId="1" fontId="1" fillId="0" borderId="0" xfId="1" applyNumberFormat="1"/>
    <xf numFmtId="166" fontId="5" fillId="0" borderId="0" xfId="1" applyNumberFormat="1" applyFont="1"/>
    <xf numFmtId="1" fontId="5" fillId="0" borderId="0" xfId="1" applyNumberFormat="1" applyFont="1"/>
    <xf numFmtId="0" fontId="12" fillId="0" borderId="11" xfId="1" applyFont="1" applyBorder="1" applyAlignment="1">
      <alignment horizontal="left"/>
    </xf>
    <xf numFmtId="1" fontId="5" fillId="0" borderId="12" xfId="1" applyNumberFormat="1" applyFont="1" applyBorder="1" applyAlignment="1">
      <alignment horizontal="center"/>
    </xf>
    <xf numFmtId="1" fontId="5" fillId="0" borderId="11" xfId="1" applyNumberFormat="1" applyFont="1" applyBorder="1"/>
    <xf numFmtId="1" fontId="5" fillId="0" borderId="12" xfId="1" applyNumberFormat="1" applyFont="1" applyBorder="1"/>
    <xf numFmtId="1" fontId="5" fillId="0" borderId="10" xfId="1" applyNumberFormat="1" applyFont="1" applyBorder="1" applyAlignment="1">
      <alignment horizontal="center"/>
    </xf>
    <xf numFmtId="1" fontId="5" fillId="0" borderId="0" xfId="1" applyNumberFormat="1" applyFont="1" applyAlignment="1">
      <alignment horizontal="right"/>
    </xf>
    <xf numFmtId="1" fontId="5" fillId="0" borderId="11" xfId="1" applyNumberFormat="1" applyFont="1" applyBorder="1" applyAlignment="1">
      <alignment horizontal="right"/>
    </xf>
    <xf numFmtId="1" fontId="5" fillId="0" borderId="12" xfId="1" applyNumberFormat="1" applyFont="1" applyBorder="1" applyAlignment="1">
      <alignment horizontal="right"/>
    </xf>
    <xf numFmtId="0" fontId="12" fillId="2" borderId="11" xfId="1" applyFont="1" applyFill="1" applyBorder="1" applyAlignment="1">
      <alignment horizontal="left"/>
    </xf>
    <xf numFmtId="1" fontId="5" fillId="2" borderId="12" xfId="1" applyNumberFormat="1" applyFont="1" applyFill="1" applyBorder="1" applyAlignment="1">
      <alignment horizontal="center"/>
    </xf>
    <xf numFmtId="1" fontId="5" fillId="2" borderId="11" xfId="1" applyNumberFormat="1" applyFont="1" applyFill="1" applyBorder="1"/>
    <xf numFmtId="1" fontId="5" fillId="2" borderId="12" xfId="1" applyNumberFormat="1" applyFont="1" applyFill="1" applyBorder="1"/>
    <xf numFmtId="1" fontId="5" fillId="2" borderId="10" xfId="1" applyNumberFormat="1" applyFont="1" applyFill="1" applyBorder="1"/>
    <xf numFmtId="1" fontId="5" fillId="2" borderId="11" xfId="1" applyNumberFormat="1" applyFont="1" applyFill="1" applyBorder="1" applyAlignment="1">
      <alignment horizontal="center"/>
    </xf>
    <xf numFmtId="1" fontId="5" fillId="2" borderId="10" xfId="1" applyNumberFormat="1" applyFont="1" applyFill="1" applyBorder="1" applyAlignment="1">
      <alignment horizontal="center"/>
    </xf>
    <xf numFmtId="1" fontId="5" fillId="3" borderId="11" xfId="1" applyNumberFormat="1" applyFont="1" applyFill="1" applyBorder="1" applyAlignment="1">
      <alignment horizontal="center"/>
    </xf>
    <xf numFmtId="1" fontId="5" fillId="2" borderId="10" xfId="1" applyNumberFormat="1" applyFont="1" applyFill="1" applyBorder="1" applyAlignment="1">
      <alignment horizontal="right"/>
    </xf>
    <xf numFmtId="1" fontId="5" fillId="2" borderId="11" xfId="1" applyNumberFormat="1" applyFont="1" applyFill="1" applyBorder="1" applyAlignment="1">
      <alignment horizontal="right"/>
    </xf>
    <xf numFmtId="1" fontId="5" fillId="2" borderId="12" xfId="1" applyNumberFormat="1" applyFont="1" applyFill="1" applyBorder="1" applyAlignment="1">
      <alignment horizontal="right"/>
    </xf>
    <xf numFmtId="1" fontId="5" fillId="3" borderId="10" xfId="1" applyNumberFormat="1" applyFont="1" applyFill="1" applyBorder="1" applyAlignment="1">
      <alignment horizontal="right"/>
    </xf>
    <xf numFmtId="1" fontId="5" fillId="3" borderId="11" xfId="1" applyNumberFormat="1" applyFont="1" applyFill="1" applyBorder="1" applyAlignment="1">
      <alignment horizontal="right"/>
    </xf>
    <xf numFmtId="1" fontId="5" fillId="4" borderId="11" xfId="1" applyNumberFormat="1" applyFont="1" applyFill="1" applyBorder="1" applyAlignment="1">
      <alignment horizontal="right"/>
    </xf>
    <xf numFmtId="1" fontId="5" fillId="3" borderId="12" xfId="1" applyNumberFormat="1" applyFont="1" applyFill="1" applyBorder="1" applyAlignment="1">
      <alignment horizontal="right"/>
    </xf>
    <xf numFmtId="1" fontId="5" fillId="3" borderId="11" xfId="1" applyNumberFormat="1" applyFont="1" applyFill="1" applyBorder="1"/>
    <xf numFmtId="2" fontId="1" fillId="0" borderId="0" xfId="1" applyNumberFormat="1"/>
    <xf numFmtId="1" fontId="5" fillId="0" borderId="0" xfId="1" applyNumberFormat="1" applyFont="1" applyAlignment="1">
      <alignment horizontal="center"/>
    </xf>
    <xf numFmtId="0" fontId="12" fillId="0" borderId="13" xfId="1" applyFont="1" applyBorder="1" applyAlignment="1">
      <alignment horizontal="left"/>
    </xf>
    <xf numFmtId="1" fontId="5" fillId="0" borderId="4" xfId="1" applyNumberFormat="1" applyFont="1" applyBorder="1" applyAlignment="1">
      <alignment horizontal="center"/>
    </xf>
    <xf numFmtId="1" fontId="5" fillId="0" borderId="13" xfId="1" applyNumberFormat="1" applyFont="1" applyBorder="1"/>
    <xf numFmtId="1" fontId="5" fillId="0" borderId="4" xfId="1" applyNumberFormat="1" applyFont="1" applyBorder="1"/>
    <xf numFmtId="1" fontId="5" fillId="0" borderId="8" xfId="1" applyNumberFormat="1" applyFont="1" applyBorder="1"/>
    <xf numFmtId="1" fontId="5" fillId="0" borderId="3" xfId="1" applyNumberFormat="1" applyFont="1" applyBorder="1"/>
    <xf numFmtId="1" fontId="5" fillId="0" borderId="13" xfId="1" applyNumberFormat="1" applyFont="1" applyBorder="1" applyAlignment="1">
      <alignment horizontal="center"/>
    </xf>
    <xf numFmtId="1" fontId="5" fillId="0" borderId="3" xfId="1" applyNumberFormat="1" applyFont="1" applyBorder="1" applyAlignment="1">
      <alignment horizontal="center"/>
    </xf>
    <xf numFmtId="1" fontId="5" fillId="0" borderId="8" xfId="1" applyNumberFormat="1" applyFont="1" applyBorder="1" applyAlignment="1">
      <alignment horizontal="right"/>
    </xf>
    <xf numFmtId="1" fontId="5" fillId="0" borderId="3" xfId="1" applyNumberFormat="1" applyFont="1" applyBorder="1" applyAlignment="1">
      <alignment horizontal="right"/>
    </xf>
    <xf numFmtId="1" fontId="5" fillId="0" borderId="13" xfId="1" applyNumberFormat="1" applyFont="1" applyBorder="1" applyAlignment="1">
      <alignment horizontal="right"/>
    </xf>
    <xf numFmtId="1" fontId="5" fillId="0" borderId="4" xfId="1" applyNumberFormat="1" applyFont="1" applyBorder="1" applyAlignment="1">
      <alignment horizontal="right"/>
    </xf>
    <xf numFmtId="1" fontId="5" fillId="3" borderId="13" xfId="1" applyNumberFormat="1" applyFont="1" applyFill="1" applyBorder="1"/>
    <xf numFmtId="1" fontId="5" fillId="3" borderId="0" xfId="1" applyNumberFormat="1" applyFont="1" applyFill="1" applyAlignment="1">
      <alignment horizontal="center"/>
    </xf>
    <xf numFmtId="1" fontId="5" fillId="2" borderId="13" xfId="1" applyNumberFormat="1" applyFont="1" applyFill="1" applyBorder="1" applyAlignment="1">
      <alignment horizontal="right"/>
    </xf>
    <xf numFmtId="1" fontId="5" fillId="3" borderId="13" xfId="1" applyNumberFormat="1" applyFont="1" applyFill="1" applyBorder="1" applyAlignment="1">
      <alignment horizontal="right"/>
    </xf>
    <xf numFmtId="1" fontId="5" fillId="3" borderId="4" xfId="1" applyNumberFormat="1" applyFont="1" applyFill="1" applyBorder="1" applyAlignment="1">
      <alignment horizontal="right"/>
    </xf>
    <xf numFmtId="1" fontId="5" fillId="3" borderId="8" xfId="1" applyNumberFormat="1" applyFont="1" applyFill="1" applyBorder="1" applyAlignment="1">
      <alignment horizontal="right"/>
    </xf>
    <xf numFmtId="1" fontId="5" fillId="3" borderId="3" xfId="1" applyNumberFormat="1" applyFont="1" applyFill="1" applyBorder="1" applyAlignment="1">
      <alignment horizontal="right"/>
    </xf>
    <xf numFmtId="1" fontId="5" fillId="0" borderId="8" xfId="1" applyNumberFormat="1" applyFont="1" applyBorder="1" applyAlignment="1">
      <alignment horizontal="center"/>
    </xf>
    <xf numFmtId="0" fontId="12" fillId="2" borderId="0" xfId="1" applyFont="1" applyFill="1"/>
    <xf numFmtId="0" fontId="6" fillId="2" borderId="0" xfId="1" applyFont="1" applyFill="1" applyAlignment="1">
      <alignment horizontal="left"/>
    </xf>
    <xf numFmtId="0" fontId="10" fillId="2" borderId="0" xfId="1" applyFont="1" applyFill="1" applyAlignment="1">
      <alignment horizontal="center"/>
    </xf>
    <xf numFmtId="2" fontId="5" fillId="2" borderId="0" xfId="1" applyNumberFormat="1" applyFont="1" applyFill="1" applyAlignment="1">
      <alignment horizontal="right"/>
    </xf>
    <xf numFmtId="2" fontId="5" fillId="3" borderId="0" xfId="1" applyNumberFormat="1" applyFont="1" applyFill="1" applyAlignment="1">
      <alignment horizontal="right"/>
    </xf>
    <xf numFmtId="0" fontId="10" fillId="2" borderId="0" xfId="1" applyFont="1" applyFill="1" applyAlignment="1">
      <alignment horizontal="left"/>
    </xf>
    <xf numFmtId="0" fontId="10" fillId="3" borderId="2" xfId="1" applyFont="1" applyFill="1" applyBorder="1" applyAlignment="1">
      <alignment horizontal="center"/>
    </xf>
    <xf numFmtId="0" fontId="10" fillId="3" borderId="0" xfId="1" applyFont="1" applyFill="1" applyAlignment="1">
      <alignment horizontal="center"/>
    </xf>
    <xf numFmtId="2" fontId="12" fillId="0" borderId="7" xfId="1" applyNumberFormat="1" applyFont="1" applyBorder="1" applyAlignment="1">
      <alignment horizontal="left"/>
    </xf>
    <xf numFmtId="2" fontId="5" fillId="0" borderId="9" xfId="1" applyNumberFormat="1" applyFont="1" applyBorder="1" applyAlignment="1">
      <alignment horizontal="center"/>
    </xf>
    <xf numFmtId="2" fontId="5" fillId="0" borderId="1" xfId="1" applyNumberFormat="1" applyFont="1" applyBorder="1" applyAlignment="1">
      <alignment horizontal="center"/>
    </xf>
    <xf numFmtId="2" fontId="5" fillId="0" borderId="7" xfId="1" applyNumberFormat="1" applyFont="1" applyBorder="1" applyAlignment="1">
      <alignment horizontal="center"/>
    </xf>
    <xf numFmtId="2" fontId="5" fillId="0" borderId="9" xfId="1" applyNumberFormat="1" applyFont="1" applyBorder="1" applyAlignment="1">
      <alignment horizontal="right"/>
    </xf>
    <xf numFmtId="2" fontId="5" fillId="0" borderId="1" xfId="1" applyNumberFormat="1" applyFont="1" applyBorder="1" applyAlignment="1">
      <alignment horizontal="right"/>
    </xf>
    <xf numFmtId="2" fontId="5" fillId="0" borderId="7" xfId="1" applyNumberFormat="1" applyFont="1" applyBorder="1" applyAlignment="1">
      <alignment horizontal="right"/>
    </xf>
    <xf numFmtId="2" fontId="5" fillId="0" borderId="2" xfId="1" applyNumberFormat="1" applyFont="1" applyBorder="1" applyAlignment="1">
      <alignment horizontal="right"/>
    </xf>
    <xf numFmtId="164" fontId="5" fillId="0" borderId="1" xfId="2" applyFont="1" applyFill="1" applyBorder="1" applyAlignment="1">
      <alignment horizontal="right"/>
    </xf>
    <xf numFmtId="164" fontId="5" fillId="0" borderId="7" xfId="2" applyFont="1" applyFill="1" applyBorder="1" applyAlignment="1">
      <alignment horizontal="right"/>
    </xf>
    <xf numFmtId="1" fontId="5" fillId="0" borderId="9" xfId="1" applyNumberFormat="1" applyFont="1" applyBorder="1" applyAlignment="1">
      <alignment horizontal="center"/>
    </xf>
    <xf numFmtId="2" fontId="5" fillId="0" borderId="11" xfId="1" applyNumberFormat="1" applyFont="1" applyBorder="1"/>
    <xf numFmtId="2" fontId="5" fillId="0" borderId="0" xfId="1" applyNumberFormat="1" applyFont="1"/>
    <xf numFmtId="2" fontId="12" fillId="0" borderId="11" xfId="1" applyNumberFormat="1" applyFont="1" applyBorder="1" applyAlignment="1">
      <alignment horizontal="left"/>
    </xf>
    <xf numFmtId="2" fontId="5" fillId="0" borderId="0" xfId="1" applyNumberFormat="1" applyFont="1" applyAlignment="1">
      <alignment horizontal="center"/>
    </xf>
    <xf numFmtId="2" fontId="5" fillId="0" borderId="10" xfId="1" applyNumberFormat="1" applyFont="1" applyBorder="1" applyAlignment="1">
      <alignment horizontal="center"/>
    </xf>
    <xf numFmtId="2" fontId="5" fillId="0" borderId="11" xfId="1" applyNumberFormat="1" applyFont="1" applyBorder="1" applyAlignment="1">
      <alignment horizontal="center"/>
    </xf>
    <xf numFmtId="2" fontId="5" fillId="0" borderId="0" xfId="1" applyNumberFormat="1" applyFont="1" applyAlignment="1">
      <alignment horizontal="right"/>
    </xf>
    <xf numFmtId="2" fontId="5" fillId="0" borderId="10" xfId="1" applyNumberFormat="1" applyFont="1" applyBorder="1" applyAlignment="1">
      <alignment horizontal="right"/>
    </xf>
    <xf numFmtId="2" fontId="5" fillId="0" borderId="11" xfId="1" applyNumberFormat="1" applyFont="1" applyBorder="1" applyAlignment="1">
      <alignment horizontal="right"/>
    </xf>
    <xf numFmtId="2" fontId="5" fillId="0" borderId="12" xfId="1" applyNumberFormat="1" applyFont="1" applyBorder="1" applyAlignment="1">
      <alignment horizontal="right"/>
    </xf>
    <xf numFmtId="164" fontId="5" fillId="0" borderId="10" xfId="2" applyFont="1" applyFill="1" applyBorder="1" applyAlignment="1">
      <alignment horizontal="right"/>
    </xf>
    <xf numFmtId="164" fontId="5" fillId="0" borderId="11" xfId="2" applyFont="1" applyFill="1" applyBorder="1" applyAlignment="1">
      <alignment horizontal="right"/>
    </xf>
    <xf numFmtId="2" fontId="5" fillId="2" borderId="0" xfId="1" applyNumberFormat="1" applyFont="1" applyFill="1" applyAlignment="1">
      <alignment horizontal="center"/>
    </xf>
    <xf numFmtId="2" fontId="5" fillId="2" borderId="10" xfId="1" applyNumberFormat="1" applyFont="1" applyFill="1" applyBorder="1" applyAlignment="1">
      <alignment horizontal="center"/>
    </xf>
    <xf numFmtId="2" fontId="5" fillId="2" borderId="11" xfId="1" applyNumberFormat="1" applyFont="1" applyFill="1" applyBorder="1" applyAlignment="1">
      <alignment horizontal="center"/>
    </xf>
    <xf numFmtId="2" fontId="5" fillId="3" borderId="11" xfId="1" applyNumberFormat="1" applyFont="1" applyFill="1" applyBorder="1" applyAlignment="1">
      <alignment horizontal="center"/>
    </xf>
    <xf numFmtId="2" fontId="5" fillId="2" borderId="10" xfId="1" applyNumberFormat="1" applyFont="1" applyFill="1" applyBorder="1" applyAlignment="1">
      <alignment horizontal="right"/>
    </xf>
    <xf numFmtId="2" fontId="5" fillId="2" borderId="11" xfId="1" applyNumberFormat="1" applyFont="1" applyFill="1" applyBorder="1" applyAlignment="1">
      <alignment horizontal="right"/>
    </xf>
    <xf numFmtId="2" fontId="5" fillId="2" borderId="12" xfId="1" applyNumberFormat="1" applyFont="1" applyFill="1" applyBorder="1" applyAlignment="1">
      <alignment horizontal="right"/>
    </xf>
    <xf numFmtId="2" fontId="5" fillId="3" borderId="10" xfId="1" applyNumberFormat="1" applyFont="1" applyFill="1" applyBorder="1" applyAlignment="1">
      <alignment horizontal="right"/>
    </xf>
    <xf numFmtId="2" fontId="5" fillId="3" borderId="11" xfId="1" applyNumberFormat="1" applyFont="1" applyFill="1" applyBorder="1" applyAlignment="1">
      <alignment horizontal="right"/>
    </xf>
    <xf numFmtId="2" fontId="5" fillId="4" borderId="11" xfId="1" applyNumberFormat="1" applyFont="1" applyFill="1" applyBorder="1" applyAlignment="1">
      <alignment horizontal="right"/>
    </xf>
    <xf numFmtId="164" fontId="5" fillId="0" borderId="10" xfId="2" applyFont="1" applyBorder="1" applyAlignment="1">
      <alignment horizontal="right"/>
    </xf>
    <xf numFmtId="2" fontId="5" fillId="3" borderId="11" xfId="1" applyNumberFormat="1" applyFont="1" applyFill="1" applyBorder="1"/>
    <xf numFmtId="2" fontId="14" fillId="0" borderId="10" xfId="1" applyNumberFormat="1" applyFont="1" applyBorder="1" applyAlignment="1">
      <alignment horizontal="right"/>
    </xf>
    <xf numFmtId="2" fontId="12" fillId="2" borderId="11" xfId="1" applyNumberFormat="1" applyFont="1" applyFill="1" applyBorder="1" applyAlignment="1">
      <alignment horizontal="left"/>
    </xf>
    <xf numFmtId="2" fontId="14" fillId="0" borderId="11" xfId="1" applyNumberFormat="1" applyFont="1" applyBorder="1" applyAlignment="1">
      <alignment horizontal="right"/>
    </xf>
    <xf numFmtId="166" fontId="5" fillId="2" borderId="0" xfId="1" applyNumberFormat="1" applyFont="1" applyFill="1"/>
    <xf numFmtId="2" fontId="12" fillId="0" borderId="13" xfId="1" applyNumberFormat="1" applyFont="1" applyBorder="1" applyAlignment="1">
      <alignment horizontal="left"/>
    </xf>
    <xf numFmtId="2" fontId="5" fillId="0" borderId="8" xfId="1" applyNumberFormat="1" applyFont="1" applyBorder="1" applyAlignment="1">
      <alignment horizontal="center"/>
    </xf>
    <xf numFmtId="2" fontId="5" fillId="0" borderId="3" xfId="1" applyNumberFormat="1" applyFont="1" applyBorder="1" applyAlignment="1">
      <alignment horizontal="center"/>
    </xf>
    <xf numFmtId="2" fontId="5" fillId="0" borderId="13" xfId="1" applyNumberFormat="1" applyFont="1" applyBorder="1" applyAlignment="1">
      <alignment horizontal="center"/>
    </xf>
    <xf numFmtId="2" fontId="5" fillId="0" borderId="8" xfId="1" applyNumberFormat="1" applyFont="1" applyBorder="1" applyAlignment="1">
      <alignment horizontal="right"/>
    </xf>
    <xf numFmtId="2" fontId="5" fillId="0" borderId="3" xfId="1" applyNumberFormat="1" applyFont="1" applyBorder="1" applyAlignment="1">
      <alignment horizontal="right"/>
    </xf>
    <xf numFmtId="2" fontId="5" fillId="0" borderId="13" xfId="1" applyNumberFormat="1" applyFont="1" applyBorder="1" applyAlignment="1">
      <alignment horizontal="right"/>
    </xf>
    <xf numFmtId="2" fontId="5" fillId="0" borderId="4" xfId="1" applyNumberFormat="1" applyFont="1" applyBorder="1" applyAlignment="1">
      <alignment horizontal="right"/>
    </xf>
    <xf numFmtId="164" fontId="5" fillId="0" borderId="3" xfId="2" applyFont="1" applyBorder="1" applyAlignment="1">
      <alignment horizontal="right"/>
    </xf>
    <xf numFmtId="164" fontId="5" fillId="0" borderId="3" xfId="2" applyFont="1" applyFill="1" applyBorder="1" applyAlignment="1">
      <alignment horizontal="right"/>
    </xf>
    <xf numFmtId="164" fontId="5" fillId="0" borderId="13" xfId="2" applyFont="1" applyFill="1" applyBorder="1" applyAlignment="1">
      <alignment horizontal="right"/>
    </xf>
    <xf numFmtId="2" fontId="5" fillId="3" borderId="13" xfId="1" applyNumberFormat="1" applyFont="1" applyFill="1" applyBorder="1"/>
    <xf numFmtId="2" fontId="15" fillId="0" borderId="0" xfId="1" applyNumberFormat="1" applyFont="1" applyAlignment="1">
      <alignment horizontal="left"/>
    </xf>
    <xf numFmtId="2" fontId="12" fillId="2" borderId="0" xfId="1" applyNumberFormat="1" applyFont="1" applyFill="1" applyAlignment="1">
      <alignment horizontal="left"/>
    </xf>
    <xf numFmtId="166" fontId="5" fillId="2" borderId="0" xfId="1" applyNumberFormat="1" applyFont="1" applyFill="1" applyAlignment="1">
      <alignment horizontal="right"/>
    </xf>
    <xf numFmtId="0" fontId="10" fillId="2" borderId="14" xfId="1" applyFont="1" applyFill="1" applyBorder="1" applyAlignment="1">
      <alignment horizontal="center"/>
    </xf>
    <xf numFmtId="0" fontId="10" fillId="2" borderId="15" xfId="1" applyFont="1" applyFill="1" applyBorder="1" applyAlignment="1">
      <alignment horizontal="center"/>
    </xf>
    <xf numFmtId="0" fontId="10" fillId="2" borderId="5" xfId="1" applyFont="1" applyFill="1" applyBorder="1" applyAlignment="1">
      <alignment horizontal="center" wrapText="1"/>
    </xf>
    <xf numFmtId="0" fontId="10" fillId="3" borderId="7" xfId="1" applyFont="1" applyFill="1" applyBorder="1" applyAlignment="1">
      <alignment horizontal="center" wrapText="1"/>
    </xf>
    <xf numFmtId="0" fontId="10" fillId="3" borderId="5" xfId="1" applyFont="1" applyFill="1" applyBorder="1" applyAlignment="1">
      <alignment horizontal="center" wrapText="1"/>
    </xf>
    <xf numFmtId="0" fontId="10" fillId="0" borderId="5" xfId="1" applyFont="1" applyBorder="1" applyAlignment="1">
      <alignment horizontal="center"/>
    </xf>
    <xf numFmtId="0" fontId="12" fillId="2" borderId="7" xfId="1" applyFont="1" applyFill="1" applyBorder="1" applyAlignment="1">
      <alignment horizontal="left"/>
    </xf>
    <xf numFmtId="166" fontId="5" fillId="2" borderId="12" xfId="1" applyNumberFormat="1" applyFont="1" applyFill="1" applyBorder="1" applyAlignment="1">
      <alignment horizontal="left"/>
    </xf>
    <xf numFmtId="166" fontId="5" fillId="2" borderId="12" xfId="1" applyNumberFormat="1" applyFont="1" applyFill="1" applyBorder="1"/>
    <xf numFmtId="166" fontId="5" fillId="2" borderId="11" xfId="1" applyNumberFormat="1" applyFont="1" applyFill="1" applyBorder="1" applyAlignment="1">
      <alignment horizontal="center"/>
    </xf>
    <xf numFmtId="166" fontId="5" fillId="2" borderId="7" xfId="1" applyNumberFormat="1" applyFont="1" applyFill="1" applyBorder="1"/>
    <xf numFmtId="166" fontId="5" fillId="2" borderId="11" xfId="1" applyNumberFormat="1" applyFont="1" applyFill="1" applyBorder="1"/>
    <xf numFmtId="166" fontId="5" fillId="2" borderId="10" xfId="1" applyNumberFormat="1" applyFont="1" applyFill="1" applyBorder="1" applyAlignment="1">
      <alignment horizontal="center"/>
    </xf>
    <xf numFmtId="166" fontId="5" fillId="3" borderId="7" xfId="1" applyNumberFormat="1" applyFont="1" applyFill="1" applyBorder="1" applyAlignment="1">
      <alignment horizontal="center"/>
    </xf>
    <xf numFmtId="166" fontId="5" fillId="3" borderId="11" xfId="1" applyNumberFormat="1" applyFont="1" applyFill="1" applyBorder="1" applyAlignment="1">
      <alignment horizontal="center"/>
    </xf>
    <xf numFmtId="166" fontId="5" fillId="2" borderId="12" xfId="1" applyNumberFormat="1" applyFont="1" applyFill="1" applyBorder="1" applyAlignment="1">
      <alignment horizontal="right"/>
    </xf>
    <xf numFmtId="166" fontId="5" fillId="2" borderId="7" xfId="1" applyNumberFormat="1" applyFont="1" applyFill="1" applyBorder="1" applyAlignment="1">
      <alignment horizontal="right"/>
    </xf>
    <xf numFmtId="166" fontId="5" fillId="2" borderId="2" xfId="1" applyNumberFormat="1" applyFont="1" applyFill="1" applyBorder="1" applyAlignment="1">
      <alignment horizontal="right"/>
    </xf>
    <xf numFmtId="166" fontId="5" fillId="3" borderId="7" xfId="1" applyNumberFormat="1" applyFont="1" applyFill="1" applyBorder="1" applyAlignment="1">
      <alignment horizontal="right"/>
    </xf>
    <xf numFmtId="166" fontId="5" fillId="4" borderId="7" xfId="1" applyNumberFormat="1" applyFont="1" applyFill="1" applyBorder="1" applyAlignment="1">
      <alignment horizontal="right"/>
    </xf>
    <xf numFmtId="166" fontId="5" fillId="3" borderId="1" xfId="1" applyNumberFormat="1" applyFont="1" applyFill="1" applyBorder="1" applyAlignment="1">
      <alignment horizontal="right"/>
    </xf>
    <xf numFmtId="166" fontId="5" fillId="3" borderId="10" xfId="1" applyNumberFormat="1" applyFont="1" applyFill="1" applyBorder="1" applyAlignment="1">
      <alignment horizontal="right"/>
    </xf>
    <xf numFmtId="166" fontId="5" fillId="0" borderId="10" xfId="1" applyNumberFormat="1" applyFont="1" applyBorder="1" applyAlignment="1">
      <alignment horizontal="right"/>
    </xf>
    <xf numFmtId="9" fontId="5" fillId="3" borderId="0" xfId="3" applyFont="1" applyFill="1"/>
    <xf numFmtId="166" fontId="1" fillId="0" borderId="0" xfId="1" applyNumberFormat="1"/>
    <xf numFmtId="9" fontId="5" fillId="2" borderId="0" xfId="1" applyNumberFormat="1" applyFont="1" applyFill="1"/>
    <xf numFmtId="9" fontId="5" fillId="2" borderId="0" xfId="3" applyFont="1" applyFill="1"/>
    <xf numFmtId="166" fontId="5" fillId="2" borderId="11" xfId="1" applyNumberFormat="1" applyFont="1" applyFill="1" applyBorder="1" applyAlignment="1">
      <alignment horizontal="right"/>
    </xf>
    <xf numFmtId="166" fontId="5" fillId="3" borderId="11" xfId="1" applyNumberFormat="1" applyFont="1" applyFill="1" applyBorder="1" applyAlignment="1">
      <alignment horizontal="right"/>
    </xf>
    <xf numFmtId="166" fontId="5" fillId="4" borderId="11" xfId="1" applyNumberFormat="1" applyFont="1" applyFill="1" applyBorder="1" applyAlignment="1">
      <alignment horizontal="right"/>
    </xf>
    <xf numFmtId="166" fontId="5" fillId="2" borderId="0" xfId="1" applyNumberFormat="1" applyFont="1" applyFill="1" applyAlignment="1">
      <alignment horizontal="left"/>
    </xf>
    <xf numFmtId="166" fontId="5" fillId="2" borderId="10" xfId="1" applyNumberFormat="1" applyFont="1" applyFill="1" applyBorder="1"/>
    <xf numFmtId="166" fontId="5" fillId="2" borderId="13" xfId="1" applyNumberFormat="1" applyFont="1" applyFill="1" applyBorder="1"/>
    <xf numFmtId="166" fontId="5" fillId="2" borderId="3" xfId="1" applyNumberFormat="1" applyFont="1" applyFill="1" applyBorder="1"/>
    <xf numFmtId="166" fontId="5" fillId="2" borderId="8" xfId="1" applyNumberFormat="1" applyFont="1" applyFill="1" applyBorder="1"/>
    <xf numFmtId="166" fontId="5" fillId="2" borderId="4" xfId="1" applyNumberFormat="1" applyFont="1" applyFill="1" applyBorder="1"/>
    <xf numFmtId="166" fontId="5" fillId="3" borderId="12" xfId="1" applyNumberFormat="1" applyFont="1" applyFill="1" applyBorder="1" applyAlignment="1">
      <alignment horizontal="right"/>
    </xf>
    <xf numFmtId="0" fontId="12" fillId="2" borderId="13" xfId="1" applyFont="1" applyFill="1" applyBorder="1" applyAlignment="1">
      <alignment horizontal="left"/>
    </xf>
    <xf numFmtId="166" fontId="5" fillId="3" borderId="13" xfId="1" applyNumberFormat="1" applyFont="1" applyFill="1" applyBorder="1" applyAlignment="1">
      <alignment horizontal="center"/>
    </xf>
    <xf numFmtId="166" fontId="5" fillId="3" borderId="13" xfId="1" applyNumberFormat="1" applyFont="1" applyFill="1" applyBorder="1" applyAlignment="1">
      <alignment horizontal="right"/>
    </xf>
    <xf numFmtId="166" fontId="5" fillId="4" borderId="13" xfId="1" applyNumberFormat="1" applyFont="1" applyFill="1" applyBorder="1" applyAlignment="1">
      <alignment horizontal="right"/>
    </xf>
    <xf numFmtId="166" fontId="5" fillId="3" borderId="3" xfId="1" applyNumberFormat="1" applyFont="1" applyFill="1" applyBorder="1" applyAlignment="1">
      <alignment horizontal="right"/>
    </xf>
    <xf numFmtId="0" fontId="5" fillId="2" borderId="14" xfId="1" applyFont="1" applyFill="1" applyBorder="1"/>
    <xf numFmtId="166" fontId="5" fillId="2" borderId="15" xfId="1" applyNumberFormat="1" applyFont="1" applyFill="1" applyBorder="1" applyAlignment="1">
      <alignment horizontal="center"/>
    </xf>
    <xf numFmtId="166" fontId="5" fillId="2" borderId="5" xfId="1" applyNumberFormat="1" applyFont="1" applyFill="1" applyBorder="1"/>
    <xf numFmtId="166" fontId="5" fillId="2" borderId="6" xfId="1" applyNumberFormat="1" applyFont="1" applyFill="1" applyBorder="1"/>
    <xf numFmtId="166" fontId="5" fillId="2" borderId="5" xfId="1" applyNumberFormat="1" applyFont="1" applyFill="1" applyBorder="1" applyAlignment="1">
      <alignment horizontal="center"/>
    </xf>
    <xf numFmtId="166" fontId="5" fillId="3" borderId="5" xfId="1" applyNumberFormat="1" applyFont="1" applyFill="1" applyBorder="1" applyAlignment="1">
      <alignment horizontal="center"/>
    </xf>
    <xf numFmtId="166" fontId="5" fillId="2" borderId="5" xfId="1" applyNumberFormat="1" applyFont="1" applyFill="1" applyBorder="1" applyAlignment="1">
      <alignment horizontal="right"/>
    </xf>
    <xf numFmtId="166" fontId="5" fillId="3" borderId="5" xfId="1" applyNumberFormat="1" applyFont="1" applyFill="1" applyBorder="1" applyAlignment="1">
      <alignment horizontal="right"/>
    </xf>
    <xf numFmtId="166" fontId="5" fillId="4" borderId="5" xfId="1" applyNumberFormat="1" applyFont="1" applyFill="1" applyBorder="1" applyAlignment="1">
      <alignment horizontal="right"/>
    </xf>
    <xf numFmtId="166" fontId="5" fillId="0" borderId="5" xfId="1" applyNumberFormat="1" applyFont="1" applyBorder="1" applyAlignment="1">
      <alignment horizontal="right"/>
    </xf>
    <xf numFmtId="166" fontId="5" fillId="0" borderId="14" xfId="1" applyNumberFormat="1" applyFont="1" applyBorder="1" applyAlignment="1">
      <alignment horizontal="right"/>
    </xf>
    <xf numFmtId="166" fontId="5" fillId="0" borderId="3" xfId="1" applyNumberFormat="1" applyFont="1" applyBorder="1" applyAlignment="1">
      <alignment horizontal="right"/>
    </xf>
    <xf numFmtId="0" fontId="16" fillId="2" borderId="0" xfId="1" applyFont="1" applyFill="1" applyAlignment="1">
      <alignment horizontal="center"/>
    </xf>
    <xf numFmtId="166" fontId="16" fillId="2" borderId="0" xfId="1" applyNumberFormat="1" applyFont="1" applyFill="1"/>
    <xf numFmtId="166" fontId="17" fillId="2" borderId="0" xfId="1" applyNumberFormat="1" applyFont="1" applyFill="1"/>
    <xf numFmtId="0" fontId="17" fillId="2" borderId="0" xfId="1" applyFont="1" applyFill="1"/>
    <xf numFmtId="0" fontId="17" fillId="3" borderId="0" xfId="1" applyFont="1" applyFill="1" applyAlignment="1">
      <alignment horizontal="center"/>
    </xf>
    <xf numFmtId="0" fontId="17" fillId="2" borderId="0" xfId="1" applyFont="1" applyFill="1" applyAlignment="1">
      <alignment horizontal="right"/>
    </xf>
    <xf numFmtId="0" fontId="17" fillId="3" borderId="0" xfId="1" applyFont="1" applyFill="1" applyAlignment="1">
      <alignment horizontal="right"/>
    </xf>
    <xf numFmtId="0" fontId="17" fillId="0" borderId="0" xfId="1" applyFont="1" applyAlignment="1">
      <alignment horizontal="right"/>
    </xf>
    <xf numFmtId="1" fontId="17" fillId="0" borderId="0" xfId="1" applyNumberFormat="1" applyFont="1"/>
    <xf numFmtId="0" fontId="17" fillId="0" borderId="0" xfId="1" applyFont="1"/>
    <xf numFmtId="0" fontId="17" fillId="3" borderId="0" xfId="1" applyFont="1" applyFill="1"/>
    <xf numFmtId="9" fontId="17" fillId="3" borderId="0" xfId="3" applyFont="1" applyFill="1"/>
    <xf numFmtId="0" fontId="18" fillId="2" borderId="0" xfId="1" applyFont="1" applyFill="1" applyAlignment="1">
      <alignment vertical="center"/>
    </xf>
    <xf numFmtId="0" fontId="19" fillId="2" borderId="0" xfId="1" applyFont="1" applyFill="1"/>
    <xf numFmtId="49" fontId="18" fillId="2" borderId="0" xfId="1" applyNumberFormat="1" applyFont="1" applyFill="1" applyAlignment="1">
      <alignment vertical="center"/>
    </xf>
    <xf numFmtId="9" fontId="5" fillId="0" borderId="0" xfId="3" applyFont="1" applyFill="1"/>
    <xf numFmtId="1" fontId="20" fillId="0" borderId="0" xfId="1" applyNumberFormat="1" applyFont="1"/>
    <xf numFmtId="0" fontId="19" fillId="0" borderId="0" xfId="1" applyFont="1"/>
    <xf numFmtId="0" fontId="12" fillId="0" borderId="0" xfId="1" applyFont="1" applyAlignment="1">
      <alignment horizontal="left"/>
    </xf>
    <xf numFmtId="9" fontId="5" fillId="0" borderId="0" xfId="3" applyFont="1" applyFill="1" applyAlignment="1">
      <alignment horizontal="right"/>
    </xf>
    <xf numFmtId="166" fontId="5" fillId="3" borderId="0" xfId="1" applyNumberFormat="1" applyFont="1" applyFill="1" applyAlignment="1">
      <alignment horizontal="center"/>
    </xf>
    <xf numFmtId="9" fontId="5" fillId="2" borderId="0" xfId="3" applyFont="1" applyFill="1" applyAlignment="1">
      <alignment horizontal="right"/>
    </xf>
    <xf numFmtId="166" fontId="5" fillId="3" borderId="0" xfId="1" applyNumberFormat="1" applyFont="1" applyFill="1" applyAlignment="1">
      <alignment horizontal="right"/>
    </xf>
    <xf numFmtId="0" fontId="10" fillId="0" borderId="0" xfId="1" applyFont="1" applyAlignment="1">
      <alignment horizontal="center"/>
    </xf>
    <xf numFmtId="2" fontId="5" fillId="2" borderId="12" xfId="1" applyNumberFormat="1" applyFont="1" applyFill="1" applyBorder="1" applyAlignment="1">
      <alignment horizontal="center"/>
    </xf>
    <xf numFmtId="1" fontId="5" fillId="3" borderId="7" xfId="1" applyNumberFormat="1" applyFont="1" applyFill="1" applyBorder="1" applyAlignment="1">
      <alignment horizontal="right"/>
    </xf>
    <xf numFmtId="1" fontId="5" fillId="4" borderId="7" xfId="1" applyNumberFormat="1" applyFont="1" applyFill="1" applyBorder="1" applyAlignment="1">
      <alignment horizontal="right"/>
    </xf>
    <xf numFmtId="1" fontId="5" fillId="3" borderId="1" xfId="1" applyNumberFormat="1" applyFont="1" applyFill="1" applyBorder="1" applyAlignment="1">
      <alignment horizontal="right"/>
    </xf>
    <xf numFmtId="1" fontId="5" fillId="2" borderId="4" xfId="1" applyNumberFormat="1" applyFont="1" applyFill="1" applyBorder="1"/>
    <xf numFmtId="2" fontId="5" fillId="2" borderId="4" xfId="1" applyNumberFormat="1" applyFont="1" applyFill="1" applyBorder="1" applyAlignment="1">
      <alignment horizontal="center"/>
    </xf>
    <xf numFmtId="167" fontId="5" fillId="3" borderId="11" xfId="1" applyNumberFormat="1" applyFont="1" applyFill="1" applyBorder="1" applyAlignment="1">
      <alignment horizontal="center"/>
    </xf>
    <xf numFmtId="1" fontId="5" fillId="2" borderId="13" xfId="1" applyNumberFormat="1" applyFont="1" applyFill="1" applyBorder="1"/>
    <xf numFmtId="2" fontId="5" fillId="2" borderId="13" xfId="1" applyNumberFormat="1" applyFont="1" applyFill="1" applyBorder="1" applyAlignment="1">
      <alignment horizontal="center"/>
    </xf>
    <xf numFmtId="0" fontId="5" fillId="0" borderId="8" xfId="1" applyFont="1" applyBorder="1" applyAlignment="1">
      <alignment horizontal="right"/>
    </xf>
    <xf numFmtId="0" fontId="5" fillId="2" borderId="5" xfId="1" applyFont="1" applyFill="1" applyBorder="1"/>
    <xf numFmtId="2" fontId="5" fillId="2" borderId="6" xfId="1" applyNumberFormat="1" applyFont="1" applyFill="1" applyBorder="1" applyAlignment="1">
      <alignment horizontal="center"/>
    </xf>
    <xf numFmtId="1" fontId="5" fillId="2" borderId="5" xfId="1" applyNumberFormat="1" applyFont="1" applyFill="1" applyBorder="1"/>
    <xf numFmtId="2" fontId="5" fillId="2" borderId="5" xfId="1" applyNumberFormat="1" applyFont="1" applyFill="1" applyBorder="1" applyAlignment="1">
      <alignment horizontal="center"/>
    </xf>
    <xf numFmtId="2" fontId="5" fillId="3" borderId="5" xfId="1" applyNumberFormat="1" applyFont="1" applyFill="1" applyBorder="1" applyAlignment="1">
      <alignment horizontal="center"/>
    </xf>
    <xf numFmtId="1" fontId="5" fillId="0" borderId="5" xfId="1" applyNumberFormat="1" applyFont="1" applyBorder="1" applyAlignment="1">
      <alignment horizontal="right"/>
    </xf>
    <xf numFmtId="1" fontId="5" fillId="3" borderId="5" xfId="1" applyNumberFormat="1" applyFont="1" applyFill="1" applyBorder="1" applyAlignment="1">
      <alignment horizontal="right"/>
    </xf>
    <xf numFmtId="1" fontId="5" fillId="4" borderId="5" xfId="1" applyNumberFormat="1" applyFont="1" applyFill="1" applyBorder="1" applyAlignment="1">
      <alignment horizontal="right"/>
    </xf>
    <xf numFmtId="1" fontId="5" fillId="0" borderId="14" xfId="1" applyNumberFormat="1" applyFont="1" applyBorder="1" applyAlignment="1">
      <alignment horizontal="right"/>
    </xf>
    <xf numFmtId="2" fontId="5" fillId="2" borderId="0" xfId="1" applyNumberFormat="1" applyFont="1" applyFill="1"/>
    <xf numFmtId="168" fontId="5" fillId="2" borderId="0" xfId="1" applyNumberFormat="1" applyFont="1" applyFill="1"/>
    <xf numFmtId="4" fontId="5" fillId="3" borderId="11" xfId="1" applyNumberFormat="1" applyFont="1" applyFill="1" applyBorder="1" applyAlignment="1">
      <alignment horizontal="center"/>
    </xf>
    <xf numFmtId="1" fontId="5" fillId="5" borderId="11" xfId="1" applyNumberFormat="1" applyFont="1" applyFill="1" applyBorder="1" applyAlignment="1">
      <alignment horizontal="right"/>
    </xf>
    <xf numFmtId="1" fontId="14" fillId="3" borderId="11" xfId="1" applyNumberFormat="1" applyFont="1" applyFill="1" applyBorder="1" applyAlignment="1">
      <alignment horizontal="right"/>
    </xf>
    <xf numFmtId="4" fontId="5" fillId="3" borderId="5" xfId="1" applyNumberFormat="1" applyFont="1" applyFill="1" applyBorder="1" applyAlignment="1">
      <alignment horizontal="center"/>
    </xf>
    <xf numFmtId="4" fontId="5" fillId="3" borderId="0" xfId="1" applyNumberFormat="1" applyFont="1" applyFill="1" applyAlignment="1">
      <alignment horizontal="center"/>
    </xf>
    <xf numFmtId="2" fontId="17" fillId="2" borderId="0" xfId="1" applyNumberFormat="1" applyFont="1" applyFill="1" applyAlignment="1">
      <alignment horizontal="center"/>
    </xf>
    <xf numFmtId="1" fontId="17" fillId="2" borderId="0" xfId="1" applyNumberFormat="1" applyFont="1" applyFill="1"/>
    <xf numFmtId="2" fontId="17" fillId="2" borderId="0" xfId="1" applyNumberFormat="1" applyFont="1" applyFill="1"/>
    <xf numFmtId="9" fontId="17" fillId="2" borderId="0" xfId="3" applyFont="1" applyFill="1"/>
    <xf numFmtId="1" fontId="17" fillId="3" borderId="0" xfId="1" applyNumberFormat="1" applyFont="1" applyFill="1" applyAlignment="1">
      <alignment horizontal="center"/>
    </xf>
    <xf numFmtId="1" fontId="17" fillId="2" borderId="0" xfId="1" applyNumberFormat="1" applyFont="1" applyFill="1" applyAlignment="1">
      <alignment horizontal="right"/>
    </xf>
    <xf numFmtId="1" fontId="17" fillId="3" borderId="0" xfId="1" applyNumberFormat="1" applyFont="1" applyFill="1" applyAlignment="1">
      <alignment horizontal="right"/>
    </xf>
    <xf numFmtId="1" fontId="17" fillId="0" borderId="0" xfId="1" applyNumberFormat="1" applyFont="1" applyAlignment="1">
      <alignment horizontal="right"/>
    </xf>
    <xf numFmtId="166" fontId="17" fillId="0" borderId="0" xfId="1" applyNumberFormat="1" applyFont="1" applyAlignment="1">
      <alignment horizontal="right"/>
    </xf>
    <xf numFmtId="0" fontId="11" fillId="2" borderId="0" xfId="1" applyFont="1" applyFill="1"/>
    <xf numFmtId="0" fontId="10" fillId="0" borderId="8" xfId="1" applyFont="1" applyBorder="1" applyAlignment="1">
      <alignment horizontal="center"/>
    </xf>
    <xf numFmtId="1" fontId="5" fillId="0" borderId="12" xfId="1" applyNumberFormat="1" applyFont="1" applyBorder="1" applyAlignment="1">
      <alignment horizontal="left"/>
    </xf>
    <xf numFmtId="9" fontId="5" fillId="0" borderId="0" xfId="3" applyFont="1" applyBorder="1"/>
    <xf numFmtId="1" fontId="5" fillId="2" borderId="6" xfId="1" applyNumberFormat="1" applyFont="1" applyFill="1" applyBorder="1"/>
    <xf numFmtId="1" fontId="5" fillId="3" borderId="5" xfId="1" applyNumberFormat="1" applyFont="1" applyFill="1" applyBorder="1" applyAlignment="1">
      <alignment horizontal="center"/>
    </xf>
    <xf numFmtId="1" fontId="5" fillId="2" borderId="5" xfId="1" applyNumberFormat="1" applyFont="1" applyFill="1" applyBorder="1" applyAlignment="1">
      <alignment horizontal="right"/>
    </xf>
    <xf numFmtId="1" fontId="5" fillId="2" borderId="3" xfId="1" applyNumberFormat="1" applyFont="1" applyFill="1" applyBorder="1" applyAlignment="1">
      <alignment horizontal="right"/>
    </xf>
    <xf numFmtId="1" fontId="5" fillId="3" borderId="14" xfId="1" applyNumberFormat="1" applyFont="1" applyFill="1" applyBorder="1" applyAlignment="1">
      <alignment horizontal="right"/>
    </xf>
    <xf numFmtId="1" fontId="5" fillId="4" borderId="13" xfId="1" applyNumberFormat="1" applyFont="1" applyFill="1" applyBorder="1" applyAlignment="1">
      <alignment horizontal="right"/>
    </xf>
    <xf numFmtId="169" fontId="5" fillId="0" borderId="0" xfId="1" applyNumberFormat="1" applyFont="1"/>
    <xf numFmtId="49" fontId="22" fillId="2" borderId="0" xfId="1" applyNumberFormat="1" applyFont="1" applyFill="1" applyAlignment="1">
      <alignment vertical="center"/>
    </xf>
    <xf numFmtId="1" fontId="12" fillId="0" borderId="0" xfId="1" applyNumberFormat="1" applyFont="1" applyAlignment="1">
      <alignment horizontal="left"/>
    </xf>
    <xf numFmtId="170" fontId="5" fillId="0" borderId="0" xfId="1" applyNumberFormat="1" applyFont="1"/>
    <xf numFmtId="9" fontId="17" fillId="2" borderId="0" xfId="1" applyNumberFormat="1" applyFont="1" applyFill="1"/>
    <xf numFmtId="0" fontId="5" fillId="2" borderId="0" xfId="1" applyFont="1" applyFill="1" applyAlignment="1">
      <alignment horizontal="center"/>
    </xf>
    <xf numFmtId="9" fontId="5" fillId="3" borderId="0" xfId="3" applyFont="1" applyFill="1" applyBorder="1"/>
    <xf numFmtId="9" fontId="5" fillId="3" borderId="0" xfId="1" applyNumberFormat="1" applyFont="1" applyFill="1"/>
    <xf numFmtId="9" fontId="5" fillId="3" borderId="0" xfId="3" applyFont="1" applyFill="1" applyBorder="1" applyAlignment="1">
      <alignment horizontal="center"/>
    </xf>
    <xf numFmtId="9" fontId="5" fillId="2" borderId="0" xfId="3" applyFont="1" applyFill="1" applyBorder="1" applyAlignment="1">
      <alignment horizontal="center"/>
    </xf>
    <xf numFmtId="0" fontId="21" fillId="2" borderId="0" xfId="1" applyFont="1" applyFill="1"/>
    <xf numFmtId="0" fontId="21" fillId="0" borderId="0" xfId="1" applyFont="1" applyAlignment="1">
      <alignment horizontal="left"/>
    </xf>
    <xf numFmtId="1" fontId="21" fillId="0" borderId="0" xfId="1" applyNumberFormat="1" applyFont="1"/>
    <xf numFmtId="9" fontId="5" fillId="0" borderId="0" xfId="1" applyNumberFormat="1" applyFont="1" applyAlignment="1">
      <alignment horizontal="center"/>
    </xf>
    <xf numFmtId="1" fontId="5" fillId="3" borderId="0" xfId="3" applyNumberFormat="1" applyFont="1" applyFill="1" applyBorder="1"/>
    <xf numFmtId="165" fontId="9" fillId="0" borderId="1" xfId="1" applyNumberFormat="1" applyFont="1" applyBorder="1" applyAlignment="1">
      <alignment horizontal="center"/>
    </xf>
    <xf numFmtId="165" fontId="9" fillId="0" borderId="2" xfId="1" applyNumberFormat="1" applyFont="1" applyBorder="1" applyAlignment="1">
      <alignment horizontal="center"/>
    </xf>
  </cellXfs>
  <cellStyles count="4">
    <cellStyle name="Comma 11 2" xfId="2" xr:uid="{BC855267-BDAA-4DC0-BB4B-17F69F4701AC}"/>
    <cellStyle name="Normal" xfId="0" builtinId="0"/>
    <cellStyle name="Normal 2" xfId="1" xr:uid="{34CE0ADD-23EE-4EDE-93E7-2B3DDFF3E350}"/>
    <cellStyle name="Percent 2" xfId="3" xr:uid="{7F9F0773-698B-454E-9FA3-51632E58A4F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51</xdr:col>
      <xdr:colOff>257175</xdr:colOff>
      <xdr:row>0</xdr:row>
      <xdr:rowOff>0</xdr:rowOff>
    </xdr:from>
    <xdr:to>
      <xdr:col>51</xdr:col>
      <xdr:colOff>400050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E2434D31-7AE9-4308-A747-A01E3850B486}"/>
            </a:ext>
          </a:extLst>
        </xdr:cNvPr>
        <xdr:cNvSpPr txBox="1">
          <a:spLocks noChangeArrowheads="1"/>
        </xdr:cNvSpPr>
      </xdr:nvSpPr>
      <xdr:spPr bwMode="auto">
        <a:xfrm>
          <a:off x="336232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51</xdr:col>
      <xdr:colOff>257175</xdr:colOff>
      <xdr:row>0</xdr:row>
      <xdr:rowOff>0</xdr:rowOff>
    </xdr:from>
    <xdr:to>
      <xdr:col>51</xdr:col>
      <xdr:colOff>400050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1AC71F22-82AC-4B8F-BF19-B6E8410DAD58}"/>
            </a:ext>
          </a:extLst>
        </xdr:cNvPr>
        <xdr:cNvSpPr txBox="1">
          <a:spLocks noChangeArrowheads="1"/>
        </xdr:cNvSpPr>
      </xdr:nvSpPr>
      <xdr:spPr bwMode="auto">
        <a:xfrm>
          <a:off x="336232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V:\1%20-%20PRICE\2%20-%20LOCAL%20MARKET\Rebase_2014-Local%20Market%20Survey%20Nov2017_Oct2018.xlsx" TargetMode="External"/><Relationship Id="rId1" Type="http://schemas.openxmlformats.org/officeDocument/2006/relationships/externalLinkPath" Target="file:///V:\1%20-%20PRICE\2%20-%20LOCAL%20MARKET\Rebase_2014-Local%20Market%20Survey%20Nov2017_Oct20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tauvaga.etimani\Downloads\Users\edith.faaola.STATISTICS\AppData\Roaming\Microsoft\Excel\VOLUME\Copy%20of%20splicing%20using08weights(0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ucumber"/>
      <sheetName val="Ch Cabbage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Annually"/>
      <sheetName val="Splicing_monthly"/>
      <sheetName val="Weekly_MAF"/>
      <sheetName val="week1"/>
      <sheetName val="Taro volume1"/>
      <sheetName val="Market 11-17_combine"/>
      <sheetName val="Unit Price"/>
      <sheetName val="Combine_Mkt_summ_13-22 "/>
      <sheetName val="Fugalei&amp;Taufusi_Mkt_summ_14-16"/>
      <sheetName val="V-tele,A-fga,S-moa,Savaia,U-loa"/>
      <sheetName val="Urban_stalls"/>
      <sheetName val="Savaii_Mkt_summ_11"/>
      <sheetName val="REWEIGHTING"/>
      <sheetName val="New index_2010weights (2)"/>
      <sheetName val="Chart1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/>
      <sheetData sheetId="18" refreshError="1"/>
      <sheetData sheetId="19" refreshError="1"/>
      <sheetData sheetId="20" refreshError="1"/>
      <sheetData sheetId="21"/>
      <sheetData sheetId="22" refreshError="1"/>
      <sheetData sheetId="23">
        <row r="6">
          <cell r="B6">
            <v>6720.26</v>
          </cell>
          <cell r="C6">
            <v>7373.32</v>
          </cell>
          <cell r="D6">
            <v>3303.86</v>
          </cell>
          <cell r="E6">
            <v>9629.34</v>
          </cell>
          <cell r="F6">
            <v>18363.260000000002</v>
          </cell>
          <cell r="G6">
            <v>1261.4000000000001</v>
          </cell>
          <cell r="H6">
            <v>11251.24</v>
          </cell>
          <cell r="I6">
            <v>17182.82</v>
          </cell>
          <cell r="J6">
            <v>15058.78</v>
          </cell>
          <cell r="K6">
            <v>19448.12</v>
          </cell>
          <cell r="L6">
            <v>8998.9500000000007</v>
          </cell>
          <cell r="M6">
            <v>20451.57</v>
          </cell>
          <cell r="N6">
            <v>14516.39</v>
          </cell>
          <cell r="O6">
            <v>4504.01</v>
          </cell>
          <cell r="P6">
            <v>11363.48</v>
          </cell>
          <cell r="Q6">
            <v>10749.76</v>
          </cell>
          <cell r="R6">
            <v>10888.41</v>
          </cell>
          <cell r="S6">
            <v>18031.34</v>
          </cell>
          <cell r="T6">
            <v>8924.4</v>
          </cell>
          <cell r="U6">
            <v>9003.9</v>
          </cell>
          <cell r="V6">
            <v>18311.82</v>
          </cell>
          <cell r="W6">
            <v>12271.82</v>
          </cell>
          <cell r="X6">
            <v>17128.900000000001</v>
          </cell>
          <cell r="Y6">
            <v>14875.07</v>
          </cell>
          <cell r="Z6">
            <v>12577.720000000001</v>
          </cell>
          <cell r="AA6">
            <v>11034.49</v>
          </cell>
          <cell r="AB6">
            <v>14107.25</v>
          </cell>
          <cell r="AC6">
            <v>9571.57</v>
          </cell>
          <cell r="AD6">
            <v>6752.95</v>
          </cell>
          <cell r="AE6">
            <v>12322.09</v>
          </cell>
          <cell r="AF6">
            <v>5230.3099999999995</v>
          </cell>
          <cell r="AG6">
            <v>7714</v>
          </cell>
          <cell r="AH6">
            <v>7787.8600000000006</v>
          </cell>
          <cell r="AI6">
            <v>15278.560000000001</v>
          </cell>
          <cell r="AJ6">
            <v>23311.49</v>
          </cell>
          <cell r="AK6">
            <v>8725.85</v>
          </cell>
          <cell r="AL6">
            <v>8925.43</v>
          </cell>
          <cell r="AM6">
            <v>7539.49</v>
          </cell>
          <cell r="AN6">
            <v>10090.42</v>
          </cell>
          <cell r="AO6">
            <v>6406.68</v>
          </cell>
          <cell r="AP6">
            <v>7637.49</v>
          </cell>
          <cell r="AQ6">
            <v>7810.06</v>
          </cell>
          <cell r="AR6">
            <v>5962.46</v>
          </cell>
          <cell r="AS6">
            <v>4103.55</v>
          </cell>
          <cell r="AT6">
            <v>5338.85</v>
          </cell>
          <cell r="AU6">
            <v>5240.72</v>
          </cell>
          <cell r="AV6">
            <v>3710.1400000000003</v>
          </cell>
          <cell r="AW6">
            <v>2128.17</v>
          </cell>
          <cell r="AX6">
            <v>0</v>
          </cell>
          <cell r="AY6">
            <v>4632</v>
          </cell>
          <cell r="AZ6">
            <v>7606.32</v>
          </cell>
          <cell r="BA6">
            <v>4281.72</v>
          </cell>
          <cell r="BB6">
            <v>8223.15</v>
          </cell>
          <cell r="BC6">
            <v>5664.02</v>
          </cell>
          <cell r="BD6">
            <v>5291.48</v>
          </cell>
          <cell r="BE6">
            <v>8227.65</v>
          </cell>
          <cell r="BF6">
            <v>3589.1</v>
          </cell>
          <cell r="BG6">
            <v>11134.08</v>
          </cell>
          <cell r="BH6">
            <v>8787.2199999999993</v>
          </cell>
          <cell r="BI6">
            <v>8040.72</v>
          </cell>
          <cell r="BJ6">
            <v>7597.2</v>
          </cell>
          <cell r="BK6">
            <v>7290.95</v>
          </cell>
          <cell r="BL6">
            <v>9277.9</v>
          </cell>
          <cell r="BM6">
            <v>6176.85</v>
          </cell>
          <cell r="BN6">
            <v>7598.95</v>
          </cell>
          <cell r="BO6">
            <v>3422.21</v>
          </cell>
          <cell r="BP6">
            <v>6381.43</v>
          </cell>
          <cell r="BQ6">
            <v>4380.26</v>
          </cell>
          <cell r="BR6">
            <v>6020.86</v>
          </cell>
          <cell r="BS6">
            <v>13810.4</v>
          </cell>
          <cell r="BT6">
            <v>9583.18</v>
          </cell>
          <cell r="BU6">
            <v>9119.86</v>
          </cell>
          <cell r="BV6">
            <v>16652.39</v>
          </cell>
          <cell r="BW6">
            <v>7282.38</v>
          </cell>
          <cell r="BX6">
            <v>3217.44</v>
          </cell>
          <cell r="BY6">
            <v>11719.6</v>
          </cell>
          <cell r="BZ6">
            <v>5922.12</v>
          </cell>
          <cell r="CA6">
            <v>6758.16</v>
          </cell>
          <cell r="CB6">
            <v>8306.24</v>
          </cell>
          <cell r="CC6">
            <v>6581.6</v>
          </cell>
          <cell r="CD6">
            <v>4977.92</v>
          </cell>
          <cell r="CE6">
            <v>8729.24</v>
          </cell>
          <cell r="CF6">
            <v>11922.4</v>
          </cell>
          <cell r="CG6">
            <v>14360.5</v>
          </cell>
          <cell r="CH6">
            <v>5502.75</v>
          </cell>
          <cell r="CI6">
            <v>7944.01</v>
          </cell>
          <cell r="CJ6">
            <v>11894.77</v>
          </cell>
          <cell r="CK6">
            <v>14384</v>
          </cell>
          <cell r="CL6">
            <v>14754.3</v>
          </cell>
          <cell r="CM6">
            <v>1789.74</v>
          </cell>
          <cell r="CN6">
            <v>7489.12</v>
          </cell>
          <cell r="CO6">
            <v>3744.66</v>
          </cell>
          <cell r="CP6">
            <v>5213</v>
          </cell>
          <cell r="CQ6">
            <v>9429.82</v>
          </cell>
          <cell r="CR6">
            <v>2662.54</v>
          </cell>
          <cell r="CS6">
            <v>4156.16</v>
          </cell>
          <cell r="CT6">
            <v>9828.84</v>
          </cell>
          <cell r="CU6">
            <v>11509.37</v>
          </cell>
          <cell r="CV6">
            <v>5211.3</v>
          </cell>
          <cell r="CW6">
            <v>8405.7900000000009</v>
          </cell>
          <cell r="CX6">
            <v>10884.5</v>
          </cell>
          <cell r="CY6">
            <v>16144.7</v>
          </cell>
          <cell r="CZ6">
            <v>5035.88</v>
          </cell>
          <cell r="DA6">
            <v>7017.2199999999993</v>
          </cell>
          <cell r="DB6">
            <v>6610.96</v>
          </cell>
          <cell r="DC6">
            <v>3435.77</v>
          </cell>
          <cell r="DD6">
            <v>8461.82</v>
          </cell>
          <cell r="DE6">
            <v>11624.41</v>
          </cell>
          <cell r="DF6">
            <v>15223.08</v>
          </cell>
          <cell r="DG6">
            <v>6655.32</v>
          </cell>
          <cell r="DH6">
            <v>18650.02</v>
          </cell>
          <cell r="DI6">
            <v>12198.98</v>
          </cell>
          <cell r="DJ6">
            <v>11386.96</v>
          </cell>
          <cell r="DK6">
            <v>12478.7</v>
          </cell>
          <cell r="DL6">
            <v>26067.4</v>
          </cell>
          <cell r="DM6">
            <v>9239.56</v>
          </cell>
          <cell r="DN6">
            <v>13874.14</v>
          </cell>
          <cell r="DO6">
            <v>7514.72</v>
          </cell>
          <cell r="DP6">
            <v>13204.94</v>
          </cell>
          <cell r="DQ6">
            <v>16547.150000000001</v>
          </cell>
          <cell r="DR6">
            <v>3799.54</v>
          </cell>
          <cell r="DS6">
            <v>9371.7799999999988</v>
          </cell>
          <cell r="DT6">
            <v>7837.87</v>
          </cell>
          <cell r="DU6">
            <v>10961.92</v>
          </cell>
          <cell r="DV6">
            <v>9897.24</v>
          </cell>
          <cell r="DW6">
            <v>6722.94</v>
          </cell>
          <cell r="DX6">
            <v>12911.880000000001</v>
          </cell>
          <cell r="DY6">
            <v>21237.040000000001</v>
          </cell>
          <cell r="DZ6">
            <v>8137.76</v>
          </cell>
          <cell r="EA6">
            <v>12595.48</v>
          </cell>
          <cell r="EB6">
            <v>20440.88</v>
          </cell>
          <cell r="EC6">
            <v>11951.57</v>
          </cell>
          <cell r="ED6">
            <v>16322.2</v>
          </cell>
          <cell r="EE6">
            <v>12553.75</v>
          </cell>
          <cell r="EF6">
            <v>8374.06</v>
          </cell>
          <cell r="EG6">
            <v>6498.28</v>
          </cell>
          <cell r="EH6">
            <v>8704.16</v>
          </cell>
          <cell r="EI6">
            <v>5898.88</v>
          </cell>
          <cell r="EJ6">
            <v>19925.080000000002</v>
          </cell>
          <cell r="EK6">
            <v>4240.3999999999996</v>
          </cell>
          <cell r="EL6">
            <v>16090.2</v>
          </cell>
          <cell r="EM6">
            <v>7412.4</v>
          </cell>
          <cell r="EN6">
            <v>7212.6</v>
          </cell>
          <cell r="EO6">
            <v>5966.6</v>
          </cell>
          <cell r="EP6">
            <v>6739.98</v>
          </cell>
          <cell r="EQ6">
            <v>9772.4599999999991</v>
          </cell>
          <cell r="ER6">
            <v>3697.66</v>
          </cell>
          <cell r="ES6">
            <v>4413.24</v>
          </cell>
          <cell r="ET6">
            <v>3914</v>
          </cell>
          <cell r="EU6">
            <v>3828.98</v>
          </cell>
          <cell r="EV6">
            <v>6955.07</v>
          </cell>
          <cell r="EW6">
            <v>7269.43</v>
          </cell>
          <cell r="EX6">
            <v>6280.65</v>
          </cell>
          <cell r="EY6">
            <v>4664.2</v>
          </cell>
          <cell r="EZ6">
            <v>7186.35</v>
          </cell>
          <cell r="FA6">
            <v>9978.25</v>
          </cell>
          <cell r="FB6">
            <v>6879.45</v>
          </cell>
          <cell r="FC6">
            <v>7630.4</v>
          </cell>
          <cell r="FD6">
            <v>7869.4</v>
          </cell>
          <cell r="FE6">
            <v>5394.6</v>
          </cell>
          <cell r="FF6">
            <v>2775.6</v>
          </cell>
          <cell r="FG6">
            <v>3127</v>
          </cell>
          <cell r="FH6">
            <v>15166</v>
          </cell>
          <cell r="FI6">
            <v>5608.5</v>
          </cell>
          <cell r="FJ6">
            <v>7559.5</v>
          </cell>
          <cell r="FK6">
            <v>4269</v>
          </cell>
          <cell r="FL6">
            <v>5368.36</v>
          </cell>
          <cell r="FM6">
            <v>4116.92</v>
          </cell>
          <cell r="FN6">
            <v>6625</v>
          </cell>
          <cell r="FO6">
            <v>7694.96</v>
          </cell>
          <cell r="FP6">
            <v>7508</v>
          </cell>
          <cell r="FQ6">
            <v>6957</v>
          </cell>
          <cell r="FR6">
            <v>4150</v>
          </cell>
          <cell r="FS6">
            <v>10164</v>
          </cell>
          <cell r="FT6">
            <v>17908</v>
          </cell>
          <cell r="FU6">
            <v>7504</v>
          </cell>
          <cell r="FV6">
            <v>12279</v>
          </cell>
          <cell r="FW6">
            <v>10312</v>
          </cell>
          <cell r="FX6">
            <v>12893</v>
          </cell>
          <cell r="FY6">
            <v>20106</v>
          </cell>
          <cell r="FZ6">
            <v>15505</v>
          </cell>
          <cell r="GA6">
            <v>17601</v>
          </cell>
          <cell r="GB6">
            <v>14760</v>
          </cell>
          <cell r="GC6">
            <v>15136.619999999999</v>
          </cell>
          <cell r="GD6">
            <v>12239.74</v>
          </cell>
          <cell r="GE6">
            <v>9452.4599999999991</v>
          </cell>
          <cell r="GF6">
            <v>12692.26</v>
          </cell>
          <cell r="GG6">
            <v>14862.75</v>
          </cell>
          <cell r="GH6">
            <v>10770.3</v>
          </cell>
          <cell r="GI6">
            <v>9450.9500000000007</v>
          </cell>
          <cell r="GJ6">
            <v>5781.65</v>
          </cell>
          <cell r="GK6">
            <v>7383.24</v>
          </cell>
          <cell r="GL6">
            <v>11682.04</v>
          </cell>
          <cell r="GM6">
            <v>10124.48</v>
          </cell>
          <cell r="GN6">
            <v>2835.6</v>
          </cell>
          <cell r="GO6">
            <v>6990.96</v>
          </cell>
          <cell r="GP6">
            <v>10114.209999999999</v>
          </cell>
          <cell r="GQ6">
            <v>6884.23</v>
          </cell>
          <cell r="GR6">
            <v>6126.59</v>
          </cell>
          <cell r="GS6">
            <v>5216.25</v>
          </cell>
          <cell r="GT6">
            <v>7022.6</v>
          </cell>
          <cell r="GU6">
            <v>8078.3</v>
          </cell>
          <cell r="GV6">
            <v>5161.8</v>
          </cell>
          <cell r="GW6">
            <v>11531.7</v>
          </cell>
          <cell r="GX6">
            <v>9134.75</v>
          </cell>
          <cell r="GY6">
            <v>11770.83</v>
          </cell>
          <cell r="GZ6">
            <v>7939.18</v>
          </cell>
          <cell r="HA6">
            <v>7878</v>
          </cell>
          <cell r="HB6">
            <v>7868.92</v>
          </cell>
          <cell r="HC6">
            <v>12681.68</v>
          </cell>
          <cell r="HD6">
            <v>16711.02</v>
          </cell>
          <cell r="HE6">
            <v>15312.45</v>
          </cell>
          <cell r="HF6">
            <v>18997.46</v>
          </cell>
          <cell r="HG6">
            <v>12649</v>
          </cell>
          <cell r="HH6">
            <v>23243.15</v>
          </cell>
          <cell r="HI6">
            <v>15797.89</v>
          </cell>
          <cell r="HJ6">
            <v>14920</v>
          </cell>
          <cell r="HK6">
            <v>9159.42</v>
          </cell>
          <cell r="HL6">
            <v>8962.86</v>
          </cell>
          <cell r="HM6">
            <v>8009.9</v>
          </cell>
          <cell r="HN6">
            <v>7880.5599999999995</v>
          </cell>
          <cell r="HO6">
            <v>10152.9</v>
          </cell>
          <cell r="HP6">
            <v>6396.42</v>
          </cell>
          <cell r="HQ6">
            <v>9425.15</v>
          </cell>
          <cell r="HR6">
            <v>10778.32</v>
          </cell>
          <cell r="HS6">
            <v>17189.55</v>
          </cell>
          <cell r="HT6">
            <v>5128.84</v>
          </cell>
          <cell r="HU6">
            <v>6565.77</v>
          </cell>
          <cell r="HV6">
            <v>11701.97</v>
          </cell>
          <cell r="HW6">
            <v>6797</v>
          </cell>
          <cell r="HX6">
            <v>9016.16</v>
          </cell>
          <cell r="HY6">
            <v>9927.9599999999991</v>
          </cell>
          <cell r="HZ6">
            <v>8619.6</v>
          </cell>
          <cell r="IA6">
            <v>5700.3600000000006</v>
          </cell>
          <cell r="IB6">
            <v>14279.08</v>
          </cell>
          <cell r="IC6">
            <v>10825.76</v>
          </cell>
          <cell r="ID6">
            <v>12514.48</v>
          </cell>
          <cell r="IE6">
            <v>13008</v>
          </cell>
          <cell r="IF6">
            <v>11975.2</v>
          </cell>
          <cell r="IG6">
            <v>15478.2</v>
          </cell>
          <cell r="IH6">
            <v>11497.4</v>
          </cell>
          <cell r="II6">
            <v>7246.8</v>
          </cell>
          <cell r="IJ6">
            <v>22837.15</v>
          </cell>
          <cell r="IK6">
            <v>9424.61</v>
          </cell>
          <cell r="IL6">
            <v>4256.34</v>
          </cell>
          <cell r="IM6">
            <v>16624.41</v>
          </cell>
          <cell r="IN6">
            <v>7317.7100000000009</v>
          </cell>
          <cell r="IO6">
            <v>5243.48</v>
          </cell>
          <cell r="IP6">
            <v>2279.19</v>
          </cell>
          <cell r="IQ6">
            <v>9462.49</v>
          </cell>
          <cell r="IR6">
            <v>1684.96</v>
          </cell>
          <cell r="IS6">
            <v>6140.6</v>
          </cell>
          <cell r="IT6">
            <v>3528.84</v>
          </cell>
          <cell r="IU6">
            <v>6733.4400000000005</v>
          </cell>
          <cell r="IV6">
            <v>4023.2</v>
          </cell>
          <cell r="IW6">
            <v>4342.2999999999993</v>
          </cell>
          <cell r="IX6">
            <v>5003.0199999999995</v>
          </cell>
          <cell r="IY6">
            <v>5261.87</v>
          </cell>
          <cell r="IZ6">
            <v>4027.25</v>
          </cell>
          <cell r="JA6">
            <v>7316.12</v>
          </cell>
          <cell r="JB6">
            <v>6476.5599999999995</v>
          </cell>
          <cell r="JC6">
            <v>5381.72</v>
          </cell>
          <cell r="JD6">
            <v>9756.08</v>
          </cell>
          <cell r="JE6">
            <v>6150.68</v>
          </cell>
          <cell r="JF6">
            <v>19078.48</v>
          </cell>
          <cell r="JG6">
            <v>4905</v>
          </cell>
          <cell r="JH6">
            <v>4420.68</v>
          </cell>
          <cell r="JI6">
            <v>7686.76</v>
          </cell>
          <cell r="JJ6">
            <v>8712.1</v>
          </cell>
          <cell r="JK6">
            <v>12168.06</v>
          </cell>
          <cell r="JL6">
            <v>6296.74</v>
          </cell>
          <cell r="JM6">
            <v>9454.260000000002</v>
          </cell>
          <cell r="JN6">
            <v>7759.8899999999994</v>
          </cell>
          <cell r="JO6">
            <v>8097.4599999999991</v>
          </cell>
          <cell r="JP6">
            <v>9097.5099999999984</v>
          </cell>
          <cell r="JQ6">
            <v>9941.9599999999991</v>
          </cell>
          <cell r="JR6">
            <v>9540.09</v>
          </cell>
          <cell r="JS6">
            <v>9890.630000000001</v>
          </cell>
          <cell r="JT6">
            <v>7756.6200000000008</v>
          </cell>
          <cell r="JU6">
            <v>14912.18</v>
          </cell>
          <cell r="JV6">
            <v>12687.599999999999</v>
          </cell>
          <cell r="JW6">
            <v>11363.960000000001</v>
          </cell>
          <cell r="JX6">
            <v>14898.52</v>
          </cell>
          <cell r="JY6">
            <v>8594.7199999999993</v>
          </cell>
          <cell r="JZ6">
            <v>4341.82</v>
          </cell>
          <cell r="KA6">
            <v>15091.880000000001</v>
          </cell>
          <cell r="KB6">
            <v>13846.460000000001</v>
          </cell>
          <cell r="KC6">
            <v>12365.19</v>
          </cell>
          <cell r="KD6">
            <v>8626.5999999999985</v>
          </cell>
          <cell r="KE6">
            <v>8734.2800000000007</v>
          </cell>
          <cell r="KF6">
            <v>14891.56</v>
          </cell>
          <cell r="KG6">
            <v>10970.560000000001</v>
          </cell>
          <cell r="KH6">
            <v>13031.04</v>
          </cell>
          <cell r="KI6">
            <v>19415.419999999998</v>
          </cell>
          <cell r="KJ6">
            <v>16142.32</v>
          </cell>
          <cell r="KK6">
            <v>4929.42</v>
          </cell>
          <cell r="KL6">
            <v>8140.380000000001</v>
          </cell>
          <cell r="KM6">
            <v>12691.32</v>
          </cell>
          <cell r="KN6">
            <v>7126.28</v>
          </cell>
          <cell r="KO6">
            <v>5059.32</v>
          </cell>
          <cell r="KP6">
            <v>6756.76</v>
          </cell>
          <cell r="KQ6">
            <v>8509.7200000000012</v>
          </cell>
          <cell r="KR6">
            <v>4616.66</v>
          </cell>
          <cell r="KS6">
            <v>6641.18</v>
          </cell>
          <cell r="KT6">
            <v>1519.54</v>
          </cell>
          <cell r="KU6">
            <v>1917.7</v>
          </cell>
          <cell r="KV6">
            <v>5456.93</v>
          </cell>
          <cell r="KW6">
            <v>4452.1000000000004</v>
          </cell>
          <cell r="KX6">
            <v>3116.41</v>
          </cell>
          <cell r="KY6">
            <v>3526.63</v>
          </cell>
          <cell r="KZ6">
            <v>4295.07</v>
          </cell>
          <cell r="LA6">
            <v>3115.48</v>
          </cell>
          <cell r="LB6">
            <v>4618.3500000000004</v>
          </cell>
          <cell r="LC6">
            <v>3879.8399999999997</v>
          </cell>
          <cell r="LD6">
            <v>3327.14</v>
          </cell>
          <cell r="LE6">
            <v>8951.2400000000016</v>
          </cell>
          <cell r="LF6">
            <v>2910.88</v>
          </cell>
          <cell r="LG6">
            <v>1884.98</v>
          </cell>
          <cell r="LH6">
            <v>5710.2900000000009</v>
          </cell>
          <cell r="LI6">
            <v>2384.36</v>
          </cell>
          <cell r="LJ6">
            <v>3952.7000000000003</v>
          </cell>
          <cell r="LK6">
            <v>3187.58</v>
          </cell>
          <cell r="LL6">
            <v>1281.42</v>
          </cell>
          <cell r="LM6">
            <v>1468.52</v>
          </cell>
          <cell r="LN6">
            <v>3354.08</v>
          </cell>
          <cell r="LO6">
            <v>1564.84</v>
          </cell>
          <cell r="LP6">
            <v>5430.72</v>
          </cell>
          <cell r="LQ6">
            <v>5452.6</v>
          </cell>
          <cell r="LR6">
            <v>2508.63</v>
          </cell>
          <cell r="LS6">
            <v>3622.01</v>
          </cell>
          <cell r="LT6">
            <v>6657.63</v>
          </cell>
          <cell r="LU6">
            <v>1704.62</v>
          </cell>
          <cell r="LV6">
            <v>8474.86</v>
          </cell>
          <cell r="LW6">
            <v>2861.7</v>
          </cell>
          <cell r="LX6">
            <v>7227.0000000000009</v>
          </cell>
          <cell r="LY6">
            <v>9416.5</v>
          </cell>
          <cell r="LZ6">
            <v>9383.44</v>
          </cell>
          <cell r="MA6">
            <v>7099.8</v>
          </cell>
          <cell r="MB6">
            <v>6713.1</v>
          </cell>
          <cell r="MC6">
            <v>6470.42</v>
          </cell>
          <cell r="MD6">
            <v>10018.76</v>
          </cell>
          <cell r="ME6">
            <v>5373.6399999999994</v>
          </cell>
          <cell r="MF6">
            <v>3733.7200000000003</v>
          </cell>
          <cell r="MG6">
            <v>4917.2</v>
          </cell>
          <cell r="MH6">
            <v>9025.3700000000008</v>
          </cell>
          <cell r="MI6">
            <v>10855.23</v>
          </cell>
          <cell r="MJ6">
            <v>8240.92</v>
          </cell>
          <cell r="MK6">
            <v>8464.66</v>
          </cell>
          <cell r="ML6">
            <v>11239.4</v>
          </cell>
          <cell r="MM6">
            <v>12154.2</v>
          </cell>
          <cell r="MN6">
            <v>11042.560000000001</v>
          </cell>
          <cell r="MO6">
            <v>14116.239999999998</v>
          </cell>
          <cell r="MP6">
            <v>6325.1200000000008</v>
          </cell>
          <cell r="MQ6">
            <v>8119.4700000000012</v>
          </cell>
          <cell r="MR6">
            <v>5854.1100000000006</v>
          </cell>
          <cell r="MS6">
            <v>5045.76</v>
          </cell>
          <cell r="MT6">
            <v>6287.4900000000007</v>
          </cell>
          <cell r="MU6">
            <v>5267.2</v>
          </cell>
          <cell r="MV6">
            <v>10136.200000000001</v>
          </cell>
          <cell r="MW6">
            <v>6838.7</v>
          </cell>
          <cell r="MX6">
            <v>2765.05</v>
          </cell>
          <cell r="MY6">
            <v>9168.4500000000007</v>
          </cell>
          <cell r="MZ6">
            <v>5464.84</v>
          </cell>
          <cell r="NA6">
            <v>6382.1200000000008</v>
          </cell>
          <cell r="NB6">
            <v>40217.060000000005</v>
          </cell>
          <cell r="NC6">
            <v>9278.26</v>
          </cell>
          <cell r="ND6">
            <v>12281.76</v>
          </cell>
          <cell r="NE6">
            <v>33071.65</v>
          </cell>
          <cell r="NF6">
            <v>4606.55</v>
          </cell>
          <cell r="NG6">
            <v>8234.369999999999</v>
          </cell>
          <cell r="NH6">
            <v>3006.5600000000004</v>
          </cell>
          <cell r="NI6">
            <v>7038.02</v>
          </cell>
          <cell r="NJ6">
            <v>16123.25</v>
          </cell>
          <cell r="NK6">
            <v>11307.93</v>
          </cell>
          <cell r="NL6">
            <v>12664.619999999999</v>
          </cell>
          <cell r="NM6">
            <v>17890.79</v>
          </cell>
          <cell r="NN6">
            <v>10178.23</v>
          </cell>
          <cell r="NO6">
            <v>17132.240000000002</v>
          </cell>
          <cell r="NP6">
            <v>12782.599999999999</v>
          </cell>
          <cell r="NQ6">
            <v>35330.959999999999</v>
          </cell>
          <cell r="NR6">
            <v>11967.039999999999</v>
          </cell>
          <cell r="NS6">
            <v>17638.48</v>
          </cell>
          <cell r="NT6">
            <v>20745.920000000002</v>
          </cell>
          <cell r="NU6">
            <v>17989.54</v>
          </cell>
          <cell r="NV6">
            <v>13291.64</v>
          </cell>
          <cell r="NW6">
            <v>16614.72</v>
          </cell>
          <cell r="NX6">
            <v>26003.739999999998</v>
          </cell>
          <cell r="NY6">
            <v>23977.78</v>
          </cell>
          <cell r="NZ6">
            <v>22848.48</v>
          </cell>
          <cell r="OA6">
            <v>26066.34</v>
          </cell>
          <cell r="OB6">
            <v>14821.16</v>
          </cell>
          <cell r="OC6">
            <v>25345.16</v>
          </cell>
          <cell r="OD6">
            <v>23157.94</v>
          </cell>
          <cell r="OE6">
            <v>19038.349999999999</v>
          </cell>
          <cell r="OF6">
            <v>40164.699999999997</v>
          </cell>
          <cell r="OG6">
            <v>30247.75</v>
          </cell>
          <cell r="OH6">
            <v>30118.75</v>
          </cell>
          <cell r="OI6">
            <v>32077.65</v>
          </cell>
          <cell r="OJ6">
            <v>16778.12</v>
          </cell>
          <cell r="OK6">
            <v>31833.360000000001</v>
          </cell>
          <cell r="OL6">
            <v>22162.519999999997</v>
          </cell>
          <cell r="OM6">
            <v>20522.72</v>
          </cell>
          <cell r="ON6">
            <v>14594.44</v>
          </cell>
          <cell r="OO6">
            <v>12990.480000000001</v>
          </cell>
          <cell r="OP6">
            <v>26996.179999999997</v>
          </cell>
          <cell r="OQ6">
            <v>15970.880000000001</v>
          </cell>
          <cell r="OR6">
            <v>16552.519999999997</v>
          </cell>
          <cell r="OS6">
            <v>22178.46</v>
          </cell>
          <cell r="OT6">
            <v>15350.319999999998</v>
          </cell>
          <cell r="OU6">
            <v>17469.18</v>
          </cell>
          <cell r="OV6">
            <v>17155.939999999999</v>
          </cell>
          <cell r="OW6">
            <v>9639.48</v>
          </cell>
          <cell r="OX6">
            <v>22636.68</v>
          </cell>
          <cell r="OY6">
            <v>12883.99</v>
          </cell>
          <cell r="OZ6">
            <v>18294.669999999998</v>
          </cell>
          <cell r="PA6">
            <v>16632.739999999998</v>
          </cell>
          <cell r="PB6">
            <v>21985.59</v>
          </cell>
          <cell r="PC6">
            <v>13773.59</v>
          </cell>
          <cell r="PD6">
            <v>27404.42</v>
          </cell>
          <cell r="PE6">
            <v>27644.65</v>
          </cell>
          <cell r="PF6">
            <v>26688.400000000001</v>
          </cell>
          <cell r="PG6">
            <v>18295.12</v>
          </cell>
          <cell r="PH6">
            <v>20334.5</v>
          </cell>
          <cell r="PI6">
            <v>19657.739999999998</v>
          </cell>
          <cell r="PJ6">
            <v>21479.199999999997</v>
          </cell>
          <cell r="PK6">
            <v>18572</v>
          </cell>
          <cell r="PL6">
            <v>27124.7</v>
          </cell>
          <cell r="PM6">
            <v>11030.45</v>
          </cell>
          <cell r="PN6">
            <v>17371.099999999999</v>
          </cell>
          <cell r="PO6">
            <v>8646.2999999999993</v>
          </cell>
          <cell r="PP6">
            <v>15723.529999999999</v>
          </cell>
          <cell r="PQ6">
            <v>10560.985000000001</v>
          </cell>
          <cell r="PR6">
            <v>13400.130000000001</v>
          </cell>
          <cell r="PS6">
            <v>13231.380000000001</v>
          </cell>
          <cell r="PT6">
            <v>7798.75</v>
          </cell>
          <cell r="PU6">
            <v>11148.099999999999</v>
          </cell>
          <cell r="PV6">
            <v>11414.77</v>
          </cell>
          <cell r="PW6">
            <v>12380.8</v>
          </cell>
          <cell r="PX6">
            <v>9060.26</v>
          </cell>
          <cell r="PY6">
            <v>7385.57</v>
          </cell>
          <cell r="PZ6">
            <v>13728.449999999999</v>
          </cell>
          <cell r="QA6">
            <v>8356.83</v>
          </cell>
          <cell r="QB6">
            <v>5753.29</v>
          </cell>
          <cell r="QC6">
            <v>7297.4699999999993</v>
          </cell>
          <cell r="QD6">
            <v>11604.349999999999</v>
          </cell>
          <cell r="QE6">
            <v>9146.2800000000007</v>
          </cell>
          <cell r="QF6">
            <v>6000.87</v>
          </cell>
          <cell r="QG6">
            <v>8284.7199999999993</v>
          </cell>
          <cell r="QH6">
            <v>5947.82</v>
          </cell>
          <cell r="QI6">
            <v>9660.6</v>
          </cell>
          <cell r="QJ6">
            <v>3652.7349999999997</v>
          </cell>
          <cell r="QK6">
            <v>6160.62</v>
          </cell>
          <cell r="QL6">
            <v>4056.5699999999997</v>
          </cell>
          <cell r="QM6">
            <v>5799.34</v>
          </cell>
          <cell r="QN6">
            <v>9401.9599999999991</v>
          </cell>
          <cell r="QO6">
            <v>5665.59</v>
          </cell>
          <cell r="QP6">
            <v>11705.834999999999</v>
          </cell>
          <cell r="QQ6">
            <v>5482.8899999999994</v>
          </cell>
          <cell r="QR6">
            <v>3017.8</v>
          </cell>
          <cell r="QS6">
            <v>6750</v>
          </cell>
          <cell r="QT6">
            <v>5816.08</v>
          </cell>
          <cell r="QU6">
            <v>6266.48</v>
          </cell>
          <cell r="QV6">
            <v>4842.66</v>
          </cell>
          <cell r="QW6">
            <v>2720.44</v>
          </cell>
          <cell r="QX6">
            <v>7178.4850000000006</v>
          </cell>
          <cell r="QY6">
            <v>4222.25</v>
          </cell>
          <cell r="QZ6">
            <v>5488.5599999999995</v>
          </cell>
          <cell r="RA6">
            <v>2826.16</v>
          </cell>
          <cell r="RB6">
            <v>4494.4400000000005</v>
          </cell>
          <cell r="RC6">
            <v>5296.32</v>
          </cell>
          <cell r="RD6">
            <v>5007.68</v>
          </cell>
          <cell r="RE6">
            <v>3588</v>
          </cell>
          <cell r="RF6">
            <v>3461</v>
          </cell>
          <cell r="RG6">
            <v>2427.42</v>
          </cell>
          <cell r="RH6">
            <v>3176.72</v>
          </cell>
          <cell r="RI6">
            <v>2584.38</v>
          </cell>
          <cell r="RJ6">
            <v>3906.55</v>
          </cell>
          <cell r="RK6">
            <v>11315.65</v>
          </cell>
          <cell r="RL6">
            <v>2832.2799999999997</v>
          </cell>
          <cell r="RM6">
            <v>2209.0499999999997</v>
          </cell>
          <cell r="RN6">
            <v>1826.44</v>
          </cell>
          <cell r="RO6">
            <v>2044.6</v>
          </cell>
          <cell r="RP6">
            <v>1828.75</v>
          </cell>
          <cell r="RQ6">
            <v>5197.8599999999997</v>
          </cell>
          <cell r="RR6">
            <v>5125.04</v>
          </cell>
          <cell r="RS6">
            <v>5571.9699999999993</v>
          </cell>
          <cell r="RT6">
            <v>4274.71</v>
          </cell>
          <cell r="RU6">
            <v>5210.8099999999995</v>
          </cell>
          <cell r="RV6">
            <v>4219.74</v>
          </cell>
          <cell r="RW6">
            <v>2649.2400000000002</v>
          </cell>
          <cell r="RX6">
            <v>6930.12</v>
          </cell>
          <cell r="RY6">
            <v>5837.25</v>
          </cell>
          <cell r="RZ6">
            <v>3417.5800000000004</v>
          </cell>
          <cell r="SA6">
            <v>6222.62</v>
          </cell>
          <cell r="SB6">
            <v>4227.6900000000005</v>
          </cell>
          <cell r="SC6">
            <v>6632.41</v>
          </cell>
          <cell r="SD6">
            <v>2625.89</v>
          </cell>
          <cell r="SE6">
            <v>3913.94</v>
          </cell>
          <cell r="SF6">
            <v>3984.33</v>
          </cell>
          <cell r="SG6">
            <v>7173.3499999999995</v>
          </cell>
          <cell r="SH6">
            <v>2634.75</v>
          </cell>
          <cell r="SI6">
            <v>6819.73</v>
          </cell>
          <cell r="SJ6">
            <v>3732.8199999999997</v>
          </cell>
          <cell r="SK6">
            <v>4046.3900000000003</v>
          </cell>
          <cell r="SL6">
            <v>4379.3600000000006</v>
          </cell>
          <cell r="SM6">
            <v>4029.7</v>
          </cell>
          <cell r="SN6">
            <v>4275.96</v>
          </cell>
          <cell r="SO6">
            <v>5708.12</v>
          </cell>
          <cell r="SP6">
            <v>5482.18</v>
          </cell>
          <cell r="SQ6">
            <v>3160.2200000000003</v>
          </cell>
          <cell r="SR6">
            <v>3406.84</v>
          </cell>
          <cell r="SS6">
            <v>3652.4800000000005</v>
          </cell>
          <cell r="ST6">
            <v>2944.91</v>
          </cell>
          <cell r="SU6">
            <v>6549.32</v>
          </cell>
          <cell r="SV6">
            <v>4577.66</v>
          </cell>
          <cell r="SW6">
            <v>5173.07</v>
          </cell>
          <cell r="SX6">
            <v>6173.83</v>
          </cell>
          <cell r="SY6">
            <v>8041.6399999999994</v>
          </cell>
          <cell r="SZ6">
            <v>2928.2200000000003</v>
          </cell>
          <cell r="TA6">
            <v>3042.08</v>
          </cell>
          <cell r="TB6">
            <v>5173.8899999999994</v>
          </cell>
          <cell r="TC6">
            <v>3986.17</v>
          </cell>
          <cell r="TD6">
            <v>7287.58</v>
          </cell>
          <cell r="TE6">
            <v>3015.83</v>
          </cell>
          <cell r="TF6">
            <v>2220.7300000000005</v>
          </cell>
          <cell r="TG6">
            <v>1897.04</v>
          </cell>
          <cell r="TH6">
            <v>7632.130000000001</v>
          </cell>
          <cell r="TI6">
            <v>2579.58</v>
          </cell>
          <cell r="TJ6">
            <v>6243.2699999999995</v>
          </cell>
          <cell r="TK6">
            <v>1487.6399999999999</v>
          </cell>
          <cell r="TL6">
            <v>5197.1000000000004</v>
          </cell>
          <cell r="TM6">
            <v>6047.88</v>
          </cell>
          <cell r="TN6">
            <v>2286.84</v>
          </cell>
          <cell r="TO6">
            <v>5112.3500000000004</v>
          </cell>
          <cell r="TP6">
            <v>3213.7599999999998</v>
          </cell>
          <cell r="TQ6">
            <v>4755.6799999999994</v>
          </cell>
          <cell r="TR6">
            <v>3496.37</v>
          </cell>
          <cell r="TS6">
            <v>2693.02</v>
          </cell>
          <cell r="TT6">
            <v>3574.1000000000004</v>
          </cell>
          <cell r="TU6">
            <v>3176.54</v>
          </cell>
          <cell r="TV6">
            <v>6188</v>
          </cell>
          <cell r="TW6">
            <v>6325.66</v>
          </cell>
          <cell r="TX6">
            <v>3969.7799999999997</v>
          </cell>
          <cell r="TY6">
            <v>4685.8899999999994</v>
          </cell>
          <cell r="TZ6">
            <v>4909.99</v>
          </cell>
          <cell r="UA6">
            <v>2151.1799999999998</v>
          </cell>
          <cell r="UB6">
            <v>2793.89</v>
          </cell>
          <cell r="UC6">
            <v>1941.66</v>
          </cell>
          <cell r="UD6">
            <v>3940.1899999999996</v>
          </cell>
          <cell r="UE6">
            <v>2677.3</v>
          </cell>
          <cell r="UF6">
            <v>6590.03</v>
          </cell>
          <cell r="UG6">
            <v>2668.68</v>
          </cell>
          <cell r="UH6">
            <v>5005.4599999999991</v>
          </cell>
          <cell r="UI6">
            <v>5073.04</v>
          </cell>
          <cell r="UJ6">
            <v>3913.4</v>
          </cell>
          <cell r="UK6">
            <v>4087.9399999999996</v>
          </cell>
          <cell r="UL6">
            <v>3844.5</v>
          </cell>
          <cell r="UM6">
            <v>3829.7799999999997</v>
          </cell>
          <cell r="UN6">
            <v>2953.7200000000003</v>
          </cell>
          <cell r="UO6">
            <v>2335.08</v>
          </cell>
          <cell r="UP6">
            <v>9233.2999999999993</v>
          </cell>
          <cell r="UQ6">
            <v>8323.2200000000012</v>
          </cell>
          <cell r="UR6">
            <v>4428.59</v>
          </cell>
          <cell r="US6">
            <v>3474.73</v>
          </cell>
          <cell r="UT6">
            <v>4580.84</v>
          </cell>
          <cell r="UU6">
            <v>4490.0599999999995</v>
          </cell>
          <cell r="UV6">
            <v>3817.54</v>
          </cell>
          <cell r="UW6">
            <v>5133.16</v>
          </cell>
          <cell r="UX6">
            <v>11525.88</v>
          </cell>
          <cell r="UY6">
            <v>4512.2</v>
          </cell>
          <cell r="UZ6">
            <v>3914.71</v>
          </cell>
          <cell r="VA6">
            <v>2977.19</v>
          </cell>
          <cell r="VB6">
            <v>4343.51</v>
          </cell>
          <cell r="VC6">
            <v>4702.12</v>
          </cell>
          <cell r="VD6">
            <v>5419.4400000000005</v>
          </cell>
          <cell r="VE6">
            <v>4940.59</v>
          </cell>
          <cell r="VF6">
            <v>3826.73</v>
          </cell>
          <cell r="VG6">
            <v>4343.76</v>
          </cell>
          <cell r="VH6">
            <v>16212.23</v>
          </cell>
          <cell r="VI6">
            <v>13209.939999999999</v>
          </cell>
          <cell r="VJ6">
            <v>4786.18606060606</v>
          </cell>
          <cell r="VK6">
            <v>8073.626666666667</v>
          </cell>
          <cell r="VL6">
            <v>10059.530909090907</v>
          </cell>
          <cell r="VM6">
            <v>7906.066969696969</v>
          </cell>
          <cell r="VN6">
            <v>10694.77</v>
          </cell>
          <cell r="VO6">
            <v>14644.41</v>
          </cell>
          <cell r="VP6">
            <v>9717.42</v>
          </cell>
          <cell r="VQ6">
            <v>7476.6</v>
          </cell>
          <cell r="VR6">
            <v>11922.02</v>
          </cell>
          <cell r="VS6">
            <v>16297.49</v>
          </cell>
          <cell r="VT6">
            <v>16016.189999999999</v>
          </cell>
          <cell r="VU6">
            <v>17662.280000000002</v>
          </cell>
          <cell r="VV6">
            <v>20076.060000000001</v>
          </cell>
          <cell r="VW6">
            <v>6958.82</v>
          </cell>
          <cell r="VX6">
            <v>20583.740000000002</v>
          </cell>
          <cell r="VY6">
            <v>15543.01</v>
          </cell>
          <cell r="VZ6">
            <v>19205.689999999999</v>
          </cell>
          <cell r="WA6">
            <v>9857.85</v>
          </cell>
          <cell r="WB6">
            <v>19235.559999999998</v>
          </cell>
          <cell r="WC6">
            <v>13566.34</v>
          </cell>
          <cell r="WD6">
            <v>16936.189999999999</v>
          </cell>
          <cell r="WE6">
            <v>13597.763103448277</v>
          </cell>
          <cell r="WF6">
            <v>16187.931379310347</v>
          </cell>
          <cell r="WG6">
            <v>11332.632068965517</v>
          </cell>
          <cell r="WH6">
            <v>14028.758448275861</v>
          </cell>
          <cell r="WI6">
            <v>16268.15</v>
          </cell>
          <cell r="WJ6">
            <v>14631.830000000002</v>
          </cell>
          <cell r="WK6">
            <v>14057.32</v>
          </cell>
          <cell r="WL6">
            <v>9989.5300000000007</v>
          </cell>
          <cell r="WM6">
            <v>13739.92</v>
          </cell>
          <cell r="WN6">
            <v>12481.34</v>
          </cell>
          <cell r="WO6">
            <v>12385.73</v>
          </cell>
          <cell r="WP6">
            <v>8290.4</v>
          </cell>
          <cell r="WQ6">
            <v>6607.77</v>
          </cell>
          <cell r="WR6">
            <v>5426.7116949152542</v>
          </cell>
          <cell r="WS6">
            <v>5754.7462711864409</v>
          </cell>
          <cell r="WT6">
            <v>9263.7032203389826</v>
          </cell>
          <cell r="WU6">
            <v>6250.3240677966096</v>
          </cell>
          <cell r="WV6">
            <v>9358.0562711864404</v>
          </cell>
          <cell r="WW6">
            <v>11256.330439560439</v>
          </cell>
          <cell r="WX6">
            <v>3171.1465934065936</v>
          </cell>
          <cell r="WY6">
            <v>8499.4613186813185</v>
          </cell>
          <cell r="WZ6">
            <v>4863.7083516483517</v>
          </cell>
          <cell r="XA6">
            <v>5828.483170731708</v>
          </cell>
          <cell r="XB6">
            <v>7226.2343902439025</v>
          </cell>
          <cell r="XC6">
            <v>5877.3112195121957</v>
          </cell>
          <cell r="XD6">
            <v>6110.4060975609755</v>
          </cell>
          <cell r="XE6">
            <v>5741.61</v>
          </cell>
          <cell r="XF6">
            <v>3413.89</v>
          </cell>
          <cell r="XG6">
            <v>5421.83</v>
          </cell>
          <cell r="XH6">
            <v>9559.0400000000009</v>
          </cell>
          <cell r="XI6">
            <v>16721.32</v>
          </cell>
          <cell r="XJ6">
            <v>14735.640000000003</v>
          </cell>
          <cell r="XK6">
            <v>9142.1</v>
          </cell>
          <cell r="XL6">
            <v>8450.91</v>
          </cell>
          <cell r="XM6">
            <v>12075.282857142856</v>
          </cell>
          <cell r="XN6">
            <v>8154.98</v>
          </cell>
          <cell r="XO6">
            <v>6550.3257142857146</v>
          </cell>
          <cell r="XP6">
            <v>12726.739999999998</v>
          </cell>
          <cell r="XQ6">
            <v>9491.9700000000012</v>
          </cell>
          <cell r="XR6">
            <v>12050.369999999999</v>
          </cell>
          <cell r="XS6">
            <v>7791.24</v>
          </cell>
          <cell r="XT6">
            <v>11286.079999999998</v>
          </cell>
          <cell r="XU6">
            <v>9527.9599999999991</v>
          </cell>
          <cell r="XV6">
            <v>7996.8600000000006</v>
          </cell>
          <cell r="XW6">
            <v>8045.02</v>
          </cell>
          <cell r="XX6">
            <v>12007.2</v>
          </cell>
          <cell r="XY6">
            <v>13007.130000000001</v>
          </cell>
          <cell r="XZ6">
            <v>7596.46</v>
          </cell>
          <cell r="YA6">
            <v>11345.51</v>
          </cell>
          <cell r="YB6">
            <v>8516.5400000000009</v>
          </cell>
          <cell r="YC6">
            <v>6414.5300000000007</v>
          </cell>
          <cell r="YD6">
            <v>8041.46</v>
          </cell>
          <cell r="YE6">
            <v>4974.1000000000004</v>
          </cell>
          <cell r="YF6">
            <v>9255.76</v>
          </cell>
          <cell r="YG6">
            <v>7686.98</v>
          </cell>
          <cell r="YH6">
            <v>8640.5499999999993</v>
          </cell>
          <cell r="YI6">
            <v>6572.79</v>
          </cell>
          <cell r="YJ6">
            <v>7412.87</v>
          </cell>
          <cell r="YK6">
            <v>1648.91</v>
          </cell>
          <cell r="YL6">
            <v>7394.02</v>
          </cell>
          <cell r="YM6">
            <v>7971.18</v>
          </cell>
          <cell r="YN6">
            <v>7560.22</v>
          </cell>
          <cell r="YO6">
            <v>2927.31</v>
          </cell>
          <cell r="YP6">
            <v>5197.97</v>
          </cell>
          <cell r="YQ6">
            <v>5401.97</v>
          </cell>
          <cell r="YR6">
            <v>7110.1399999999994</v>
          </cell>
          <cell r="YS6">
            <v>4112.58</v>
          </cell>
          <cell r="YT6">
            <v>5465.58</v>
          </cell>
          <cell r="YU6">
            <v>2875.04</v>
          </cell>
          <cell r="YV6">
            <v>4155.91</v>
          </cell>
          <cell r="YW6">
            <v>8253.9500000000007</v>
          </cell>
          <cell r="YX6">
            <v>2757.74</v>
          </cell>
          <cell r="YY6">
            <v>3626.14</v>
          </cell>
          <cell r="YZ6">
            <v>3953.1571428571433</v>
          </cell>
          <cell r="ZA6">
            <v>5791.0771428571443</v>
          </cell>
          <cell r="ZB6">
            <v>3435.0257142857149</v>
          </cell>
          <cell r="ZC6">
            <v>3062.3071428571429</v>
          </cell>
          <cell r="ZD6">
            <v>4042.8842857142863</v>
          </cell>
          <cell r="ZE6">
            <v>4495.74</v>
          </cell>
          <cell r="ZF6">
            <v>2754.52</v>
          </cell>
          <cell r="ZG6">
            <v>4706.04</v>
          </cell>
          <cell r="ZH6">
            <v>2947.3599999999997</v>
          </cell>
          <cell r="ZI6">
            <v>6591.05</v>
          </cell>
          <cell r="ZJ6">
            <v>5399.41</v>
          </cell>
          <cell r="ZK6">
            <v>7971.23</v>
          </cell>
          <cell r="ZL6">
            <v>6076.77</v>
          </cell>
          <cell r="ZM6">
            <v>7008.43</v>
          </cell>
          <cell r="ZN6">
            <v>6558.05</v>
          </cell>
          <cell r="ZO6">
            <v>14843.09</v>
          </cell>
          <cell r="ZP6">
            <v>11886.86</v>
          </cell>
          <cell r="ZQ6">
            <v>10529.04</v>
          </cell>
          <cell r="ZR6">
            <v>7779.42</v>
          </cell>
          <cell r="ZS6">
            <v>6190.54</v>
          </cell>
          <cell r="ZT6">
            <v>8935.02</v>
          </cell>
          <cell r="ZU6">
            <v>6276.4599999999991</v>
          </cell>
          <cell r="ZV6">
            <v>5649.78</v>
          </cell>
          <cell r="ZW6">
            <v>9125.7000000000007</v>
          </cell>
          <cell r="ZX6">
            <v>4542.92</v>
          </cell>
          <cell r="ZY6">
            <v>5153.87</v>
          </cell>
          <cell r="ZZ6">
            <v>8087.3600000000006</v>
          </cell>
          <cell r="AAA6">
            <v>5750.52</v>
          </cell>
          <cell r="AAB6">
            <v>5703.73</v>
          </cell>
          <cell r="AAC6">
            <v>10701.89</v>
          </cell>
          <cell r="AAD6">
            <v>4255.6899999999996</v>
          </cell>
          <cell r="AAE6">
            <v>3965.45</v>
          </cell>
          <cell r="AAF6">
            <v>3983.45</v>
          </cell>
          <cell r="AAG6">
            <v>5104.25</v>
          </cell>
          <cell r="AAH6">
            <v>4065.84</v>
          </cell>
          <cell r="AAI6">
            <v>4051.3900000000003</v>
          </cell>
          <cell r="AAJ6">
            <v>5494.98</v>
          </cell>
          <cell r="AAK6">
            <v>5377.63</v>
          </cell>
          <cell r="AAL6">
            <v>6903.01</v>
          </cell>
          <cell r="AAM6">
            <v>6105.4000000000005</v>
          </cell>
          <cell r="AAN6">
            <v>8590.4</v>
          </cell>
          <cell r="AAO6">
            <v>5698.31</v>
          </cell>
          <cell r="AAP6">
            <v>5124.05</v>
          </cell>
          <cell r="AAQ6">
            <v>7950.369999999999</v>
          </cell>
          <cell r="AAR6">
            <v>1737.45</v>
          </cell>
          <cell r="AAS6">
            <v>6986.99</v>
          </cell>
          <cell r="AAT6">
            <v>5700.77</v>
          </cell>
          <cell r="AAU6">
            <v>5351.5599999999995</v>
          </cell>
          <cell r="AAV6">
            <v>12708.54</v>
          </cell>
          <cell r="AAW6">
            <v>5124.7699999999995</v>
          </cell>
          <cell r="AAX6">
            <v>6780.88</v>
          </cell>
          <cell r="AAY6">
            <v>5452.3094736842104</v>
          </cell>
          <cell r="AAZ6">
            <v>5751.42</v>
          </cell>
          <cell r="ABA6">
            <v>5644.18</v>
          </cell>
          <cell r="ABB6">
            <v>5594</v>
          </cell>
          <cell r="ABC6">
            <v>6922.52</v>
          </cell>
          <cell r="ABD6">
            <v>1779.8200000000002</v>
          </cell>
          <cell r="ABE6">
            <v>4630.6400000000003</v>
          </cell>
          <cell r="ABF6">
            <v>6504.5</v>
          </cell>
          <cell r="ABG6">
            <v>3454.04</v>
          </cell>
          <cell r="ABH6">
            <v>16915.099999999999</v>
          </cell>
          <cell r="ABI6">
            <v>6127.0599999999995</v>
          </cell>
          <cell r="ABJ6">
            <v>10679.09</v>
          </cell>
          <cell r="ABK6">
            <v>8909.6200000000008</v>
          </cell>
          <cell r="ABL6">
            <v>9220.9000000000015</v>
          </cell>
          <cell r="ABM6">
            <v>7610.06</v>
          </cell>
          <cell r="ABN6">
            <v>9705.58</v>
          </cell>
          <cell r="ABO6">
            <v>7483.2800000000007</v>
          </cell>
          <cell r="ABP6">
            <v>9276</v>
          </cell>
          <cell r="ABQ6">
            <v>9181.4000000000015</v>
          </cell>
          <cell r="ABR6">
            <v>5573.1</v>
          </cell>
          <cell r="ABS6">
            <v>12057.31</v>
          </cell>
          <cell r="ABT6">
            <v>6755.79</v>
          </cell>
          <cell r="ABU6">
            <v>7904.58</v>
          </cell>
          <cell r="ABV6">
            <v>9610.48</v>
          </cell>
          <cell r="ABW6">
            <v>5569.41</v>
          </cell>
          <cell r="ABX6">
            <v>6684.43</v>
          </cell>
          <cell r="ABY6">
            <v>5273.79</v>
          </cell>
          <cell r="ABZ6">
            <v>6340.12</v>
          </cell>
          <cell r="ACA6">
            <v>6872.14</v>
          </cell>
          <cell r="ACB6">
            <v>6992.02</v>
          </cell>
          <cell r="ACC6">
            <v>4314.18</v>
          </cell>
          <cell r="ACD6">
            <v>8015.66</v>
          </cell>
          <cell r="ACE6">
            <v>6123.0599999999995</v>
          </cell>
          <cell r="ACF6">
            <v>5307.46</v>
          </cell>
          <cell r="ACG6">
            <v>4699.5199999999995</v>
          </cell>
          <cell r="ACH6">
            <v>3655.1000000000004</v>
          </cell>
          <cell r="ACI6">
            <v>3453.78</v>
          </cell>
          <cell r="ACJ6">
            <v>5041.18</v>
          </cell>
          <cell r="ACK6">
            <v>5754.12</v>
          </cell>
          <cell r="ACL6">
            <v>3488.1800000000003</v>
          </cell>
          <cell r="ACM6">
            <v>4824.6900000000005</v>
          </cell>
          <cell r="ACN6">
            <v>4543.87</v>
          </cell>
          <cell r="ACO6">
            <v>7331.5572727272729</v>
          </cell>
          <cell r="ACP6">
            <v>4140.84</v>
          </cell>
          <cell r="ACQ6">
            <v>5747.34</v>
          </cell>
          <cell r="ACR6">
            <v>5879.22</v>
          </cell>
          <cell r="ACS6">
            <v>7383.6625581395347</v>
          </cell>
          <cell r="ACT6">
            <v>11749.844418604651</v>
          </cell>
          <cell r="ACU6">
            <v>5399.2379069767449</v>
          </cell>
          <cell r="ACV6">
            <v>6174.2125581395358</v>
          </cell>
          <cell r="ACW6">
            <v>6660.4409302325585</v>
          </cell>
          <cell r="ACX6">
            <v>7242.1666666666661</v>
          </cell>
          <cell r="ACY6">
            <v>6064.2066666666669</v>
          </cell>
          <cell r="ACZ6">
            <v>6765.6399999999994</v>
          </cell>
          <cell r="ADA6">
            <v>9951.261333333332</v>
          </cell>
          <cell r="ADB6">
            <v>10083.67812865497</v>
          </cell>
          <cell r="ADC6">
            <v>9200.1449122807026</v>
          </cell>
          <cell r="ADD6">
            <v>12542.619883040936</v>
          </cell>
          <cell r="ADE6">
            <v>18353.834035087719</v>
          </cell>
          <cell r="ADF6">
            <v>6614.68</v>
          </cell>
          <cell r="ADG6">
            <v>11626.92</v>
          </cell>
          <cell r="ADH6">
            <v>8573.82</v>
          </cell>
          <cell r="ADI6">
            <v>10219.720000000001</v>
          </cell>
          <cell r="ADJ6">
            <v>10272.98</v>
          </cell>
          <cell r="ADK6">
            <v>12548.19</v>
          </cell>
          <cell r="ADL6">
            <v>8862.23</v>
          </cell>
          <cell r="ADM6">
            <v>9848.18</v>
          </cell>
          <cell r="ADN6">
            <v>16057.650000000001</v>
          </cell>
          <cell r="ADO6">
            <v>7670</v>
          </cell>
          <cell r="ADP6">
            <v>16362.83</v>
          </cell>
          <cell r="ADQ6">
            <v>9647.2799999999988</v>
          </cell>
          <cell r="ADR6">
            <v>11259.676363636365</v>
          </cell>
          <cell r="ADS6">
            <v>6422.7745454545466</v>
          </cell>
          <cell r="ADT6">
            <v>11309.801818181819</v>
          </cell>
          <cell r="ADU6">
            <v>6716.6963636363653</v>
          </cell>
          <cell r="ADV6">
            <v>6769.55</v>
          </cell>
          <cell r="ADW6">
            <v>10678.151898734177</v>
          </cell>
          <cell r="ADX6">
            <v>5974.4815189873416</v>
          </cell>
          <cell r="ADY6">
            <v>9069.8521518987327</v>
          </cell>
          <cell r="ADZ6">
            <v>6172.0465822784809</v>
          </cell>
          <cell r="AEA6">
            <v>6966.6399999999994</v>
          </cell>
          <cell r="AEB6">
            <v>4638.24</v>
          </cell>
          <cell r="AEC6">
            <v>10659.74</v>
          </cell>
          <cell r="AED6">
            <v>6526.76</v>
          </cell>
          <cell r="AEE6">
            <v>6573.9779640718561</v>
          </cell>
          <cell r="AEF6">
            <v>9220.244431137724</v>
          </cell>
          <cell r="AEG6">
            <v>8650.2029940119755</v>
          </cell>
          <cell r="AEH6">
            <v>3887.8120958083828</v>
          </cell>
          <cell r="AEI6">
            <v>9154.3174850299401</v>
          </cell>
          <cell r="AEJ6">
            <v>5265.472525252525</v>
          </cell>
          <cell r="AEK6">
            <v>1923.460404040404</v>
          </cell>
          <cell r="AEL6">
            <v>2506.8759595959591</v>
          </cell>
          <cell r="AEM6">
            <v>1585.5979797979794</v>
          </cell>
          <cell r="AEN6">
            <v>2344.9046153846152</v>
          </cell>
          <cell r="AEO6">
            <v>3220.4670588235294</v>
          </cell>
          <cell r="AEP6">
            <v>2378.48</v>
          </cell>
          <cell r="AEQ6">
            <v>1995.2849999999999</v>
          </cell>
          <cell r="AER6">
            <v>4086.26</v>
          </cell>
          <cell r="AES6">
            <v>8062.5966666666673</v>
          </cell>
          <cell r="AET6">
            <v>1653.0305882352941</v>
          </cell>
          <cell r="AEU6">
            <v>4062.4593103448278</v>
          </cell>
          <cell r="AEV6">
            <v>1099.3800000000001</v>
          </cell>
          <cell r="AEW6">
            <v>2641.1971428571428</v>
          </cell>
          <cell r="AEX6">
            <v>4929.5743589743597</v>
          </cell>
          <cell r="AEY6">
            <v>3770.6466666666674</v>
          </cell>
          <cell r="AEZ6">
            <v>1954.3964705882356</v>
          </cell>
          <cell r="AFA6">
            <v>4553.84</v>
          </cell>
          <cell r="AFB6">
            <v>3078.9566666666669</v>
          </cell>
          <cell r="AFC6">
            <v>5946.5431578947364</v>
          </cell>
          <cell r="AFD6">
            <v>3032.64</v>
          </cell>
          <cell r="AFE6">
            <v>5390.855263157895</v>
          </cell>
          <cell r="AFF6">
            <v>6913.5031578947364</v>
          </cell>
          <cell r="AFG6">
            <v>4193.2057142857138</v>
          </cell>
          <cell r="AFH6">
            <v>5569.8523099415206</v>
          </cell>
          <cell r="AFI6">
            <v>5052.3441860465118</v>
          </cell>
          <cell r="AFJ6">
            <v>1673.8418181818181</v>
          </cell>
          <cell r="AFK6">
            <v>4096.8264705882357</v>
          </cell>
          <cell r="AFL6">
            <v>1847</v>
          </cell>
          <cell r="AFM6">
            <v>5676.6366666666672</v>
          </cell>
          <cell r="AFN6">
            <v>4502.482857142857</v>
          </cell>
          <cell r="AFO6">
            <v>9198.8142857142866</v>
          </cell>
          <cell r="AFP6">
            <v>3546.94</v>
          </cell>
          <cell r="AFQ6">
            <v>6706.18</v>
          </cell>
          <cell r="AFR6">
            <v>5761.290943396225</v>
          </cell>
          <cell r="AFS6">
            <v>7070.6288888888885</v>
          </cell>
          <cell r="AFT6">
            <v>8639.3725581395356</v>
          </cell>
          <cell r="AFU6">
            <v>3805.2690322580647</v>
          </cell>
          <cell r="AFV6">
            <v>6428.4044444444444</v>
          </cell>
          <cell r="AFW6">
            <v>3468.5255172413795</v>
          </cell>
          <cell r="AFX6">
            <v>3078.42</v>
          </cell>
          <cell r="AFY6">
            <v>3017.3090909090906</v>
          </cell>
          <cell r="AFZ6">
            <v>3015.2274074074071</v>
          </cell>
          <cell r="AGA6">
            <v>3007.2938461538461</v>
          </cell>
          <cell r="AGB6">
            <v>4897.4800000000005</v>
          </cell>
          <cell r="AGC6">
            <v>3803.1029268292682</v>
          </cell>
          <cell r="AGD6">
            <v>3490.5609756097565</v>
          </cell>
          <cell r="AGE6">
            <v>1406.1833333333334</v>
          </cell>
          <cell r="AGF6">
            <v>2080.3746341463416</v>
          </cell>
          <cell r="AGG6">
            <v>1637.8200000000002</v>
          </cell>
          <cell r="AGH6">
            <v>5124.7406060606063</v>
          </cell>
          <cell r="AGI6">
            <v>2512.8100000000004</v>
          </cell>
          <cell r="AGJ6">
            <v>6254.290769230769</v>
          </cell>
          <cell r="AGK6">
            <v>7376.3355555555554</v>
          </cell>
          <cell r="AGL6">
            <v>3061.2944444444443</v>
          </cell>
          <cell r="AGM6">
            <v>4877.2234482758622</v>
          </cell>
          <cell r="AGN6">
            <v>5536.2504761904765</v>
          </cell>
          <cell r="AGO6">
            <v>3655.42</v>
          </cell>
          <cell r="AGP6">
            <v>10725.375135135135</v>
          </cell>
          <cell r="AGQ6">
            <v>4037.9799999999996</v>
          </cell>
          <cell r="AGR6">
            <v>7331.431111111111</v>
          </cell>
          <cell r="AGS6">
            <v>10234.84</v>
          </cell>
          <cell r="AGT6">
            <v>6967.7541935483878</v>
          </cell>
          <cell r="AGU6">
            <v>6835.97</v>
          </cell>
          <cell r="AGV6">
            <v>7480.6416326530616</v>
          </cell>
          <cell r="AGW6">
            <v>5850.8129032258066</v>
          </cell>
          <cell r="AGX6">
            <v>3101.9047058823526</v>
          </cell>
          <cell r="AGY6">
            <v>3931.1933333333332</v>
          </cell>
          <cell r="AGZ6">
            <v>4132.2914285714278</v>
          </cell>
          <cell r="AHA6">
            <v>1110.7400000000005</v>
          </cell>
          <cell r="AHB6">
            <v>6408.21</v>
          </cell>
          <cell r="AHC6">
            <v>6272.6424390243901</v>
          </cell>
          <cell r="AHD6">
            <v>12123.7</v>
          </cell>
          <cell r="AHE6">
            <v>3473.9542857142856</v>
          </cell>
          <cell r="AHF6">
            <v>4573.46</v>
          </cell>
          <cell r="AHG6">
            <v>4007.7836363636366</v>
          </cell>
          <cell r="AHH6">
            <v>5088.0333333333328</v>
          </cell>
          <cell r="AHI6">
            <v>4953.80243902439</v>
          </cell>
          <cell r="AHJ6">
            <v>7164.8295652173911</v>
          </cell>
          <cell r="AHK6">
            <v>2206.8910344827591</v>
          </cell>
          <cell r="AHL6">
            <v>3267.9272727272728</v>
          </cell>
          <cell r="AHM6">
            <v>2118.585</v>
          </cell>
          <cell r="AHN6">
            <v>6320.415862068965</v>
          </cell>
          <cell r="AHO6">
            <v>1451.0109090909091</v>
          </cell>
          <cell r="AHP6">
            <v>6677.5325000000003</v>
          </cell>
          <cell r="AHQ6">
            <v>4107.5513513513515</v>
          </cell>
          <cell r="AHR6">
            <v>2475.6333333333332</v>
          </cell>
          <cell r="AHS6">
            <v>11654.35761904762</v>
          </cell>
          <cell r="AHT6">
            <v>3856.5740425531917</v>
          </cell>
          <cell r="AHU6">
            <v>4647.3124999999982</v>
          </cell>
          <cell r="AHV6">
            <v>4684.4739130434791</v>
          </cell>
          <cell r="AHW6">
            <v>3967.5993749999998</v>
          </cell>
          <cell r="AHX6">
            <v>2349.838518518518</v>
          </cell>
          <cell r="AHY6">
            <v>2274.4068749999997</v>
          </cell>
          <cell r="AHZ6">
            <v>3447.2349999999997</v>
          </cell>
          <cell r="AIA6">
            <v>2166.6097435897436</v>
          </cell>
          <cell r="AIB6">
            <v>5111.9704878048778</v>
          </cell>
          <cell r="AIC6">
            <v>5476.6011764705872</v>
          </cell>
          <cell r="AID6">
            <v>5158.4600000000009</v>
          </cell>
          <cell r="AIE6">
            <v>3748.6786956521737</v>
          </cell>
          <cell r="AIF6">
            <v>4975.0272727272722</v>
          </cell>
          <cell r="AIG6">
            <v>1921.1742105263161</v>
          </cell>
          <cell r="AIH6">
            <v>2788.2480952380956</v>
          </cell>
          <cell r="AII6">
            <v>5045.2560975609758</v>
          </cell>
          <cell r="AIJ6">
            <v>3102.6799999999994</v>
          </cell>
          <cell r="AIK6">
            <v>2725.734375</v>
          </cell>
          <cell r="AIL6">
            <v>3997.82</v>
          </cell>
          <cell r="AIM6">
            <v>3566.9700000000003</v>
          </cell>
          <cell r="AIN6">
            <v>4906.7236585365845</v>
          </cell>
          <cell r="AIO6">
            <v>2671.5239999999994</v>
          </cell>
          <cell r="AIP6">
            <v>7970.7000000000007</v>
          </cell>
          <cell r="AIQ6">
            <v>3920.5600000000004</v>
          </cell>
          <cell r="AIR6">
            <v>3327.0877777777778</v>
          </cell>
          <cell r="AIS6">
            <v>4549.5239024390239</v>
          </cell>
          <cell r="AIT6">
            <v>3117.5033333333331</v>
          </cell>
          <cell r="AIU6">
            <v>2510.277575757576</v>
          </cell>
          <cell r="AIV6">
            <v>5597.5199999999995</v>
          </cell>
          <cell r="AIW6">
            <v>8034.9416326530609</v>
          </cell>
          <cell r="AIX6">
            <v>8423.9171428571426</v>
          </cell>
          <cell r="AIY6">
            <v>5842.2983783783784</v>
          </cell>
          <cell r="AIZ6">
            <v>6566.7514285714287</v>
          </cell>
          <cell r="AJA6">
            <v>16371.153333333334</v>
          </cell>
          <cell r="AJB6">
            <v>6445.4321739130446</v>
          </cell>
          <cell r="AJC6">
            <v>9767.8875675675699</v>
          </cell>
          <cell r="AJD6">
            <v>9292.4659090909081</v>
          </cell>
          <cell r="AJE6">
            <v>14064.465</v>
          </cell>
          <cell r="AJF6">
            <v>7658.0684210526324</v>
          </cell>
          <cell r="AJG6">
            <v>7427.7</v>
          </cell>
          <cell r="AJH6">
            <v>7430.2018181818185</v>
          </cell>
          <cell r="AJI6">
            <v>7215.3186046511628</v>
          </cell>
          <cell r="AJJ6">
            <v>5669.5502564102562</v>
          </cell>
          <cell r="AJK6">
            <v>12059.409473684213</v>
          </cell>
          <cell r="AJL6">
            <v>5963.217419354839</v>
          </cell>
          <cell r="AJM6">
            <v>4155.5620512820515</v>
          </cell>
          <cell r="AJN6">
            <v>8871.198823529412</v>
          </cell>
          <cell r="AJO6">
            <v>3921.1600000000003</v>
          </cell>
          <cell r="AJP6">
            <v>8757.1225000000013</v>
          </cell>
          <cell r="AJQ6">
            <v>11610.18</v>
          </cell>
          <cell r="AJR6">
            <v>8013.8053658536592</v>
          </cell>
          <cell r="AJS6">
            <v>7384.023684210526</v>
          </cell>
          <cell r="AJT6">
            <v>5609.9413793103449</v>
          </cell>
          <cell r="AJU6">
            <v>3354.2128571428566</v>
          </cell>
          <cell r="AJV6">
            <v>3618.3707317073167</v>
          </cell>
          <cell r="AJW6">
            <v>4764.82</v>
          </cell>
          <cell r="AJX6">
            <v>2424.7237500000001</v>
          </cell>
          <cell r="AJY6">
            <v>3002.4399999999996</v>
          </cell>
          <cell r="AJZ6">
            <v>4714.0681249999998</v>
          </cell>
          <cell r="AKA6">
            <v>5341.8173913043483</v>
          </cell>
          <cell r="AKB6">
            <v>3270.7266666666674</v>
          </cell>
          <cell r="AKC6">
            <v>9961.7070270270269</v>
          </cell>
          <cell r="AKD6">
            <v>7191.3466666666664</v>
          </cell>
          <cell r="AKE6">
            <v>2963.3985185185184</v>
          </cell>
          <cell r="AKF6">
            <v>7123.6953846153847</v>
          </cell>
          <cell r="AKG6">
            <v>6523.155609756097</v>
          </cell>
          <cell r="AKH6">
            <v>3772.2237500000001</v>
          </cell>
          <cell r="AKI6">
            <v>9139.4599999999991</v>
          </cell>
          <cell r="AKJ6">
            <v>4174.4500000000007</v>
          </cell>
          <cell r="AKK6">
            <v>6037.9799999999977</v>
          </cell>
          <cell r="AKL6">
            <v>1855.1624999999995</v>
          </cell>
          <cell r="AKM6">
            <v>6408.4553846153849</v>
          </cell>
          <cell r="AKN6">
            <v>4966.9249999999993</v>
          </cell>
          <cell r="AKO6">
            <v>1148.6533333333332</v>
          </cell>
        </row>
        <row r="7">
          <cell r="B7">
            <v>18759</v>
          </cell>
          <cell r="C7">
            <v>22659</v>
          </cell>
          <cell r="D7">
            <v>5616</v>
          </cell>
          <cell r="E7">
            <v>14157</v>
          </cell>
          <cell r="F7">
            <v>26048</v>
          </cell>
          <cell r="G7">
            <v>4524</v>
          </cell>
          <cell r="H7">
            <v>14898</v>
          </cell>
          <cell r="I7">
            <v>54327</v>
          </cell>
          <cell r="J7">
            <v>37050</v>
          </cell>
          <cell r="K7">
            <v>51831</v>
          </cell>
          <cell r="L7">
            <v>29172</v>
          </cell>
          <cell r="M7">
            <v>32487</v>
          </cell>
          <cell r="N7">
            <v>20397</v>
          </cell>
          <cell r="O7">
            <v>21957</v>
          </cell>
          <cell r="P7">
            <v>16887</v>
          </cell>
          <cell r="Q7">
            <v>13978</v>
          </cell>
          <cell r="R7">
            <v>19929</v>
          </cell>
          <cell r="S7">
            <v>26896</v>
          </cell>
          <cell r="T7">
            <v>26369</v>
          </cell>
          <cell r="U7">
            <v>18057</v>
          </cell>
          <cell r="V7">
            <v>18174</v>
          </cell>
          <cell r="W7">
            <v>31298</v>
          </cell>
          <cell r="X7">
            <v>27804</v>
          </cell>
          <cell r="Y7">
            <v>15522</v>
          </cell>
          <cell r="Z7">
            <v>9438</v>
          </cell>
          <cell r="AA7">
            <v>12129</v>
          </cell>
          <cell r="AB7">
            <v>16653</v>
          </cell>
          <cell r="AC7">
            <v>11093</v>
          </cell>
          <cell r="AD7">
            <v>9204</v>
          </cell>
          <cell r="AE7">
            <v>6669</v>
          </cell>
          <cell r="AF7">
            <v>4329</v>
          </cell>
          <cell r="AG7">
            <v>7059</v>
          </cell>
          <cell r="AH7">
            <v>4290</v>
          </cell>
          <cell r="AI7">
            <v>2145</v>
          </cell>
          <cell r="AJ7">
            <v>1950</v>
          </cell>
          <cell r="AK7">
            <v>1638</v>
          </cell>
          <cell r="AL7">
            <v>4290</v>
          </cell>
          <cell r="AM7">
            <v>7781</v>
          </cell>
          <cell r="AN7">
            <v>8502</v>
          </cell>
          <cell r="AO7">
            <v>13455</v>
          </cell>
          <cell r="AP7">
            <v>4583</v>
          </cell>
          <cell r="AQ7">
            <v>22088</v>
          </cell>
          <cell r="AR7">
            <v>5543</v>
          </cell>
          <cell r="AS7">
            <v>15820</v>
          </cell>
          <cell r="AT7">
            <v>11920</v>
          </cell>
          <cell r="AU7">
            <v>21216</v>
          </cell>
          <cell r="AV7">
            <v>21177</v>
          </cell>
          <cell r="AW7">
            <v>21879</v>
          </cell>
          <cell r="AX7">
            <v>4485</v>
          </cell>
          <cell r="AY7">
            <v>17745</v>
          </cell>
          <cell r="AZ7">
            <v>17238</v>
          </cell>
          <cell r="BA7">
            <v>6864</v>
          </cell>
          <cell r="BB7">
            <v>18096</v>
          </cell>
          <cell r="BC7">
            <v>15873</v>
          </cell>
          <cell r="BD7">
            <v>14976</v>
          </cell>
          <cell r="BE7">
            <v>27768</v>
          </cell>
          <cell r="BF7">
            <v>10530</v>
          </cell>
          <cell r="BG7">
            <v>9126</v>
          </cell>
          <cell r="BH7">
            <v>23712</v>
          </cell>
          <cell r="BI7">
            <v>24823</v>
          </cell>
          <cell r="BJ7">
            <v>15717</v>
          </cell>
          <cell r="BK7">
            <v>10725</v>
          </cell>
          <cell r="BL7">
            <v>17511</v>
          </cell>
          <cell r="BM7">
            <v>11076</v>
          </cell>
          <cell r="BN7">
            <v>15883</v>
          </cell>
          <cell r="BO7">
            <v>5811</v>
          </cell>
          <cell r="BP7">
            <v>17053</v>
          </cell>
          <cell r="BQ7">
            <v>7527</v>
          </cell>
          <cell r="BR7">
            <v>10925</v>
          </cell>
          <cell r="BS7">
            <v>18174</v>
          </cell>
          <cell r="BT7">
            <v>12831</v>
          </cell>
          <cell r="BU7">
            <v>13299</v>
          </cell>
          <cell r="BV7">
            <v>23634</v>
          </cell>
          <cell r="BW7">
            <v>9789</v>
          </cell>
          <cell r="BX7">
            <v>19929</v>
          </cell>
          <cell r="BY7">
            <v>20670</v>
          </cell>
          <cell r="BZ7">
            <v>23205</v>
          </cell>
          <cell r="CA7">
            <v>18077</v>
          </cell>
          <cell r="CB7">
            <v>14664</v>
          </cell>
          <cell r="CC7">
            <v>10101</v>
          </cell>
          <cell r="CD7">
            <v>12227</v>
          </cell>
          <cell r="CE7">
            <v>15367</v>
          </cell>
          <cell r="CF7">
            <v>15522</v>
          </cell>
          <cell r="CG7">
            <v>6201</v>
          </cell>
          <cell r="CH7">
            <v>6123</v>
          </cell>
          <cell r="CI7">
            <v>6123</v>
          </cell>
          <cell r="CJ7">
            <v>9380</v>
          </cell>
          <cell r="CK7">
            <v>6201</v>
          </cell>
          <cell r="CL7">
            <v>6786</v>
          </cell>
          <cell r="CM7">
            <v>7800</v>
          </cell>
          <cell r="CN7">
            <v>11388</v>
          </cell>
          <cell r="CO7">
            <v>1131</v>
          </cell>
          <cell r="CP7">
            <v>21411</v>
          </cell>
          <cell r="CQ7">
            <v>6640</v>
          </cell>
          <cell r="CR7">
            <v>12061</v>
          </cell>
          <cell r="CS7">
            <v>11115</v>
          </cell>
          <cell r="CT7">
            <v>9219</v>
          </cell>
          <cell r="CU7">
            <v>9087</v>
          </cell>
          <cell r="CV7">
            <v>11622</v>
          </cell>
          <cell r="CW7">
            <v>11076</v>
          </cell>
          <cell r="CX7">
            <v>11973</v>
          </cell>
          <cell r="CY7">
            <v>12363</v>
          </cell>
          <cell r="CZ7">
            <v>16146</v>
          </cell>
          <cell r="DA7">
            <v>7332</v>
          </cell>
          <cell r="DB7">
            <v>10413</v>
          </cell>
          <cell r="DC7">
            <v>17628</v>
          </cell>
          <cell r="DD7">
            <v>21684</v>
          </cell>
          <cell r="DE7">
            <v>46020</v>
          </cell>
          <cell r="DF7">
            <v>11232</v>
          </cell>
          <cell r="DG7">
            <v>18213</v>
          </cell>
          <cell r="DH7">
            <v>22723</v>
          </cell>
          <cell r="DI7">
            <v>20007</v>
          </cell>
          <cell r="DJ7">
            <v>39975</v>
          </cell>
          <cell r="DK7">
            <v>19773</v>
          </cell>
          <cell r="DL7">
            <v>22074</v>
          </cell>
          <cell r="DM7">
            <v>34983</v>
          </cell>
          <cell r="DN7">
            <v>11197</v>
          </cell>
          <cell r="DO7">
            <v>20943</v>
          </cell>
          <cell r="DP7">
            <v>18018</v>
          </cell>
          <cell r="DQ7">
            <v>15366</v>
          </cell>
          <cell r="DR7">
            <v>7917</v>
          </cell>
          <cell r="DS7">
            <v>8697</v>
          </cell>
          <cell r="DT7">
            <v>7917</v>
          </cell>
          <cell r="DU7">
            <v>13772</v>
          </cell>
          <cell r="DV7">
            <v>14469</v>
          </cell>
          <cell r="DW7">
            <v>14937</v>
          </cell>
          <cell r="DX7">
            <v>12792</v>
          </cell>
          <cell r="DY7">
            <v>21060</v>
          </cell>
          <cell r="DZ7">
            <v>7878</v>
          </cell>
          <cell r="EA7">
            <v>10106</v>
          </cell>
          <cell r="EB7">
            <v>11934</v>
          </cell>
          <cell r="EC7">
            <v>17360</v>
          </cell>
          <cell r="ED7">
            <v>12783</v>
          </cell>
          <cell r="EE7">
            <v>17823</v>
          </cell>
          <cell r="EF7">
            <v>4802</v>
          </cell>
          <cell r="EG7">
            <v>4836</v>
          </cell>
          <cell r="EH7">
            <v>6045</v>
          </cell>
          <cell r="EI7">
            <v>7640</v>
          </cell>
          <cell r="EJ7">
            <v>5967</v>
          </cell>
          <cell r="EK7">
            <v>4290</v>
          </cell>
          <cell r="EL7">
            <v>20358</v>
          </cell>
          <cell r="EM7">
            <v>5270</v>
          </cell>
          <cell r="EN7">
            <v>8697</v>
          </cell>
          <cell r="EO7">
            <v>9750</v>
          </cell>
          <cell r="EP7">
            <v>4334</v>
          </cell>
          <cell r="EQ7">
            <v>11081</v>
          </cell>
          <cell r="ER7">
            <v>5348</v>
          </cell>
          <cell r="ES7">
            <v>9131</v>
          </cell>
          <cell r="ET7">
            <v>6474</v>
          </cell>
          <cell r="EU7">
            <v>13884</v>
          </cell>
          <cell r="EV7">
            <v>13143</v>
          </cell>
          <cell r="EW7">
            <v>7006</v>
          </cell>
          <cell r="EX7">
            <v>17199</v>
          </cell>
          <cell r="EY7">
            <v>11388</v>
          </cell>
          <cell r="EZ7">
            <v>8229</v>
          </cell>
          <cell r="FA7">
            <v>11817</v>
          </cell>
          <cell r="FB7">
            <v>3822</v>
          </cell>
          <cell r="FC7">
            <v>10920</v>
          </cell>
          <cell r="FD7">
            <v>7644</v>
          </cell>
          <cell r="FE7">
            <v>11023</v>
          </cell>
          <cell r="FF7">
            <v>6396</v>
          </cell>
          <cell r="FG7">
            <v>6708</v>
          </cell>
          <cell r="FH7">
            <v>6201</v>
          </cell>
          <cell r="FI7">
            <v>8034</v>
          </cell>
          <cell r="FJ7">
            <v>10179</v>
          </cell>
          <cell r="FK7">
            <v>10415</v>
          </cell>
          <cell r="FL7">
            <v>11271</v>
          </cell>
          <cell r="FM7">
            <v>7566</v>
          </cell>
          <cell r="FN7">
            <v>10892</v>
          </cell>
          <cell r="FO7">
            <v>15756</v>
          </cell>
          <cell r="FP7">
            <v>16068</v>
          </cell>
          <cell r="FQ7">
            <v>7576</v>
          </cell>
          <cell r="FR7">
            <v>11583</v>
          </cell>
          <cell r="FS7">
            <v>17355</v>
          </cell>
          <cell r="FT7">
            <v>33969</v>
          </cell>
          <cell r="FU7">
            <v>18711</v>
          </cell>
          <cell r="FV7">
            <v>12519</v>
          </cell>
          <cell r="FW7">
            <v>20232</v>
          </cell>
          <cell r="FX7">
            <v>11588</v>
          </cell>
          <cell r="FY7">
            <v>9594</v>
          </cell>
          <cell r="FZ7">
            <v>10140</v>
          </cell>
          <cell r="GA7">
            <v>13065</v>
          </cell>
          <cell r="GB7">
            <v>8543</v>
          </cell>
          <cell r="GC7">
            <v>5538</v>
          </cell>
          <cell r="GD7">
            <v>9945</v>
          </cell>
          <cell r="GE7">
            <v>5694</v>
          </cell>
          <cell r="GF7">
            <v>8112</v>
          </cell>
          <cell r="GG7">
            <v>10959</v>
          </cell>
          <cell r="GH7">
            <v>7293</v>
          </cell>
          <cell r="GI7">
            <v>5772</v>
          </cell>
          <cell r="GJ7">
            <v>5538</v>
          </cell>
          <cell r="GK7">
            <v>7059</v>
          </cell>
          <cell r="GL7">
            <v>12480</v>
          </cell>
          <cell r="GM7">
            <v>11973</v>
          </cell>
          <cell r="GN7">
            <v>3354</v>
          </cell>
          <cell r="GO7">
            <v>5655</v>
          </cell>
          <cell r="GP7">
            <v>6708</v>
          </cell>
          <cell r="GQ7">
            <v>11271</v>
          </cell>
          <cell r="GR7">
            <v>6513</v>
          </cell>
          <cell r="GS7">
            <v>5265</v>
          </cell>
          <cell r="GT7">
            <v>1921</v>
          </cell>
          <cell r="GU7">
            <v>12285</v>
          </cell>
          <cell r="GV7">
            <v>11778</v>
          </cell>
          <cell r="GW7">
            <v>7995</v>
          </cell>
          <cell r="GX7">
            <v>7415</v>
          </cell>
          <cell r="GY7">
            <v>6840</v>
          </cell>
          <cell r="GZ7">
            <v>2818</v>
          </cell>
          <cell r="HA7">
            <v>3588</v>
          </cell>
          <cell r="HB7">
            <v>4383</v>
          </cell>
          <cell r="HC7">
            <v>6123</v>
          </cell>
          <cell r="HD7">
            <v>5163</v>
          </cell>
          <cell r="HE7">
            <v>12090</v>
          </cell>
          <cell r="HF7">
            <v>6591</v>
          </cell>
          <cell r="HG7">
            <v>10497</v>
          </cell>
          <cell r="HH7">
            <v>13056</v>
          </cell>
          <cell r="HI7">
            <v>12623</v>
          </cell>
          <cell r="HJ7">
            <v>10647</v>
          </cell>
          <cell r="HK7">
            <v>10647</v>
          </cell>
          <cell r="HL7">
            <v>6918</v>
          </cell>
          <cell r="HM7">
            <v>8502</v>
          </cell>
          <cell r="HN7">
            <v>9419</v>
          </cell>
          <cell r="HO7">
            <v>14859</v>
          </cell>
          <cell r="HP7">
            <v>5889</v>
          </cell>
          <cell r="HQ7">
            <v>4017</v>
          </cell>
          <cell r="HR7">
            <v>12324</v>
          </cell>
          <cell r="HS7">
            <v>7293</v>
          </cell>
          <cell r="HT7">
            <v>5348</v>
          </cell>
          <cell r="HU7">
            <v>9876</v>
          </cell>
          <cell r="HV7">
            <v>6466</v>
          </cell>
          <cell r="HW7">
            <v>7231</v>
          </cell>
          <cell r="HX7">
            <v>6582</v>
          </cell>
          <cell r="HY7">
            <v>14276</v>
          </cell>
          <cell r="HZ7">
            <v>4077</v>
          </cell>
          <cell r="IA7">
            <v>3441</v>
          </cell>
          <cell r="IB7">
            <v>3590</v>
          </cell>
          <cell r="IC7">
            <v>5460</v>
          </cell>
          <cell r="ID7">
            <v>3366</v>
          </cell>
          <cell r="IE7">
            <v>5161</v>
          </cell>
          <cell r="IF7">
            <v>4327</v>
          </cell>
          <cell r="IG7">
            <v>4338</v>
          </cell>
          <cell r="IH7">
            <v>1309</v>
          </cell>
          <cell r="II7">
            <v>935</v>
          </cell>
          <cell r="IJ7">
            <v>5386</v>
          </cell>
          <cell r="IK7">
            <v>3291</v>
          </cell>
          <cell r="IL7">
            <v>1683</v>
          </cell>
          <cell r="IM7">
            <v>3516</v>
          </cell>
          <cell r="IN7">
            <v>1795</v>
          </cell>
          <cell r="IO7">
            <v>6327</v>
          </cell>
          <cell r="IP7">
            <v>5086</v>
          </cell>
          <cell r="IQ7">
            <v>6433</v>
          </cell>
          <cell r="IR7">
            <v>5535</v>
          </cell>
          <cell r="IS7">
            <v>6358</v>
          </cell>
          <cell r="IT7">
            <v>7966</v>
          </cell>
          <cell r="IU7">
            <v>4376</v>
          </cell>
          <cell r="IV7">
            <v>8004</v>
          </cell>
          <cell r="IW7">
            <v>7630</v>
          </cell>
          <cell r="IX7">
            <v>6358</v>
          </cell>
          <cell r="IY7">
            <v>7218</v>
          </cell>
          <cell r="IZ7">
            <v>7817</v>
          </cell>
          <cell r="JA7">
            <v>3590</v>
          </cell>
          <cell r="JB7">
            <v>8677</v>
          </cell>
          <cell r="JC7">
            <v>5049</v>
          </cell>
          <cell r="JD7">
            <v>3447</v>
          </cell>
          <cell r="JE7">
            <v>3179</v>
          </cell>
          <cell r="JF7">
            <v>5273</v>
          </cell>
          <cell r="JG7">
            <v>4862</v>
          </cell>
          <cell r="JH7">
            <v>10285</v>
          </cell>
          <cell r="JI7">
            <v>6882</v>
          </cell>
          <cell r="JJ7">
            <v>7667</v>
          </cell>
          <cell r="JK7">
            <v>13427</v>
          </cell>
          <cell r="JL7">
            <v>8826</v>
          </cell>
          <cell r="JM7">
            <v>11482</v>
          </cell>
          <cell r="JN7">
            <v>9500</v>
          </cell>
          <cell r="JO7">
            <v>12866</v>
          </cell>
          <cell r="JP7">
            <v>8265</v>
          </cell>
          <cell r="JQ7">
            <v>9425</v>
          </cell>
          <cell r="JR7">
            <v>10710</v>
          </cell>
          <cell r="JS7">
            <v>5311</v>
          </cell>
          <cell r="JT7">
            <v>7405</v>
          </cell>
          <cell r="JU7">
            <v>14511</v>
          </cell>
          <cell r="JV7">
            <v>9238</v>
          </cell>
          <cell r="JW7">
            <v>7592</v>
          </cell>
          <cell r="JX7">
            <v>12417</v>
          </cell>
          <cell r="JY7">
            <v>2281</v>
          </cell>
          <cell r="JZ7">
            <v>8939</v>
          </cell>
          <cell r="KA7">
            <v>5610</v>
          </cell>
          <cell r="KB7">
            <v>14249</v>
          </cell>
          <cell r="KC7">
            <v>7555</v>
          </cell>
          <cell r="KD7">
            <v>4937</v>
          </cell>
          <cell r="KE7">
            <v>6956</v>
          </cell>
          <cell r="KF7">
            <v>3029</v>
          </cell>
          <cell r="KG7">
            <v>6769</v>
          </cell>
          <cell r="KH7">
            <v>5386</v>
          </cell>
          <cell r="KI7">
            <v>5498</v>
          </cell>
          <cell r="KJ7">
            <v>4189</v>
          </cell>
          <cell r="KK7">
            <v>7555</v>
          </cell>
          <cell r="KL7">
            <v>4750</v>
          </cell>
          <cell r="KM7">
            <v>7218</v>
          </cell>
          <cell r="KN7">
            <v>6184</v>
          </cell>
          <cell r="KO7">
            <v>2992</v>
          </cell>
          <cell r="KP7">
            <v>5386</v>
          </cell>
          <cell r="KQ7">
            <v>6901</v>
          </cell>
          <cell r="KR7">
            <v>6695</v>
          </cell>
          <cell r="KS7">
            <v>4151</v>
          </cell>
          <cell r="KT7">
            <v>7293</v>
          </cell>
          <cell r="KU7">
            <v>9227</v>
          </cell>
          <cell r="KV7">
            <v>3067</v>
          </cell>
          <cell r="KW7">
            <v>4600</v>
          </cell>
          <cell r="KX7">
            <v>8265</v>
          </cell>
          <cell r="KY7">
            <v>3665</v>
          </cell>
          <cell r="KZ7">
            <v>4189</v>
          </cell>
          <cell r="LA7">
            <v>2543</v>
          </cell>
          <cell r="LB7">
            <v>5685</v>
          </cell>
          <cell r="LC7">
            <v>3665</v>
          </cell>
          <cell r="LD7">
            <v>5984</v>
          </cell>
          <cell r="LE7">
            <v>6059</v>
          </cell>
          <cell r="LF7">
            <v>3777</v>
          </cell>
          <cell r="LG7">
            <v>4151</v>
          </cell>
          <cell r="LH7">
            <v>5236</v>
          </cell>
          <cell r="LI7">
            <v>2506</v>
          </cell>
          <cell r="LJ7">
            <v>6395</v>
          </cell>
          <cell r="LK7">
            <v>2955</v>
          </cell>
          <cell r="LL7">
            <v>6096</v>
          </cell>
          <cell r="LM7">
            <v>2207</v>
          </cell>
          <cell r="LN7">
            <v>2618</v>
          </cell>
          <cell r="LO7">
            <v>3067</v>
          </cell>
          <cell r="LP7">
            <v>6582</v>
          </cell>
          <cell r="LQ7">
            <v>1870</v>
          </cell>
          <cell r="LR7">
            <v>2805</v>
          </cell>
          <cell r="LS7">
            <v>4376</v>
          </cell>
          <cell r="LT7">
            <v>6358</v>
          </cell>
          <cell r="LU7">
            <v>6582</v>
          </cell>
          <cell r="LV7">
            <v>11992</v>
          </cell>
          <cell r="LW7">
            <v>1870</v>
          </cell>
          <cell r="LX7">
            <v>7256</v>
          </cell>
          <cell r="LY7">
            <v>5348</v>
          </cell>
          <cell r="LZ7">
            <v>5049</v>
          </cell>
          <cell r="MA7">
            <v>5348</v>
          </cell>
          <cell r="MB7">
            <v>1210</v>
          </cell>
          <cell r="MC7">
            <v>3403</v>
          </cell>
          <cell r="MD7">
            <v>4039</v>
          </cell>
          <cell r="ME7">
            <v>1683</v>
          </cell>
          <cell r="MF7">
            <v>1085</v>
          </cell>
          <cell r="MG7">
            <v>3104</v>
          </cell>
          <cell r="MH7">
            <v>2394</v>
          </cell>
          <cell r="MI7">
            <v>5386</v>
          </cell>
          <cell r="MJ7">
            <v>3329</v>
          </cell>
          <cell r="MK7">
            <v>4974</v>
          </cell>
          <cell r="ML7">
            <v>1197</v>
          </cell>
          <cell r="MM7">
            <v>561</v>
          </cell>
          <cell r="MN7">
            <v>1496</v>
          </cell>
          <cell r="MO7">
            <v>636</v>
          </cell>
          <cell r="MP7">
            <v>524</v>
          </cell>
          <cell r="MQ7">
            <v>1683</v>
          </cell>
          <cell r="MR7">
            <v>2880</v>
          </cell>
          <cell r="MS7">
            <v>7704</v>
          </cell>
          <cell r="MT7">
            <v>1608</v>
          </cell>
          <cell r="MU7">
            <v>3927</v>
          </cell>
          <cell r="MV7">
            <v>1197</v>
          </cell>
          <cell r="MW7">
            <v>2992</v>
          </cell>
          <cell r="MX7">
            <v>3267</v>
          </cell>
          <cell r="MY7">
            <v>8639</v>
          </cell>
          <cell r="MZ7">
            <v>2543</v>
          </cell>
          <cell r="NA7">
            <v>1346</v>
          </cell>
          <cell r="NB7">
            <v>5025</v>
          </cell>
          <cell r="NC7">
            <v>823</v>
          </cell>
          <cell r="ND7">
            <v>3403</v>
          </cell>
          <cell r="NE7">
            <v>4600</v>
          </cell>
          <cell r="NF7">
            <v>2693</v>
          </cell>
          <cell r="NG7">
            <v>4338</v>
          </cell>
          <cell r="NH7">
            <v>4039</v>
          </cell>
          <cell r="NI7">
            <v>3590</v>
          </cell>
          <cell r="NJ7">
            <v>5984</v>
          </cell>
          <cell r="NK7">
            <v>4750</v>
          </cell>
          <cell r="NL7">
            <v>2356</v>
          </cell>
          <cell r="NM7">
            <v>4712</v>
          </cell>
          <cell r="NN7">
            <v>1010</v>
          </cell>
          <cell r="NO7">
            <v>1159</v>
          </cell>
          <cell r="NP7">
            <v>530</v>
          </cell>
          <cell r="NQ7">
            <v>262</v>
          </cell>
          <cell r="NR7">
            <v>449</v>
          </cell>
          <cell r="NS7">
            <v>150</v>
          </cell>
          <cell r="NT7">
            <v>150</v>
          </cell>
          <cell r="NU7">
            <v>37</v>
          </cell>
          <cell r="NV7">
            <v>112</v>
          </cell>
          <cell r="NW7">
            <v>0</v>
          </cell>
          <cell r="NX7">
            <v>0</v>
          </cell>
          <cell r="NY7">
            <v>112</v>
          </cell>
          <cell r="NZ7">
            <v>231</v>
          </cell>
          <cell r="OA7">
            <v>0</v>
          </cell>
          <cell r="OB7">
            <v>112</v>
          </cell>
          <cell r="OC7">
            <v>486</v>
          </cell>
          <cell r="OD7">
            <v>748</v>
          </cell>
          <cell r="OE7">
            <v>711</v>
          </cell>
          <cell r="OF7">
            <v>1197</v>
          </cell>
          <cell r="OG7">
            <v>2020</v>
          </cell>
          <cell r="OH7">
            <v>150</v>
          </cell>
          <cell r="OI7">
            <v>37</v>
          </cell>
          <cell r="OJ7">
            <v>823</v>
          </cell>
          <cell r="OK7">
            <v>224</v>
          </cell>
          <cell r="OL7">
            <v>561</v>
          </cell>
          <cell r="OM7">
            <v>598</v>
          </cell>
          <cell r="ON7">
            <v>150</v>
          </cell>
          <cell r="OO7">
            <v>262</v>
          </cell>
          <cell r="OP7">
            <v>1384</v>
          </cell>
          <cell r="OQ7">
            <v>1833</v>
          </cell>
          <cell r="OR7">
            <v>3628</v>
          </cell>
          <cell r="OS7">
            <v>4844</v>
          </cell>
          <cell r="OT7">
            <v>2768</v>
          </cell>
          <cell r="OU7">
            <v>4301</v>
          </cell>
          <cell r="OV7">
            <v>3964</v>
          </cell>
          <cell r="OW7">
            <v>2400</v>
          </cell>
          <cell r="OX7">
            <v>3590</v>
          </cell>
          <cell r="OY7">
            <v>3179</v>
          </cell>
          <cell r="OZ7">
            <v>5947</v>
          </cell>
          <cell r="PA7">
            <v>8041</v>
          </cell>
          <cell r="PB7">
            <v>8677</v>
          </cell>
          <cell r="PC7">
            <v>6134</v>
          </cell>
          <cell r="PD7">
            <v>7069</v>
          </cell>
          <cell r="PE7">
            <v>7517</v>
          </cell>
          <cell r="PF7">
            <v>3553</v>
          </cell>
          <cell r="PG7">
            <v>4195</v>
          </cell>
          <cell r="PH7">
            <v>12357</v>
          </cell>
          <cell r="PI7">
            <v>4376</v>
          </cell>
          <cell r="PJ7">
            <v>5311</v>
          </cell>
          <cell r="PK7">
            <v>4638</v>
          </cell>
          <cell r="PL7">
            <v>5086</v>
          </cell>
          <cell r="PM7">
            <v>3780</v>
          </cell>
          <cell r="PN7">
            <v>1853</v>
          </cell>
          <cell r="PO7">
            <v>1938</v>
          </cell>
          <cell r="PP7">
            <v>5746</v>
          </cell>
          <cell r="PQ7">
            <v>2193</v>
          </cell>
          <cell r="PR7">
            <v>4029</v>
          </cell>
          <cell r="PS7">
            <v>2363</v>
          </cell>
          <cell r="PT7">
            <v>1859</v>
          </cell>
          <cell r="PU7">
            <v>1309</v>
          </cell>
          <cell r="PV7">
            <v>4471</v>
          </cell>
          <cell r="PW7">
            <v>1768</v>
          </cell>
          <cell r="PX7">
            <v>1649</v>
          </cell>
          <cell r="PY7">
            <v>1258</v>
          </cell>
          <cell r="PZ7">
            <v>1689</v>
          </cell>
          <cell r="QA7">
            <v>2091</v>
          </cell>
          <cell r="QB7">
            <v>1360</v>
          </cell>
          <cell r="QC7">
            <v>2261</v>
          </cell>
          <cell r="QD7">
            <v>1105</v>
          </cell>
          <cell r="QE7">
            <v>2499</v>
          </cell>
          <cell r="QF7">
            <v>1890</v>
          </cell>
          <cell r="QG7">
            <v>2607</v>
          </cell>
          <cell r="QH7">
            <v>856</v>
          </cell>
          <cell r="QI7">
            <v>3769</v>
          </cell>
          <cell r="QJ7">
            <v>2448</v>
          </cell>
          <cell r="QK7">
            <v>1819</v>
          </cell>
          <cell r="QL7">
            <v>3148</v>
          </cell>
          <cell r="QM7">
            <v>2737</v>
          </cell>
          <cell r="QN7">
            <v>3281</v>
          </cell>
          <cell r="QO7">
            <v>3485</v>
          </cell>
          <cell r="QP7">
            <v>3539</v>
          </cell>
          <cell r="QQ7">
            <v>2091</v>
          </cell>
          <cell r="QR7">
            <v>2176</v>
          </cell>
          <cell r="QS7">
            <v>2397</v>
          </cell>
          <cell r="QT7">
            <v>1649</v>
          </cell>
          <cell r="QU7">
            <v>3134</v>
          </cell>
          <cell r="QV7">
            <v>3896</v>
          </cell>
          <cell r="QW7">
            <v>2091</v>
          </cell>
          <cell r="QX7">
            <v>3237</v>
          </cell>
          <cell r="QY7">
            <v>2431</v>
          </cell>
          <cell r="QZ7">
            <v>2295</v>
          </cell>
          <cell r="RA7">
            <v>2771</v>
          </cell>
          <cell r="RB7">
            <v>1853</v>
          </cell>
          <cell r="RC7">
            <v>3111</v>
          </cell>
          <cell r="RD7">
            <v>1683</v>
          </cell>
          <cell r="RE7">
            <v>3060</v>
          </cell>
          <cell r="RF7">
            <v>2723</v>
          </cell>
          <cell r="RG7">
            <v>4046</v>
          </cell>
          <cell r="RH7">
            <v>1567</v>
          </cell>
          <cell r="RI7">
            <v>3247</v>
          </cell>
          <cell r="RJ7">
            <v>2669</v>
          </cell>
          <cell r="RK7">
            <v>7684</v>
          </cell>
          <cell r="RL7">
            <v>3485</v>
          </cell>
          <cell r="RM7">
            <v>3213</v>
          </cell>
          <cell r="RN7">
            <v>3213</v>
          </cell>
          <cell r="RO7">
            <v>4437</v>
          </cell>
          <cell r="RP7">
            <v>4148</v>
          </cell>
          <cell r="RQ7">
            <v>2387</v>
          </cell>
          <cell r="RR7">
            <v>3876</v>
          </cell>
          <cell r="RS7">
            <v>5443</v>
          </cell>
          <cell r="RT7">
            <v>2040</v>
          </cell>
          <cell r="RU7">
            <v>3060</v>
          </cell>
          <cell r="RV7">
            <v>901</v>
          </cell>
          <cell r="RW7">
            <v>1547</v>
          </cell>
          <cell r="RX7">
            <v>2108</v>
          </cell>
          <cell r="RY7">
            <v>833</v>
          </cell>
          <cell r="RZ7">
            <v>1326</v>
          </cell>
          <cell r="SA7">
            <v>1904</v>
          </cell>
          <cell r="SB7">
            <v>1649</v>
          </cell>
          <cell r="SC7">
            <v>2006</v>
          </cell>
          <cell r="SD7">
            <v>1581</v>
          </cell>
          <cell r="SE7">
            <v>1703</v>
          </cell>
          <cell r="SF7">
            <v>1173</v>
          </cell>
          <cell r="SG7">
            <v>2941</v>
          </cell>
          <cell r="SH7">
            <v>1734</v>
          </cell>
          <cell r="SI7">
            <v>1598</v>
          </cell>
          <cell r="SJ7">
            <v>1054</v>
          </cell>
          <cell r="SK7">
            <v>833</v>
          </cell>
          <cell r="SL7">
            <v>2074</v>
          </cell>
          <cell r="SM7">
            <v>1921</v>
          </cell>
          <cell r="SN7">
            <v>867</v>
          </cell>
          <cell r="SO7">
            <v>1785</v>
          </cell>
          <cell r="SP7">
            <v>2805</v>
          </cell>
          <cell r="SQ7">
            <v>2431</v>
          </cell>
          <cell r="SR7">
            <v>986</v>
          </cell>
          <cell r="SS7">
            <v>1258</v>
          </cell>
          <cell r="ST7">
            <v>884</v>
          </cell>
          <cell r="SU7">
            <v>2400</v>
          </cell>
          <cell r="SV7">
            <v>1564</v>
          </cell>
          <cell r="SW7">
            <v>748</v>
          </cell>
          <cell r="SX7">
            <v>1411</v>
          </cell>
          <cell r="SY7">
            <v>2516</v>
          </cell>
          <cell r="SZ7">
            <v>731</v>
          </cell>
          <cell r="TA7">
            <v>1122</v>
          </cell>
          <cell r="TB7">
            <v>1122</v>
          </cell>
          <cell r="TC7">
            <v>1343</v>
          </cell>
          <cell r="TD7">
            <v>1275</v>
          </cell>
          <cell r="TE7">
            <v>527</v>
          </cell>
          <cell r="TF7">
            <v>1105</v>
          </cell>
          <cell r="TG7">
            <v>2006</v>
          </cell>
          <cell r="TH7">
            <v>1088</v>
          </cell>
          <cell r="TI7">
            <v>391</v>
          </cell>
          <cell r="TJ7">
            <v>765</v>
          </cell>
          <cell r="TK7">
            <v>459</v>
          </cell>
          <cell r="TL7">
            <v>1618</v>
          </cell>
          <cell r="TM7">
            <v>2550</v>
          </cell>
          <cell r="TN7">
            <v>1156</v>
          </cell>
          <cell r="TO7">
            <v>1190</v>
          </cell>
          <cell r="TP7">
            <v>1734</v>
          </cell>
          <cell r="TQ7">
            <v>1625</v>
          </cell>
          <cell r="TR7">
            <v>748</v>
          </cell>
          <cell r="TS7">
            <v>1224</v>
          </cell>
          <cell r="TT7">
            <v>1632</v>
          </cell>
          <cell r="TU7">
            <v>1037</v>
          </cell>
          <cell r="TV7">
            <v>3503</v>
          </cell>
          <cell r="TW7">
            <v>1411</v>
          </cell>
          <cell r="TX7">
            <v>1836</v>
          </cell>
          <cell r="TY7">
            <v>1734</v>
          </cell>
          <cell r="TZ7">
            <v>1802</v>
          </cell>
          <cell r="UA7">
            <v>901</v>
          </cell>
          <cell r="UB7">
            <v>561</v>
          </cell>
          <cell r="UC7">
            <v>731</v>
          </cell>
          <cell r="UD7">
            <v>1111</v>
          </cell>
          <cell r="UE7">
            <v>867</v>
          </cell>
          <cell r="UF7">
            <v>884</v>
          </cell>
          <cell r="UG7">
            <v>663</v>
          </cell>
          <cell r="UH7">
            <v>595</v>
          </cell>
          <cell r="UI7">
            <v>153</v>
          </cell>
          <cell r="UJ7">
            <v>683</v>
          </cell>
          <cell r="UK7">
            <v>357</v>
          </cell>
          <cell r="UL7">
            <v>550</v>
          </cell>
          <cell r="UM7">
            <v>445</v>
          </cell>
          <cell r="UN7">
            <v>357</v>
          </cell>
          <cell r="UO7">
            <v>346</v>
          </cell>
          <cell r="UP7">
            <v>1262</v>
          </cell>
          <cell r="UQ7">
            <v>1822</v>
          </cell>
          <cell r="UR7">
            <v>2236</v>
          </cell>
          <cell r="US7">
            <v>1105</v>
          </cell>
          <cell r="UT7">
            <v>1462</v>
          </cell>
          <cell r="UU7">
            <v>1630</v>
          </cell>
          <cell r="UV7">
            <v>2652</v>
          </cell>
          <cell r="UW7">
            <v>4254</v>
          </cell>
          <cell r="UX7">
            <v>2363</v>
          </cell>
          <cell r="UY7">
            <v>4552</v>
          </cell>
          <cell r="UZ7">
            <v>3519</v>
          </cell>
          <cell r="VA7">
            <v>1414</v>
          </cell>
          <cell r="VB7">
            <v>428</v>
          </cell>
          <cell r="VC7">
            <v>2186</v>
          </cell>
          <cell r="VD7">
            <v>1341</v>
          </cell>
          <cell r="VE7">
            <v>1366</v>
          </cell>
          <cell r="VF7">
            <v>2542</v>
          </cell>
          <cell r="VG7">
            <v>850</v>
          </cell>
          <cell r="VH7">
            <v>1258</v>
          </cell>
          <cell r="VI7">
            <v>4644</v>
          </cell>
          <cell r="VJ7">
            <v>2499</v>
          </cell>
          <cell r="VK7">
            <v>2839</v>
          </cell>
          <cell r="VL7">
            <v>3383</v>
          </cell>
          <cell r="VM7">
            <v>5381</v>
          </cell>
          <cell r="VN7">
            <v>3978</v>
          </cell>
          <cell r="VO7">
            <v>3808</v>
          </cell>
          <cell r="VP7">
            <v>4061</v>
          </cell>
          <cell r="VQ7">
            <v>6003</v>
          </cell>
          <cell r="VR7">
            <v>2525</v>
          </cell>
          <cell r="VS7">
            <v>2834</v>
          </cell>
          <cell r="VT7">
            <v>2410</v>
          </cell>
          <cell r="VU7">
            <v>782</v>
          </cell>
          <cell r="VV7">
            <v>3463</v>
          </cell>
          <cell r="VW7">
            <v>3931</v>
          </cell>
          <cell r="VX7">
            <v>1819</v>
          </cell>
          <cell r="VY7">
            <v>1519</v>
          </cell>
          <cell r="VZ7">
            <v>2366</v>
          </cell>
          <cell r="WA7">
            <v>1785</v>
          </cell>
          <cell r="WB7">
            <v>1292</v>
          </cell>
          <cell r="WC7">
            <v>2137</v>
          </cell>
          <cell r="WD7">
            <v>1862</v>
          </cell>
          <cell r="WE7">
            <v>2482</v>
          </cell>
          <cell r="WF7">
            <v>1094</v>
          </cell>
          <cell r="WG7">
            <v>1445</v>
          </cell>
          <cell r="WH7">
            <v>986</v>
          </cell>
          <cell r="WI7">
            <v>1074</v>
          </cell>
          <cell r="WJ7">
            <v>714</v>
          </cell>
          <cell r="WK7">
            <v>1176</v>
          </cell>
          <cell r="WL7">
            <v>879</v>
          </cell>
          <cell r="WM7">
            <v>1587</v>
          </cell>
          <cell r="WN7">
            <v>629</v>
          </cell>
          <cell r="WO7">
            <v>1224</v>
          </cell>
          <cell r="WP7">
            <v>2148</v>
          </cell>
          <cell r="WQ7">
            <v>901</v>
          </cell>
          <cell r="WR7">
            <v>1401</v>
          </cell>
          <cell r="WS7">
            <v>1428</v>
          </cell>
          <cell r="WT7">
            <v>1604</v>
          </cell>
          <cell r="WU7">
            <v>2655</v>
          </cell>
          <cell r="WV7">
            <v>2805</v>
          </cell>
          <cell r="WW7">
            <v>2652</v>
          </cell>
          <cell r="WX7">
            <v>4695</v>
          </cell>
          <cell r="WY7">
            <v>4290</v>
          </cell>
          <cell r="WZ7">
            <v>2012</v>
          </cell>
          <cell r="XA7">
            <v>2497</v>
          </cell>
          <cell r="XB7">
            <v>5152</v>
          </cell>
          <cell r="XC7">
            <v>2590</v>
          </cell>
          <cell r="XD7">
            <v>3366</v>
          </cell>
          <cell r="XE7">
            <v>3103</v>
          </cell>
          <cell r="XF7">
            <v>3014</v>
          </cell>
          <cell r="XG7">
            <v>2237</v>
          </cell>
          <cell r="XH7">
            <v>2063</v>
          </cell>
          <cell r="XI7">
            <v>1445</v>
          </cell>
          <cell r="XJ7">
            <v>2721</v>
          </cell>
          <cell r="XK7">
            <v>3112</v>
          </cell>
          <cell r="XL7">
            <v>2862</v>
          </cell>
          <cell r="XM7">
            <v>2978</v>
          </cell>
          <cell r="XN7">
            <v>4233</v>
          </cell>
          <cell r="XO7">
            <v>2618</v>
          </cell>
          <cell r="XP7">
            <v>3400</v>
          </cell>
          <cell r="XQ7">
            <v>1360</v>
          </cell>
          <cell r="XR7">
            <v>1244</v>
          </cell>
          <cell r="XS7">
            <v>811</v>
          </cell>
          <cell r="XT7">
            <v>502</v>
          </cell>
          <cell r="XU7">
            <v>582</v>
          </cell>
          <cell r="XV7">
            <v>188</v>
          </cell>
          <cell r="XW7">
            <v>306</v>
          </cell>
          <cell r="XX7">
            <v>68</v>
          </cell>
          <cell r="XY7">
            <v>136</v>
          </cell>
          <cell r="XZ7">
            <v>51</v>
          </cell>
          <cell r="YA7">
            <v>0</v>
          </cell>
          <cell r="YB7">
            <v>153</v>
          </cell>
          <cell r="YC7">
            <v>170</v>
          </cell>
          <cell r="YD7">
            <v>493</v>
          </cell>
          <cell r="YE7">
            <v>391</v>
          </cell>
          <cell r="YF7">
            <v>34</v>
          </cell>
          <cell r="YG7">
            <v>544</v>
          </cell>
          <cell r="YH7">
            <v>913</v>
          </cell>
          <cell r="YI7">
            <v>748</v>
          </cell>
          <cell r="YJ7">
            <v>221</v>
          </cell>
          <cell r="YK7">
            <v>510</v>
          </cell>
          <cell r="YL7">
            <v>258</v>
          </cell>
          <cell r="YM7">
            <v>306</v>
          </cell>
          <cell r="YN7">
            <v>499</v>
          </cell>
          <cell r="YO7">
            <v>68</v>
          </cell>
          <cell r="YP7">
            <v>510</v>
          </cell>
          <cell r="YQ7">
            <v>442</v>
          </cell>
          <cell r="YR7">
            <v>1074</v>
          </cell>
          <cell r="YS7">
            <v>1258</v>
          </cell>
          <cell r="YT7">
            <v>1615</v>
          </cell>
          <cell r="YU7">
            <v>1411</v>
          </cell>
          <cell r="YV7">
            <v>1913</v>
          </cell>
          <cell r="YW7">
            <v>2363</v>
          </cell>
          <cell r="YX7">
            <v>1190</v>
          </cell>
          <cell r="YY7">
            <v>3709</v>
          </cell>
          <cell r="YZ7">
            <v>2057</v>
          </cell>
          <cell r="ZA7">
            <v>1955</v>
          </cell>
          <cell r="ZB7">
            <v>1258</v>
          </cell>
          <cell r="ZC7">
            <v>2346</v>
          </cell>
          <cell r="ZD7">
            <v>2519</v>
          </cell>
          <cell r="ZE7">
            <v>4511</v>
          </cell>
          <cell r="ZF7">
            <v>1584</v>
          </cell>
          <cell r="ZG7">
            <v>1256</v>
          </cell>
          <cell r="ZH7">
            <v>2437</v>
          </cell>
          <cell r="ZI7">
            <v>2873</v>
          </cell>
          <cell r="ZJ7">
            <v>1516</v>
          </cell>
          <cell r="ZK7">
            <v>5419</v>
          </cell>
          <cell r="ZL7">
            <v>4055</v>
          </cell>
          <cell r="ZM7">
            <v>5155</v>
          </cell>
          <cell r="ZN7">
            <v>3298</v>
          </cell>
          <cell r="ZO7">
            <v>2950</v>
          </cell>
          <cell r="ZP7">
            <v>4641</v>
          </cell>
          <cell r="ZQ7">
            <v>2088</v>
          </cell>
          <cell r="ZR7">
            <v>2498</v>
          </cell>
          <cell r="ZS7">
            <v>2131</v>
          </cell>
          <cell r="ZT7">
            <v>374</v>
          </cell>
          <cell r="ZU7">
            <v>1530</v>
          </cell>
          <cell r="ZV7">
            <v>833</v>
          </cell>
          <cell r="ZW7">
            <v>986</v>
          </cell>
          <cell r="ZX7">
            <v>986</v>
          </cell>
          <cell r="ZY7">
            <v>1088</v>
          </cell>
          <cell r="ZZ7">
            <v>1600</v>
          </cell>
          <cell r="AAA7">
            <v>754</v>
          </cell>
          <cell r="AAB7">
            <v>1317</v>
          </cell>
          <cell r="AAC7">
            <v>799</v>
          </cell>
          <cell r="AAD7">
            <v>2408</v>
          </cell>
          <cell r="AAE7">
            <v>1253</v>
          </cell>
          <cell r="AAF7">
            <v>1344</v>
          </cell>
          <cell r="AAG7">
            <v>2158</v>
          </cell>
          <cell r="AAH7">
            <v>918</v>
          </cell>
          <cell r="AAI7">
            <v>1890</v>
          </cell>
          <cell r="AAJ7">
            <v>2665</v>
          </cell>
          <cell r="AAK7">
            <v>2774</v>
          </cell>
          <cell r="AAL7">
            <v>1683</v>
          </cell>
          <cell r="AAM7">
            <v>802</v>
          </cell>
          <cell r="AAN7">
            <v>3742</v>
          </cell>
          <cell r="AAO7">
            <v>3433</v>
          </cell>
          <cell r="AAP7">
            <v>3098</v>
          </cell>
          <cell r="AAQ7">
            <v>5482</v>
          </cell>
          <cell r="AAR7">
            <v>2039</v>
          </cell>
          <cell r="AAS7">
            <v>3077</v>
          </cell>
          <cell r="AAT7">
            <v>1615</v>
          </cell>
          <cell r="AAU7">
            <v>3164</v>
          </cell>
          <cell r="AAV7">
            <v>3026</v>
          </cell>
          <cell r="AAW7">
            <v>3324</v>
          </cell>
          <cell r="AAX7">
            <v>4870</v>
          </cell>
          <cell r="AAY7">
            <v>2723</v>
          </cell>
          <cell r="AAZ7">
            <v>5594</v>
          </cell>
          <cell r="ABA7">
            <v>5547</v>
          </cell>
          <cell r="ABB7">
            <v>3791</v>
          </cell>
          <cell r="ABC7">
            <v>4097</v>
          </cell>
          <cell r="ABD7">
            <v>2708</v>
          </cell>
          <cell r="ABE7">
            <v>2439</v>
          </cell>
          <cell r="ABF7">
            <v>2298</v>
          </cell>
          <cell r="ABG7">
            <v>1720</v>
          </cell>
          <cell r="ABH7">
            <v>16765</v>
          </cell>
          <cell r="ABI7">
            <v>2720</v>
          </cell>
          <cell r="ABJ7">
            <v>2650</v>
          </cell>
          <cell r="ABK7">
            <v>2278</v>
          </cell>
          <cell r="ABL7">
            <v>2562</v>
          </cell>
          <cell r="ABM7">
            <v>1564</v>
          </cell>
          <cell r="ABN7">
            <v>425</v>
          </cell>
          <cell r="ABO7">
            <v>697</v>
          </cell>
          <cell r="ABP7">
            <v>969</v>
          </cell>
          <cell r="ABQ7">
            <v>777</v>
          </cell>
          <cell r="ABR7">
            <v>1428</v>
          </cell>
          <cell r="ABS7">
            <v>1241</v>
          </cell>
          <cell r="ABT7">
            <v>1564</v>
          </cell>
          <cell r="ABU7">
            <v>630</v>
          </cell>
          <cell r="ABV7">
            <v>1139</v>
          </cell>
          <cell r="ABW7">
            <v>1622</v>
          </cell>
          <cell r="ABX7">
            <v>1023</v>
          </cell>
          <cell r="ABY7">
            <v>1462</v>
          </cell>
          <cell r="ABZ7">
            <v>870</v>
          </cell>
          <cell r="ACA7">
            <v>1240</v>
          </cell>
          <cell r="ACB7">
            <v>1462</v>
          </cell>
          <cell r="ACC7">
            <v>2017</v>
          </cell>
          <cell r="ACD7">
            <v>2074</v>
          </cell>
          <cell r="ACE7">
            <v>2052</v>
          </cell>
          <cell r="ACF7">
            <v>1853</v>
          </cell>
          <cell r="ACG7">
            <v>1360</v>
          </cell>
          <cell r="ACH7">
            <v>2743</v>
          </cell>
          <cell r="ACI7">
            <v>1411</v>
          </cell>
          <cell r="ACJ7">
            <v>2995</v>
          </cell>
          <cell r="ACK7">
            <v>2703</v>
          </cell>
          <cell r="ACL7">
            <v>2363</v>
          </cell>
          <cell r="ACM7">
            <v>5149</v>
          </cell>
          <cell r="ACN7">
            <v>1785</v>
          </cell>
          <cell r="ACO7">
            <v>2135</v>
          </cell>
          <cell r="ACP7">
            <v>1479</v>
          </cell>
          <cell r="ACQ7">
            <v>1159</v>
          </cell>
          <cell r="ACR7">
            <v>629</v>
          </cell>
          <cell r="ACS7">
            <v>2202</v>
          </cell>
          <cell r="ACT7">
            <v>3162</v>
          </cell>
          <cell r="ACU7">
            <v>1955</v>
          </cell>
          <cell r="ACV7">
            <v>3409</v>
          </cell>
          <cell r="ACW7">
            <v>3536</v>
          </cell>
          <cell r="ACX7">
            <v>3661</v>
          </cell>
          <cell r="ACY7">
            <v>3281</v>
          </cell>
          <cell r="ACZ7">
            <v>3026</v>
          </cell>
          <cell r="ADA7">
            <v>3619</v>
          </cell>
          <cell r="ADB7">
            <v>1513</v>
          </cell>
          <cell r="ADC7">
            <v>3138</v>
          </cell>
          <cell r="ADD7">
            <v>2168</v>
          </cell>
          <cell r="ADE7">
            <v>1853</v>
          </cell>
          <cell r="ADF7">
            <v>3128</v>
          </cell>
          <cell r="ADG7">
            <v>2244</v>
          </cell>
          <cell r="ADH7">
            <v>2771</v>
          </cell>
          <cell r="ADI7">
            <v>2138</v>
          </cell>
          <cell r="ADJ7">
            <v>2015</v>
          </cell>
          <cell r="ADK7">
            <v>1751</v>
          </cell>
          <cell r="ADL7">
            <v>2771</v>
          </cell>
          <cell r="ADM7">
            <v>1666</v>
          </cell>
          <cell r="ADN7">
            <v>1326</v>
          </cell>
          <cell r="ADO7">
            <v>2109</v>
          </cell>
          <cell r="ADP7">
            <v>1394</v>
          </cell>
          <cell r="ADQ7">
            <v>1428</v>
          </cell>
          <cell r="ADR7">
            <v>3468</v>
          </cell>
          <cell r="ADS7">
            <v>3942</v>
          </cell>
          <cell r="ADT7">
            <v>2601</v>
          </cell>
          <cell r="ADU7">
            <v>1479</v>
          </cell>
          <cell r="ADV7">
            <v>2044</v>
          </cell>
          <cell r="ADW7">
            <v>1074</v>
          </cell>
          <cell r="ADX7">
            <v>1768</v>
          </cell>
          <cell r="ADY7">
            <v>884</v>
          </cell>
          <cell r="ADZ7">
            <v>1822</v>
          </cell>
          <cell r="AEA7">
            <v>1598</v>
          </cell>
          <cell r="AEB7">
            <v>1207</v>
          </cell>
          <cell r="AEC7">
            <v>391</v>
          </cell>
          <cell r="AED7">
            <v>1156</v>
          </cell>
          <cell r="AEE7">
            <v>850</v>
          </cell>
          <cell r="AEF7">
            <v>1853</v>
          </cell>
          <cell r="AEG7">
            <v>1766</v>
          </cell>
          <cell r="AEH7">
            <v>2128</v>
          </cell>
          <cell r="AEI7">
            <v>2473</v>
          </cell>
          <cell r="AEJ7">
            <v>4114</v>
          </cell>
          <cell r="AEK7">
            <v>3327</v>
          </cell>
          <cell r="AEL7">
            <v>3553</v>
          </cell>
          <cell r="AEM7">
            <v>4114</v>
          </cell>
          <cell r="AEN7">
            <v>2159</v>
          </cell>
          <cell r="AEO7">
            <v>1666</v>
          </cell>
          <cell r="AEP7">
            <v>2873</v>
          </cell>
          <cell r="AEQ7">
            <v>2287</v>
          </cell>
          <cell r="AER7">
            <v>1360</v>
          </cell>
          <cell r="AES7">
            <v>1292</v>
          </cell>
          <cell r="AET7">
            <v>2057</v>
          </cell>
          <cell r="AEU7">
            <v>1128</v>
          </cell>
          <cell r="AEV7">
            <v>1258</v>
          </cell>
          <cell r="AEW7">
            <v>1876</v>
          </cell>
          <cell r="AEX7">
            <v>1122</v>
          </cell>
          <cell r="AEY7">
            <v>1131</v>
          </cell>
          <cell r="AEZ7">
            <v>1624</v>
          </cell>
          <cell r="AFA7">
            <v>2094</v>
          </cell>
          <cell r="AFB7">
            <v>850</v>
          </cell>
          <cell r="AFC7">
            <v>890</v>
          </cell>
          <cell r="AFD7">
            <v>1530</v>
          </cell>
          <cell r="AFE7">
            <v>1341</v>
          </cell>
          <cell r="AFF7">
            <v>1522</v>
          </cell>
          <cell r="AFG7">
            <v>1964</v>
          </cell>
          <cell r="AFH7">
            <v>1609</v>
          </cell>
          <cell r="AFI7">
            <v>1972</v>
          </cell>
          <cell r="AFJ7">
            <v>1479</v>
          </cell>
          <cell r="AFK7">
            <v>3069</v>
          </cell>
          <cell r="AFL7">
            <v>1989</v>
          </cell>
          <cell r="AFM7">
            <v>2170</v>
          </cell>
          <cell r="AFN7">
            <v>612</v>
          </cell>
          <cell r="AFO7">
            <v>1717</v>
          </cell>
          <cell r="AFP7">
            <v>1285</v>
          </cell>
          <cell r="AFQ7">
            <v>1224</v>
          </cell>
          <cell r="AFR7">
            <v>1683</v>
          </cell>
          <cell r="AFS7">
            <v>1768</v>
          </cell>
          <cell r="AFT7">
            <v>935</v>
          </cell>
          <cell r="AFU7">
            <v>1156</v>
          </cell>
          <cell r="AFV7">
            <v>3077</v>
          </cell>
          <cell r="AFW7">
            <v>2341</v>
          </cell>
          <cell r="AFX7">
            <v>1207</v>
          </cell>
          <cell r="AFY7">
            <v>2193</v>
          </cell>
          <cell r="AFZ7">
            <v>714</v>
          </cell>
          <cell r="AGA7">
            <v>1666</v>
          </cell>
          <cell r="AGB7">
            <v>2448</v>
          </cell>
          <cell r="AGC7">
            <v>1615</v>
          </cell>
          <cell r="AGD7">
            <v>2715</v>
          </cell>
          <cell r="AGE7">
            <v>1207</v>
          </cell>
          <cell r="AGF7">
            <v>2414</v>
          </cell>
          <cell r="AGG7">
            <v>1828</v>
          </cell>
          <cell r="AGH7">
            <v>1904</v>
          </cell>
          <cell r="AGI7">
            <v>1717</v>
          </cell>
          <cell r="AGJ7">
            <v>2353</v>
          </cell>
          <cell r="AGK7">
            <v>1411</v>
          </cell>
          <cell r="AGL7">
            <v>459</v>
          </cell>
          <cell r="AGM7">
            <v>578</v>
          </cell>
          <cell r="AGN7">
            <v>1190</v>
          </cell>
          <cell r="AGO7">
            <v>1241</v>
          </cell>
          <cell r="AGP7">
            <v>1717</v>
          </cell>
          <cell r="AGQ7">
            <v>2312</v>
          </cell>
          <cell r="AGR7">
            <v>884</v>
          </cell>
          <cell r="AGS7">
            <v>1870</v>
          </cell>
          <cell r="AGT7">
            <v>1258</v>
          </cell>
          <cell r="AGU7">
            <v>2907</v>
          </cell>
          <cell r="AGV7">
            <v>1105</v>
          </cell>
          <cell r="AGW7">
            <v>2244</v>
          </cell>
          <cell r="AGX7">
            <v>884</v>
          </cell>
          <cell r="AGY7">
            <v>1785</v>
          </cell>
          <cell r="AGZ7">
            <v>2618</v>
          </cell>
          <cell r="AHA7">
            <v>1598</v>
          </cell>
          <cell r="AHB7">
            <v>2516</v>
          </cell>
          <cell r="AHC7">
            <v>1819</v>
          </cell>
          <cell r="AHD7">
            <v>2369</v>
          </cell>
          <cell r="AHE7">
            <v>3230</v>
          </cell>
          <cell r="AHF7">
            <v>3859</v>
          </cell>
          <cell r="AHG7">
            <v>2414</v>
          </cell>
          <cell r="AHH7">
            <v>1955</v>
          </cell>
          <cell r="AHI7">
            <v>1774</v>
          </cell>
          <cell r="AHJ7">
            <v>1925</v>
          </cell>
          <cell r="AHK7">
            <v>816</v>
          </cell>
          <cell r="AHL7">
            <v>765</v>
          </cell>
          <cell r="AHM7">
            <v>1207</v>
          </cell>
          <cell r="AHN7">
            <v>1054</v>
          </cell>
          <cell r="AHO7">
            <v>1547</v>
          </cell>
          <cell r="AHP7">
            <v>1564</v>
          </cell>
          <cell r="AHQ7">
            <v>1462</v>
          </cell>
          <cell r="AHR7">
            <v>918</v>
          </cell>
          <cell r="AHS7">
            <v>1377</v>
          </cell>
          <cell r="AHT7">
            <v>1125</v>
          </cell>
          <cell r="AHU7">
            <v>1822</v>
          </cell>
          <cell r="AHV7">
            <v>1054</v>
          </cell>
          <cell r="AHW7">
            <v>748</v>
          </cell>
          <cell r="AHX7">
            <v>408</v>
          </cell>
          <cell r="AHY7">
            <v>1275</v>
          </cell>
          <cell r="AHZ7">
            <v>578</v>
          </cell>
          <cell r="AIA7">
            <v>1131</v>
          </cell>
          <cell r="AIB7">
            <v>952</v>
          </cell>
          <cell r="AIC7">
            <v>765</v>
          </cell>
          <cell r="AID7">
            <v>1043</v>
          </cell>
          <cell r="AIE7">
            <v>1009</v>
          </cell>
          <cell r="AIF7">
            <v>1054</v>
          </cell>
          <cell r="AIG7">
            <v>1292</v>
          </cell>
          <cell r="AIH7">
            <v>1451</v>
          </cell>
          <cell r="AII7">
            <v>2247</v>
          </cell>
          <cell r="AIJ7">
            <v>1649</v>
          </cell>
          <cell r="AIK7">
            <v>2253</v>
          </cell>
          <cell r="AIL7">
            <v>2618</v>
          </cell>
          <cell r="AIM7">
            <v>1938</v>
          </cell>
          <cell r="AIN7">
            <v>2618</v>
          </cell>
          <cell r="AIO7">
            <v>3112</v>
          </cell>
          <cell r="AIP7">
            <v>2125</v>
          </cell>
          <cell r="AIQ7">
            <v>2142</v>
          </cell>
          <cell r="AIR7">
            <v>2103</v>
          </cell>
          <cell r="AIS7">
            <v>2176</v>
          </cell>
          <cell r="AIT7">
            <v>4063</v>
          </cell>
          <cell r="AIU7">
            <v>2032</v>
          </cell>
          <cell r="AIV7">
            <v>3148</v>
          </cell>
          <cell r="AIW7">
            <v>2329</v>
          </cell>
          <cell r="AIX7">
            <v>1309</v>
          </cell>
          <cell r="AIY7">
            <v>1173</v>
          </cell>
          <cell r="AIZ7">
            <v>2159</v>
          </cell>
          <cell r="AJA7">
            <v>1746</v>
          </cell>
          <cell r="AJB7">
            <v>3900</v>
          </cell>
          <cell r="AJC7">
            <v>3352</v>
          </cell>
          <cell r="AJD7">
            <v>5202</v>
          </cell>
          <cell r="AJE7">
            <v>3165</v>
          </cell>
          <cell r="AJF7">
            <v>3179</v>
          </cell>
          <cell r="AJG7">
            <v>2771</v>
          </cell>
          <cell r="AJH7">
            <v>1462</v>
          </cell>
          <cell r="AJI7">
            <v>1496</v>
          </cell>
          <cell r="AJJ7">
            <v>952</v>
          </cell>
          <cell r="AJK7">
            <v>2516</v>
          </cell>
          <cell r="AJL7">
            <v>1037</v>
          </cell>
          <cell r="AJM7">
            <v>1173</v>
          </cell>
          <cell r="AJN7">
            <v>799</v>
          </cell>
          <cell r="AJO7">
            <v>935</v>
          </cell>
          <cell r="AJP7">
            <v>618</v>
          </cell>
          <cell r="AJQ7">
            <v>510</v>
          </cell>
          <cell r="AJR7">
            <v>697</v>
          </cell>
          <cell r="AJS7">
            <v>1734</v>
          </cell>
          <cell r="AJT7">
            <v>1088</v>
          </cell>
          <cell r="AJU7">
            <v>799</v>
          </cell>
          <cell r="AJV7">
            <v>493</v>
          </cell>
          <cell r="AJW7">
            <v>1020</v>
          </cell>
          <cell r="AJX7">
            <v>884</v>
          </cell>
          <cell r="AJY7">
            <v>833</v>
          </cell>
          <cell r="AJZ7">
            <v>2196</v>
          </cell>
          <cell r="AKA7">
            <v>1258</v>
          </cell>
          <cell r="AKB7">
            <v>646</v>
          </cell>
          <cell r="AKC7">
            <v>1428</v>
          </cell>
          <cell r="AKD7">
            <v>1853</v>
          </cell>
          <cell r="AKE7">
            <v>629</v>
          </cell>
          <cell r="AKF7">
            <v>1122</v>
          </cell>
          <cell r="AKG7">
            <v>1530</v>
          </cell>
          <cell r="AKH7">
            <v>1584</v>
          </cell>
          <cell r="AKI7">
            <v>901</v>
          </cell>
          <cell r="AKJ7">
            <v>1037</v>
          </cell>
          <cell r="AKK7">
            <v>1604</v>
          </cell>
          <cell r="AKL7">
            <v>1717</v>
          </cell>
          <cell r="AKM7">
            <v>3026</v>
          </cell>
          <cell r="AKN7">
            <v>3587</v>
          </cell>
          <cell r="AKO7">
            <v>1904</v>
          </cell>
        </row>
        <row r="8">
          <cell r="B8">
            <v>1209.5999999999999</v>
          </cell>
          <cell r="C8">
            <v>268.8</v>
          </cell>
          <cell r="D8">
            <v>537.6</v>
          </cell>
          <cell r="E8">
            <v>1008</v>
          </cell>
          <cell r="F8">
            <v>1030.4000000000001</v>
          </cell>
          <cell r="G8">
            <v>537.6</v>
          </cell>
          <cell r="H8">
            <v>492.8</v>
          </cell>
          <cell r="I8">
            <v>380.8</v>
          </cell>
          <cell r="J8">
            <v>828</v>
          </cell>
          <cell r="K8">
            <v>896</v>
          </cell>
          <cell r="L8">
            <v>156.80000000000001</v>
          </cell>
          <cell r="M8">
            <v>1254.4000000000001</v>
          </cell>
          <cell r="N8">
            <v>649.6</v>
          </cell>
          <cell r="O8">
            <v>179.2</v>
          </cell>
          <cell r="P8">
            <v>2172.8000000000002</v>
          </cell>
          <cell r="Q8">
            <v>470.4</v>
          </cell>
          <cell r="R8">
            <v>112</v>
          </cell>
          <cell r="S8">
            <v>873.6</v>
          </cell>
          <cell r="T8">
            <v>515.20000000000005</v>
          </cell>
          <cell r="U8">
            <v>896</v>
          </cell>
          <cell r="V8">
            <v>1433.6</v>
          </cell>
          <cell r="W8">
            <v>2128</v>
          </cell>
          <cell r="X8">
            <v>2732.8</v>
          </cell>
          <cell r="Y8">
            <v>380.8</v>
          </cell>
          <cell r="Z8">
            <v>739.2</v>
          </cell>
          <cell r="AA8">
            <v>3001.6</v>
          </cell>
          <cell r="AB8">
            <v>1164.8</v>
          </cell>
          <cell r="AC8">
            <v>112</v>
          </cell>
          <cell r="AD8">
            <v>851.2</v>
          </cell>
          <cell r="AE8">
            <v>918.4</v>
          </cell>
          <cell r="AF8">
            <v>2240</v>
          </cell>
          <cell r="AG8">
            <v>1142.4000000000001</v>
          </cell>
          <cell r="AH8">
            <v>224</v>
          </cell>
          <cell r="AI8">
            <v>425.6</v>
          </cell>
          <cell r="AJ8">
            <v>537.6</v>
          </cell>
          <cell r="AK8">
            <v>604.79999999999995</v>
          </cell>
          <cell r="AL8">
            <v>1724.8</v>
          </cell>
          <cell r="AM8">
            <v>0</v>
          </cell>
          <cell r="AN8">
            <v>1008</v>
          </cell>
          <cell r="AO8">
            <v>1523.2</v>
          </cell>
          <cell r="AP8">
            <v>716.8</v>
          </cell>
          <cell r="AQ8">
            <v>1120</v>
          </cell>
          <cell r="AR8">
            <v>1120</v>
          </cell>
          <cell r="AS8">
            <v>604.79999999999995</v>
          </cell>
          <cell r="AT8">
            <v>2688</v>
          </cell>
          <cell r="AU8">
            <v>291.2</v>
          </cell>
          <cell r="AV8">
            <v>1052.8</v>
          </cell>
          <cell r="AW8">
            <v>336</v>
          </cell>
          <cell r="AX8">
            <v>448</v>
          </cell>
          <cell r="AY8">
            <v>1142.4000000000001</v>
          </cell>
          <cell r="AZ8">
            <v>1545.6</v>
          </cell>
          <cell r="BA8">
            <v>134.4</v>
          </cell>
          <cell r="BB8">
            <v>448</v>
          </cell>
          <cell r="BC8">
            <v>716.8</v>
          </cell>
          <cell r="BD8">
            <v>1344</v>
          </cell>
          <cell r="BE8">
            <v>1075.2</v>
          </cell>
          <cell r="BF8">
            <v>67.2</v>
          </cell>
          <cell r="BG8">
            <v>448</v>
          </cell>
          <cell r="BH8">
            <v>0</v>
          </cell>
          <cell r="BI8">
            <v>515.20000000000005</v>
          </cell>
          <cell r="BJ8">
            <v>67.2</v>
          </cell>
          <cell r="BK8">
            <v>627.20000000000005</v>
          </cell>
          <cell r="BL8">
            <v>44.8</v>
          </cell>
          <cell r="BM8">
            <v>112</v>
          </cell>
          <cell r="BN8">
            <v>291.2</v>
          </cell>
          <cell r="BO8">
            <v>291</v>
          </cell>
          <cell r="BP8">
            <v>22.4</v>
          </cell>
          <cell r="BQ8">
            <v>627.20000000000005</v>
          </cell>
          <cell r="BR8">
            <v>425.6</v>
          </cell>
          <cell r="BS8">
            <v>89.6</v>
          </cell>
          <cell r="BT8">
            <v>246.4</v>
          </cell>
          <cell r="BU8">
            <v>425.6</v>
          </cell>
          <cell r="BV8">
            <v>716.8</v>
          </cell>
          <cell r="BW8">
            <v>717</v>
          </cell>
          <cell r="BX8">
            <v>963.2</v>
          </cell>
          <cell r="BY8">
            <v>492.8</v>
          </cell>
          <cell r="BZ8">
            <v>1881.6</v>
          </cell>
          <cell r="CA8">
            <v>1568</v>
          </cell>
          <cell r="CB8">
            <v>224</v>
          </cell>
          <cell r="CC8">
            <v>985.6</v>
          </cell>
          <cell r="CD8">
            <v>873.6</v>
          </cell>
          <cell r="CE8">
            <v>649.6</v>
          </cell>
          <cell r="CF8">
            <v>246.4</v>
          </cell>
          <cell r="CG8">
            <v>560</v>
          </cell>
          <cell r="CH8">
            <v>313.60000000000002</v>
          </cell>
          <cell r="CI8">
            <v>313.60000000000002</v>
          </cell>
          <cell r="CJ8">
            <v>44.8</v>
          </cell>
          <cell r="CK8">
            <v>560</v>
          </cell>
          <cell r="CL8">
            <v>67.2</v>
          </cell>
          <cell r="CM8">
            <v>100.8</v>
          </cell>
          <cell r="CN8">
            <v>1164.8</v>
          </cell>
          <cell r="CO8">
            <v>672</v>
          </cell>
          <cell r="CP8">
            <v>1008</v>
          </cell>
          <cell r="CQ8">
            <v>627.20000000000005</v>
          </cell>
          <cell r="CR8">
            <v>44.8</v>
          </cell>
          <cell r="CS8">
            <v>67.2</v>
          </cell>
          <cell r="CT8">
            <v>515.20000000000005</v>
          </cell>
          <cell r="CU8">
            <v>134.4</v>
          </cell>
          <cell r="CV8">
            <v>89.6</v>
          </cell>
          <cell r="CW8">
            <v>560</v>
          </cell>
          <cell r="CX8">
            <v>156.80000000000001</v>
          </cell>
          <cell r="CY8">
            <v>224</v>
          </cell>
          <cell r="CZ8">
            <v>0</v>
          </cell>
          <cell r="DA8">
            <v>537.6</v>
          </cell>
          <cell r="DB8">
            <v>403.2</v>
          </cell>
          <cell r="DC8">
            <v>89.6</v>
          </cell>
          <cell r="DD8">
            <v>22.4</v>
          </cell>
          <cell r="DE8">
            <v>201.6</v>
          </cell>
          <cell r="DF8">
            <v>448</v>
          </cell>
          <cell r="DG8">
            <v>1164.8</v>
          </cell>
          <cell r="DH8">
            <v>761.6</v>
          </cell>
          <cell r="DI8">
            <v>0</v>
          </cell>
          <cell r="DJ8">
            <v>67.2</v>
          </cell>
          <cell r="DK8">
            <v>22.4</v>
          </cell>
          <cell r="DL8">
            <v>67.2</v>
          </cell>
          <cell r="DM8">
            <v>44.8</v>
          </cell>
          <cell r="DN8">
            <v>0</v>
          </cell>
          <cell r="DO8">
            <v>672</v>
          </cell>
          <cell r="DP8">
            <v>0</v>
          </cell>
          <cell r="DQ8">
            <v>224</v>
          </cell>
          <cell r="DR8">
            <v>0</v>
          </cell>
          <cell r="DS8">
            <v>0</v>
          </cell>
          <cell r="DT8">
            <v>560</v>
          </cell>
          <cell r="DU8">
            <v>22.4</v>
          </cell>
          <cell r="DV8">
            <v>179.2</v>
          </cell>
          <cell r="DW8">
            <v>940.8</v>
          </cell>
          <cell r="DX8">
            <v>425.6</v>
          </cell>
          <cell r="DY8">
            <v>246.4</v>
          </cell>
          <cell r="DZ8">
            <v>448</v>
          </cell>
          <cell r="EA8">
            <v>1366.4</v>
          </cell>
          <cell r="EB8">
            <v>246.4</v>
          </cell>
          <cell r="EC8">
            <v>1008</v>
          </cell>
          <cell r="ED8">
            <v>201.6</v>
          </cell>
          <cell r="EE8">
            <v>515.20000000000005</v>
          </cell>
          <cell r="EF8">
            <v>873.6</v>
          </cell>
          <cell r="EG8">
            <v>0</v>
          </cell>
          <cell r="EH8">
            <v>313.60000000000002</v>
          </cell>
          <cell r="EI8">
            <v>1299.2</v>
          </cell>
          <cell r="EJ8">
            <v>448</v>
          </cell>
          <cell r="EK8">
            <v>560</v>
          </cell>
          <cell r="EL8">
            <v>649.6</v>
          </cell>
          <cell r="EM8">
            <v>582.4</v>
          </cell>
          <cell r="EN8">
            <v>336</v>
          </cell>
          <cell r="EO8">
            <v>336</v>
          </cell>
          <cell r="EP8">
            <v>1568</v>
          </cell>
          <cell r="EQ8">
            <v>44.8</v>
          </cell>
          <cell r="ER8">
            <v>44.8</v>
          </cell>
          <cell r="ES8">
            <v>1680</v>
          </cell>
          <cell r="ET8">
            <v>0</v>
          </cell>
          <cell r="EU8">
            <v>268.8</v>
          </cell>
          <cell r="EV8">
            <v>1097.5999999999999</v>
          </cell>
          <cell r="EW8">
            <v>806.4</v>
          </cell>
          <cell r="EX8">
            <v>291.2</v>
          </cell>
          <cell r="EY8">
            <v>358.4</v>
          </cell>
          <cell r="EZ8">
            <v>694.4</v>
          </cell>
          <cell r="FA8">
            <v>716.8</v>
          </cell>
          <cell r="FB8">
            <v>134.4</v>
          </cell>
          <cell r="FC8">
            <v>22.4</v>
          </cell>
          <cell r="FD8">
            <v>313.60000000000002</v>
          </cell>
          <cell r="FE8">
            <v>1187.2</v>
          </cell>
          <cell r="FF8">
            <v>1500.8</v>
          </cell>
          <cell r="FG8">
            <v>22.4</v>
          </cell>
          <cell r="FH8">
            <v>22.4</v>
          </cell>
          <cell r="FI8">
            <v>67.2</v>
          </cell>
          <cell r="FJ8">
            <v>0</v>
          </cell>
          <cell r="FK8">
            <v>0</v>
          </cell>
          <cell r="FL8">
            <v>179.2</v>
          </cell>
          <cell r="FM8">
            <v>0</v>
          </cell>
          <cell r="FN8">
            <v>0</v>
          </cell>
          <cell r="FO8">
            <v>0</v>
          </cell>
          <cell r="FP8">
            <v>0</v>
          </cell>
          <cell r="FQ8">
            <v>0</v>
          </cell>
          <cell r="FR8">
            <v>0</v>
          </cell>
          <cell r="FS8">
            <v>336</v>
          </cell>
          <cell r="FT8">
            <v>156.80000000000001</v>
          </cell>
          <cell r="FU8">
            <v>492.8</v>
          </cell>
          <cell r="FV8">
            <v>156.80000000000001</v>
          </cell>
          <cell r="FW8">
            <v>0</v>
          </cell>
          <cell r="FX8">
            <v>179.2</v>
          </cell>
          <cell r="FY8">
            <v>89.6</v>
          </cell>
          <cell r="FZ8">
            <v>67.2</v>
          </cell>
          <cell r="GA8">
            <v>22.4</v>
          </cell>
          <cell r="GB8">
            <v>179.2</v>
          </cell>
          <cell r="GC8">
            <v>112</v>
          </cell>
          <cell r="GD8">
            <v>44.8</v>
          </cell>
          <cell r="GE8">
            <v>112</v>
          </cell>
          <cell r="GF8">
            <v>201.6</v>
          </cell>
          <cell r="GG8">
            <v>380.8</v>
          </cell>
          <cell r="GH8">
            <v>313.60000000000002</v>
          </cell>
          <cell r="GI8">
            <v>492.8</v>
          </cell>
          <cell r="GJ8">
            <v>1321.6</v>
          </cell>
          <cell r="GK8">
            <v>224</v>
          </cell>
          <cell r="GL8">
            <v>89.6</v>
          </cell>
          <cell r="GM8">
            <v>0</v>
          </cell>
          <cell r="GN8">
            <v>246.4</v>
          </cell>
          <cell r="GO8">
            <v>336</v>
          </cell>
          <cell r="GP8">
            <v>22.4</v>
          </cell>
          <cell r="GQ8">
            <v>828.8</v>
          </cell>
          <cell r="GR8">
            <v>1030.4000000000001</v>
          </cell>
          <cell r="GS8">
            <v>672</v>
          </cell>
          <cell r="GT8">
            <v>537.6</v>
          </cell>
          <cell r="GU8">
            <v>156.80000000000001</v>
          </cell>
          <cell r="GV8">
            <v>806.4</v>
          </cell>
          <cell r="GW8">
            <v>156.80000000000001</v>
          </cell>
          <cell r="GX8">
            <v>940.8</v>
          </cell>
          <cell r="GY8">
            <v>806</v>
          </cell>
          <cell r="GZ8">
            <v>672</v>
          </cell>
          <cell r="HA8">
            <v>829</v>
          </cell>
          <cell r="HB8">
            <v>582</v>
          </cell>
          <cell r="HC8">
            <v>45</v>
          </cell>
          <cell r="HD8">
            <v>1411</v>
          </cell>
          <cell r="HE8">
            <v>1165</v>
          </cell>
          <cell r="HF8">
            <v>515</v>
          </cell>
          <cell r="HG8">
            <v>762</v>
          </cell>
          <cell r="HH8">
            <v>1456</v>
          </cell>
          <cell r="HI8">
            <v>470</v>
          </cell>
          <cell r="HJ8">
            <v>493</v>
          </cell>
          <cell r="HK8">
            <v>493</v>
          </cell>
          <cell r="HL8">
            <v>336</v>
          </cell>
          <cell r="HM8">
            <v>202</v>
          </cell>
          <cell r="HN8">
            <v>493</v>
          </cell>
          <cell r="HO8">
            <v>1568</v>
          </cell>
          <cell r="HP8">
            <v>381</v>
          </cell>
          <cell r="HQ8">
            <v>90</v>
          </cell>
          <cell r="HR8">
            <v>314</v>
          </cell>
          <cell r="HS8">
            <v>381</v>
          </cell>
          <cell r="HT8">
            <v>726</v>
          </cell>
          <cell r="HU8">
            <v>678</v>
          </cell>
          <cell r="HV8">
            <v>0</v>
          </cell>
          <cell r="HW8">
            <v>266</v>
          </cell>
          <cell r="HX8">
            <v>532</v>
          </cell>
          <cell r="HY8">
            <v>411</v>
          </cell>
          <cell r="HZ8">
            <v>436</v>
          </cell>
          <cell r="IA8">
            <v>532</v>
          </cell>
          <cell r="IB8">
            <v>436</v>
          </cell>
          <cell r="IC8">
            <v>581</v>
          </cell>
          <cell r="ID8">
            <v>121</v>
          </cell>
          <cell r="IE8">
            <v>1041</v>
          </cell>
          <cell r="IF8">
            <v>1162</v>
          </cell>
          <cell r="IG8">
            <v>24</v>
          </cell>
          <cell r="IH8">
            <v>847</v>
          </cell>
          <cell r="II8">
            <v>508</v>
          </cell>
          <cell r="IJ8">
            <v>1404</v>
          </cell>
          <cell r="IK8">
            <v>1694</v>
          </cell>
          <cell r="IL8">
            <v>799</v>
          </cell>
          <cell r="IM8">
            <v>2517</v>
          </cell>
          <cell r="IN8">
            <v>24</v>
          </cell>
          <cell r="IO8">
            <v>629</v>
          </cell>
          <cell r="IP8">
            <v>532</v>
          </cell>
          <cell r="IQ8">
            <v>97</v>
          </cell>
          <cell r="IR8">
            <v>0</v>
          </cell>
          <cell r="IS8">
            <v>339</v>
          </cell>
          <cell r="IT8">
            <v>484</v>
          </cell>
          <cell r="IU8">
            <v>145</v>
          </cell>
          <cell r="IV8">
            <v>1452</v>
          </cell>
          <cell r="IW8">
            <v>1573</v>
          </cell>
          <cell r="IX8">
            <v>242</v>
          </cell>
          <cell r="IY8">
            <v>194</v>
          </cell>
          <cell r="IZ8">
            <v>0</v>
          </cell>
          <cell r="JA8">
            <v>145</v>
          </cell>
          <cell r="JB8">
            <v>702</v>
          </cell>
          <cell r="JC8">
            <v>0</v>
          </cell>
          <cell r="JD8">
            <v>363</v>
          </cell>
          <cell r="JE8">
            <v>484</v>
          </cell>
          <cell r="JF8">
            <v>73</v>
          </cell>
          <cell r="JG8">
            <v>0</v>
          </cell>
          <cell r="JH8">
            <v>0</v>
          </cell>
          <cell r="JI8">
            <v>121</v>
          </cell>
          <cell r="JJ8">
            <v>218</v>
          </cell>
          <cell r="JK8">
            <v>0</v>
          </cell>
          <cell r="JL8">
            <v>48</v>
          </cell>
          <cell r="JM8">
            <v>387</v>
          </cell>
          <cell r="JN8">
            <v>242</v>
          </cell>
          <cell r="JO8">
            <v>97</v>
          </cell>
          <cell r="JP8">
            <v>218</v>
          </cell>
          <cell r="JQ8">
            <v>557</v>
          </cell>
          <cell r="JR8">
            <v>0</v>
          </cell>
          <cell r="JS8">
            <v>48</v>
          </cell>
          <cell r="JT8">
            <v>97</v>
          </cell>
          <cell r="JU8">
            <v>266</v>
          </cell>
          <cell r="JV8">
            <v>508</v>
          </cell>
          <cell r="JW8">
            <v>508</v>
          </cell>
          <cell r="JX8">
            <v>557</v>
          </cell>
          <cell r="JY8">
            <v>750</v>
          </cell>
          <cell r="JZ8">
            <v>2033</v>
          </cell>
          <cell r="KA8">
            <v>605</v>
          </cell>
          <cell r="KB8">
            <v>1379</v>
          </cell>
          <cell r="KC8">
            <v>4235</v>
          </cell>
          <cell r="KD8">
            <v>1065</v>
          </cell>
          <cell r="KE8">
            <v>484</v>
          </cell>
          <cell r="KF8">
            <v>460</v>
          </cell>
          <cell r="KG8">
            <v>678</v>
          </cell>
          <cell r="KH8">
            <v>702</v>
          </cell>
          <cell r="KI8">
            <v>0</v>
          </cell>
          <cell r="KJ8">
            <v>48</v>
          </cell>
          <cell r="KK8">
            <v>581</v>
          </cell>
          <cell r="KL8">
            <v>242</v>
          </cell>
          <cell r="KM8">
            <v>460</v>
          </cell>
          <cell r="KN8">
            <v>242</v>
          </cell>
          <cell r="KO8">
            <v>605</v>
          </cell>
          <cell r="KP8">
            <v>1016</v>
          </cell>
          <cell r="KQ8">
            <v>1016</v>
          </cell>
          <cell r="KR8">
            <v>1186</v>
          </cell>
          <cell r="KS8">
            <v>532</v>
          </cell>
          <cell r="KT8">
            <v>363</v>
          </cell>
          <cell r="KU8">
            <v>121</v>
          </cell>
          <cell r="KV8">
            <v>169</v>
          </cell>
          <cell r="KW8">
            <v>750</v>
          </cell>
          <cell r="KX8">
            <v>0</v>
          </cell>
          <cell r="KY8">
            <v>24</v>
          </cell>
          <cell r="KZ8">
            <v>97</v>
          </cell>
          <cell r="LA8">
            <v>0</v>
          </cell>
          <cell r="LB8">
            <v>460</v>
          </cell>
          <cell r="LC8">
            <v>24</v>
          </cell>
          <cell r="LD8">
            <v>339</v>
          </cell>
          <cell r="LE8">
            <v>363</v>
          </cell>
          <cell r="LF8">
            <v>0</v>
          </cell>
          <cell r="LG8">
            <v>218</v>
          </cell>
          <cell r="LH8">
            <v>0</v>
          </cell>
          <cell r="LI8">
            <v>363</v>
          </cell>
          <cell r="LJ8">
            <v>1452</v>
          </cell>
          <cell r="LK8">
            <v>0</v>
          </cell>
          <cell r="LL8">
            <v>0</v>
          </cell>
          <cell r="LM8">
            <v>48</v>
          </cell>
          <cell r="LN8">
            <v>24</v>
          </cell>
          <cell r="LO8">
            <v>0</v>
          </cell>
          <cell r="LP8">
            <v>0</v>
          </cell>
          <cell r="LQ8">
            <v>0</v>
          </cell>
          <cell r="LR8">
            <v>532</v>
          </cell>
          <cell r="LS8">
            <v>0</v>
          </cell>
          <cell r="LT8">
            <v>48</v>
          </cell>
          <cell r="LU8">
            <v>24</v>
          </cell>
          <cell r="LV8">
            <v>73</v>
          </cell>
          <cell r="LW8">
            <v>97</v>
          </cell>
          <cell r="LX8">
            <v>97</v>
          </cell>
          <cell r="LY8">
            <v>0</v>
          </cell>
          <cell r="LZ8">
            <v>0</v>
          </cell>
          <cell r="MA8">
            <v>242</v>
          </cell>
          <cell r="MB8">
            <v>0</v>
          </cell>
          <cell r="MC8">
            <v>290</v>
          </cell>
          <cell r="MD8">
            <v>629</v>
          </cell>
          <cell r="ME8">
            <v>290</v>
          </cell>
          <cell r="MF8">
            <v>290</v>
          </cell>
          <cell r="MG8">
            <v>290</v>
          </cell>
          <cell r="MH8">
            <v>73</v>
          </cell>
          <cell r="MI8">
            <v>484</v>
          </cell>
          <cell r="MJ8">
            <v>73</v>
          </cell>
          <cell r="MK8">
            <v>0</v>
          </cell>
          <cell r="ML8">
            <v>0</v>
          </cell>
          <cell r="MM8">
            <v>0</v>
          </cell>
          <cell r="MN8">
            <v>194</v>
          </cell>
          <cell r="MO8">
            <v>0</v>
          </cell>
          <cell r="MP8">
            <v>169</v>
          </cell>
          <cell r="MQ8">
            <v>73</v>
          </cell>
          <cell r="MR8">
            <v>581</v>
          </cell>
          <cell r="MS8">
            <v>242</v>
          </cell>
          <cell r="MT8">
            <v>0</v>
          </cell>
          <cell r="MU8">
            <v>315</v>
          </cell>
          <cell r="MV8">
            <v>121</v>
          </cell>
          <cell r="MW8">
            <v>48</v>
          </cell>
          <cell r="MX8">
            <v>145</v>
          </cell>
          <cell r="MY8">
            <v>460</v>
          </cell>
          <cell r="MZ8">
            <v>24</v>
          </cell>
          <cell r="NA8">
            <v>169</v>
          </cell>
          <cell r="NB8">
            <v>97</v>
          </cell>
          <cell r="NC8">
            <v>0</v>
          </cell>
          <cell r="ND8">
            <v>121</v>
          </cell>
          <cell r="NE8">
            <v>24</v>
          </cell>
          <cell r="NF8">
            <v>290</v>
          </cell>
          <cell r="NG8">
            <v>0</v>
          </cell>
          <cell r="NH8">
            <v>24</v>
          </cell>
          <cell r="NI8">
            <v>0</v>
          </cell>
          <cell r="NJ8">
            <v>48</v>
          </cell>
          <cell r="NK8">
            <v>0</v>
          </cell>
          <cell r="NL8">
            <v>218</v>
          </cell>
          <cell r="NM8">
            <v>145</v>
          </cell>
          <cell r="NN8">
            <v>0</v>
          </cell>
          <cell r="NO8">
            <v>97</v>
          </cell>
          <cell r="NP8">
            <v>218</v>
          </cell>
          <cell r="NQ8">
            <v>0</v>
          </cell>
          <cell r="NR8">
            <v>145</v>
          </cell>
          <cell r="NS8">
            <v>0</v>
          </cell>
          <cell r="NT8">
            <v>0</v>
          </cell>
          <cell r="NU8">
            <v>532</v>
          </cell>
          <cell r="NV8">
            <v>0</v>
          </cell>
          <cell r="NW8">
            <v>97</v>
          </cell>
          <cell r="NX8">
            <v>73</v>
          </cell>
          <cell r="NY8">
            <v>48</v>
          </cell>
          <cell r="NZ8">
            <v>339</v>
          </cell>
          <cell r="OA8">
            <v>0</v>
          </cell>
          <cell r="OB8">
            <v>0</v>
          </cell>
          <cell r="OC8">
            <v>290</v>
          </cell>
          <cell r="OD8">
            <v>0</v>
          </cell>
          <cell r="OE8">
            <v>726</v>
          </cell>
          <cell r="OF8">
            <v>799</v>
          </cell>
          <cell r="OG8">
            <v>750</v>
          </cell>
          <cell r="OH8">
            <v>97</v>
          </cell>
          <cell r="OI8">
            <v>484</v>
          </cell>
          <cell r="OJ8">
            <v>0</v>
          </cell>
          <cell r="OK8">
            <v>24</v>
          </cell>
          <cell r="OL8">
            <v>0</v>
          </cell>
          <cell r="OM8">
            <v>0</v>
          </cell>
          <cell r="ON8">
            <v>97</v>
          </cell>
          <cell r="OO8">
            <v>24</v>
          </cell>
          <cell r="OP8">
            <v>48</v>
          </cell>
          <cell r="OQ8">
            <v>73</v>
          </cell>
          <cell r="OR8">
            <v>121</v>
          </cell>
          <cell r="OS8">
            <v>24</v>
          </cell>
          <cell r="OT8">
            <v>242</v>
          </cell>
          <cell r="OU8">
            <v>145</v>
          </cell>
          <cell r="OV8">
            <v>0</v>
          </cell>
          <cell r="OW8">
            <v>24</v>
          </cell>
          <cell r="OX8">
            <v>48</v>
          </cell>
          <cell r="OY8">
            <v>411</v>
          </cell>
          <cell r="OZ8">
            <v>242</v>
          </cell>
          <cell r="PA8">
            <v>436</v>
          </cell>
          <cell r="PB8">
            <v>24</v>
          </cell>
          <cell r="PC8">
            <v>194</v>
          </cell>
          <cell r="PD8">
            <v>48</v>
          </cell>
          <cell r="PE8">
            <v>73</v>
          </cell>
          <cell r="PF8">
            <v>0</v>
          </cell>
          <cell r="PG8">
            <v>0</v>
          </cell>
          <cell r="PH8">
            <v>0</v>
          </cell>
          <cell r="PI8">
            <v>750</v>
          </cell>
          <cell r="PJ8">
            <v>0</v>
          </cell>
          <cell r="PK8">
            <v>73</v>
          </cell>
          <cell r="PL8">
            <v>0</v>
          </cell>
          <cell r="PM8">
            <v>0</v>
          </cell>
          <cell r="PN8">
            <v>132</v>
          </cell>
          <cell r="PO8">
            <v>11</v>
          </cell>
          <cell r="PP8">
            <v>528</v>
          </cell>
          <cell r="PQ8">
            <v>110</v>
          </cell>
          <cell r="PR8">
            <v>165</v>
          </cell>
          <cell r="PS8">
            <v>374</v>
          </cell>
          <cell r="PT8">
            <v>44</v>
          </cell>
          <cell r="PU8">
            <v>77</v>
          </cell>
          <cell r="PV8">
            <v>11</v>
          </cell>
          <cell r="PW8">
            <v>44</v>
          </cell>
          <cell r="PX8">
            <v>154</v>
          </cell>
          <cell r="PY8">
            <v>33</v>
          </cell>
          <cell r="PZ8">
            <v>198</v>
          </cell>
          <cell r="QA8">
            <v>77</v>
          </cell>
          <cell r="QB8">
            <v>55</v>
          </cell>
          <cell r="QC8">
            <v>88</v>
          </cell>
          <cell r="QD8">
            <v>55</v>
          </cell>
          <cell r="QE8">
            <v>44</v>
          </cell>
          <cell r="QF8">
            <v>11</v>
          </cell>
          <cell r="QG8">
            <v>44</v>
          </cell>
          <cell r="QH8">
            <v>11</v>
          </cell>
          <cell r="QI8">
            <v>0</v>
          </cell>
          <cell r="QJ8">
            <v>11</v>
          </cell>
          <cell r="QK8">
            <v>220</v>
          </cell>
          <cell r="QL8">
            <v>165</v>
          </cell>
          <cell r="QM8">
            <v>154</v>
          </cell>
          <cell r="QN8">
            <v>99</v>
          </cell>
          <cell r="QO8">
            <v>0</v>
          </cell>
          <cell r="QP8">
            <v>33</v>
          </cell>
          <cell r="QQ8">
            <v>77</v>
          </cell>
          <cell r="QR8">
            <v>55</v>
          </cell>
          <cell r="QS8">
            <v>0</v>
          </cell>
          <cell r="QT8">
            <v>0</v>
          </cell>
          <cell r="QU8">
            <v>198</v>
          </cell>
          <cell r="QV8">
            <v>44</v>
          </cell>
          <cell r="QW8">
            <v>55</v>
          </cell>
          <cell r="QX8">
            <v>66</v>
          </cell>
          <cell r="QY8">
            <v>88</v>
          </cell>
          <cell r="QZ8">
            <v>154</v>
          </cell>
          <cell r="RA8">
            <v>11</v>
          </cell>
          <cell r="RB8">
            <v>0</v>
          </cell>
          <cell r="RC8">
            <v>11</v>
          </cell>
          <cell r="RD8">
            <v>0</v>
          </cell>
          <cell r="RE8">
            <v>0</v>
          </cell>
          <cell r="RF8">
            <v>88</v>
          </cell>
          <cell r="RG8">
            <v>0</v>
          </cell>
          <cell r="RH8">
            <v>0</v>
          </cell>
          <cell r="RI8">
            <v>22</v>
          </cell>
          <cell r="RJ8">
            <v>0</v>
          </cell>
          <cell r="RK8">
            <v>0</v>
          </cell>
          <cell r="RL8">
            <v>99</v>
          </cell>
          <cell r="RM8">
            <v>0</v>
          </cell>
          <cell r="RN8">
            <v>88</v>
          </cell>
          <cell r="RO8">
            <v>44</v>
          </cell>
          <cell r="RP8">
            <v>88</v>
          </cell>
          <cell r="RQ8">
            <v>0</v>
          </cell>
          <cell r="RR8">
            <v>55</v>
          </cell>
          <cell r="RS8">
            <v>33</v>
          </cell>
          <cell r="RT8">
            <v>11</v>
          </cell>
          <cell r="RU8">
            <v>0</v>
          </cell>
          <cell r="RV8">
            <v>11</v>
          </cell>
          <cell r="RW8">
            <v>0</v>
          </cell>
          <cell r="RX8">
            <v>0</v>
          </cell>
          <cell r="RY8">
            <v>11</v>
          </cell>
          <cell r="RZ8">
            <v>0</v>
          </cell>
          <cell r="SA8">
            <v>0</v>
          </cell>
          <cell r="SB8">
            <v>0</v>
          </cell>
          <cell r="SC8">
            <v>66</v>
          </cell>
          <cell r="SD8">
            <v>11</v>
          </cell>
          <cell r="SE8">
            <v>0</v>
          </cell>
          <cell r="SF8">
            <v>22</v>
          </cell>
          <cell r="SG8">
            <v>22</v>
          </cell>
          <cell r="SH8">
            <v>0</v>
          </cell>
          <cell r="SI8">
            <v>44</v>
          </cell>
          <cell r="SJ8">
            <v>0</v>
          </cell>
          <cell r="SK8">
            <v>0</v>
          </cell>
          <cell r="SL8">
            <v>0</v>
          </cell>
          <cell r="SM8">
            <v>0</v>
          </cell>
          <cell r="SN8">
            <v>0</v>
          </cell>
          <cell r="SO8">
            <v>11</v>
          </cell>
          <cell r="SP8">
            <v>0</v>
          </cell>
          <cell r="SQ8">
            <v>66</v>
          </cell>
          <cell r="SR8">
            <v>0</v>
          </cell>
          <cell r="SS8">
            <v>0</v>
          </cell>
          <cell r="ST8">
            <v>0</v>
          </cell>
          <cell r="SU8">
            <v>0</v>
          </cell>
          <cell r="SV8">
            <v>66</v>
          </cell>
          <cell r="SW8">
            <v>11</v>
          </cell>
          <cell r="SX8">
            <v>33</v>
          </cell>
          <cell r="SY8">
            <v>66</v>
          </cell>
          <cell r="SZ8">
            <v>11</v>
          </cell>
          <cell r="TA8">
            <v>0</v>
          </cell>
          <cell r="TB8">
            <v>0</v>
          </cell>
          <cell r="TC8">
            <v>0</v>
          </cell>
          <cell r="TD8">
            <v>22</v>
          </cell>
          <cell r="TE8">
            <v>0</v>
          </cell>
          <cell r="TF8">
            <v>0</v>
          </cell>
          <cell r="TG8">
            <v>0</v>
          </cell>
          <cell r="TH8">
            <v>143</v>
          </cell>
          <cell r="TI8">
            <v>0</v>
          </cell>
          <cell r="TJ8">
            <v>0</v>
          </cell>
          <cell r="TK8">
            <v>0</v>
          </cell>
          <cell r="TL8">
            <v>0</v>
          </cell>
          <cell r="TM8">
            <v>0</v>
          </cell>
          <cell r="TN8">
            <v>0</v>
          </cell>
          <cell r="TO8">
            <v>0</v>
          </cell>
          <cell r="TP8">
            <v>0</v>
          </cell>
          <cell r="TQ8">
            <v>11</v>
          </cell>
          <cell r="TR8">
            <v>33</v>
          </cell>
          <cell r="TS8">
            <v>0</v>
          </cell>
          <cell r="TT8">
            <v>0</v>
          </cell>
          <cell r="TU8">
            <v>0</v>
          </cell>
          <cell r="TV8">
            <v>0</v>
          </cell>
          <cell r="TW8">
            <v>0</v>
          </cell>
          <cell r="TX8">
            <v>0</v>
          </cell>
          <cell r="TY8">
            <v>11</v>
          </cell>
          <cell r="TZ8">
            <v>0</v>
          </cell>
          <cell r="UA8">
            <v>0</v>
          </cell>
          <cell r="UB8">
            <v>22</v>
          </cell>
          <cell r="UC8">
            <v>0</v>
          </cell>
          <cell r="UD8">
            <v>44</v>
          </cell>
          <cell r="UE8">
            <v>0</v>
          </cell>
          <cell r="UF8">
            <v>209</v>
          </cell>
          <cell r="AFE8" t="e">
            <v>#DIV/0!</v>
          </cell>
          <cell r="AFH8" t="e">
            <v>#DIV/0!</v>
          </cell>
          <cell r="AGB8">
            <v>0</v>
          </cell>
          <cell r="AGG8">
            <v>0</v>
          </cell>
          <cell r="AGK8">
            <v>0</v>
          </cell>
          <cell r="AGP8">
            <v>0</v>
          </cell>
          <cell r="AGT8">
            <v>0</v>
          </cell>
        </row>
        <row r="9">
          <cell r="B9">
            <v>6891</v>
          </cell>
          <cell r="C9">
            <v>12268.5</v>
          </cell>
          <cell r="D9">
            <v>4846.25</v>
          </cell>
          <cell r="E9">
            <v>3864.75</v>
          </cell>
          <cell r="F9">
            <v>17123.5</v>
          </cell>
          <cell r="G9">
            <v>11123.5</v>
          </cell>
          <cell r="H9">
            <v>6196.75</v>
          </cell>
          <cell r="I9">
            <v>4990.25</v>
          </cell>
          <cell r="J9">
            <v>17673.5</v>
          </cell>
          <cell r="K9">
            <v>7044.75</v>
          </cell>
          <cell r="L9">
            <v>8180.5</v>
          </cell>
          <cell r="M9">
            <v>10425.75</v>
          </cell>
          <cell r="N9">
            <v>5282</v>
          </cell>
          <cell r="O9">
            <v>1746</v>
          </cell>
          <cell r="P9">
            <v>3478.5</v>
          </cell>
          <cell r="Q9">
            <v>9911.25</v>
          </cell>
          <cell r="R9">
            <v>9416.5</v>
          </cell>
          <cell r="S9">
            <v>4724.75</v>
          </cell>
          <cell r="T9">
            <v>6220.5</v>
          </cell>
          <cell r="U9">
            <v>9378.75</v>
          </cell>
          <cell r="V9">
            <v>4714</v>
          </cell>
          <cell r="W9">
            <v>21290.25</v>
          </cell>
          <cell r="X9">
            <v>13095</v>
          </cell>
          <cell r="Y9">
            <v>4297.25</v>
          </cell>
          <cell r="Z9">
            <v>7267.25</v>
          </cell>
          <cell r="AA9">
            <v>5801.25</v>
          </cell>
          <cell r="AB9">
            <v>6142</v>
          </cell>
          <cell r="AC9">
            <v>3794.75</v>
          </cell>
          <cell r="AD9">
            <v>8585.75</v>
          </cell>
          <cell r="AE9">
            <v>6049.5</v>
          </cell>
          <cell r="AF9">
            <v>3129.5</v>
          </cell>
          <cell r="AG9">
            <v>5889</v>
          </cell>
          <cell r="AH9">
            <v>11178.25</v>
          </cell>
          <cell r="AI9">
            <v>7700.5</v>
          </cell>
          <cell r="AJ9">
            <v>1613.5</v>
          </cell>
          <cell r="AK9">
            <v>2536.5</v>
          </cell>
          <cell r="AL9">
            <v>8313.25</v>
          </cell>
          <cell r="AM9">
            <v>7270.25</v>
          </cell>
          <cell r="AN9">
            <v>21028.5</v>
          </cell>
          <cell r="AO9">
            <v>1361.75</v>
          </cell>
          <cell r="AP9">
            <v>10721</v>
          </cell>
          <cell r="AQ9">
            <v>18103.5</v>
          </cell>
          <cell r="AR9">
            <v>6762.75</v>
          </cell>
          <cell r="AS9">
            <v>9689</v>
          </cell>
          <cell r="AT9">
            <v>15824</v>
          </cell>
          <cell r="AU9">
            <v>10584.75</v>
          </cell>
          <cell r="AV9">
            <v>9806.5</v>
          </cell>
          <cell r="AW9">
            <v>5921.25</v>
          </cell>
          <cell r="AX9">
            <v>3361</v>
          </cell>
          <cell r="AY9">
            <v>5261.75</v>
          </cell>
          <cell r="AZ9">
            <v>6919.25</v>
          </cell>
          <cell r="BA9">
            <v>12555</v>
          </cell>
          <cell r="BB9">
            <v>19338.75</v>
          </cell>
          <cell r="BC9">
            <v>14519.75</v>
          </cell>
          <cell r="BD9">
            <v>9182.75</v>
          </cell>
          <cell r="BE9">
            <v>11727.5</v>
          </cell>
          <cell r="BF9">
            <v>11663.75</v>
          </cell>
          <cell r="BG9">
            <v>10130</v>
          </cell>
          <cell r="BH9">
            <v>6265</v>
          </cell>
          <cell r="BI9">
            <v>5280</v>
          </cell>
          <cell r="BJ9">
            <v>9596.75</v>
          </cell>
          <cell r="BK9">
            <v>1007.5</v>
          </cell>
          <cell r="BL9">
            <v>1650.5</v>
          </cell>
          <cell r="BM9">
            <v>4213</v>
          </cell>
          <cell r="BN9">
            <v>5652.75</v>
          </cell>
          <cell r="BO9">
            <v>2518</v>
          </cell>
          <cell r="BP9">
            <v>6524.75</v>
          </cell>
          <cell r="BQ9">
            <v>4471.25</v>
          </cell>
          <cell r="BR9">
            <v>4369.25</v>
          </cell>
          <cell r="BS9">
            <v>8401</v>
          </cell>
          <cell r="BT9">
            <v>2783</v>
          </cell>
          <cell r="BU9">
            <v>2765.25</v>
          </cell>
          <cell r="BV9">
            <v>3888.5</v>
          </cell>
          <cell r="BW9">
            <v>3223.25</v>
          </cell>
          <cell r="BX9">
            <v>2932.5</v>
          </cell>
          <cell r="BY9">
            <v>3155.25</v>
          </cell>
          <cell r="BZ9">
            <v>5464.75</v>
          </cell>
          <cell r="CA9">
            <v>998.25</v>
          </cell>
          <cell r="CB9">
            <v>1080</v>
          </cell>
          <cell r="CC9">
            <v>4898.25</v>
          </cell>
          <cell r="CD9">
            <v>3202.5</v>
          </cell>
          <cell r="CE9">
            <v>4779.75</v>
          </cell>
          <cell r="CF9">
            <v>13540.25</v>
          </cell>
          <cell r="CG9">
            <v>4811.25</v>
          </cell>
          <cell r="CH9">
            <v>4867.75</v>
          </cell>
          <cell r="CI9">
            <v>4867.75</v>
          </cell>
          <cell r="CJ9">
            <v>1433.5</v>
          </cell>
          <cell r="CK9">
            <v>4811.25</v>
          </cell>
          <cell r="CL9">
            <v>8255</v>
          </cell>
          <cell r="CM9">
            <v>766.5</v>
          </cell>
          <cell r="CN9">
            <v>8093.25</v>
          </cell>
          <cell r="CO9">
            <v>6659</v>
          </cell>
          <cell r="CP9">
            <v>12857</v>
          </cell>
          <cell r="CQ9">
            <v>8678</v>
          </cell>
          <cell r="CR9">
            <v>12858</v>
          </cell>
          <cell r="CS9">
            <v>14681</v>
          </cell>
          <cell r="CT9">
            <v>5994.5</v>
          </cell>
          <cell r="CU9">
            <v>5038.5</v>
          </cell>
          <cell r="CV9">
            <v>1197.75</v>
          </cell>
          <cell r="CW9">
            <v>4877.75</v>
          </cell>
          <cell r="CX9">
            <v>11647.5</v>
          </cell>
          <cell r="CY9">
            <v>13838</v>
          </cell>
          <cell r="CZ9">
            <v>5579.5</v>
          </cell>
          <cell r="DA9">
            <v>3334.25</v>
          </cell>
          <cell r="DB9">
            <v>15416.5</v>
          </cell>
          <cell r="DC9">
            <v>8615.25</v>
          </cell>
          <cell r="DD9">
            <v>6616.75</v>
          </cell>
          <cell r="DE9">
            <v>8599</v>
          </cell>
          <cell r="DF9">
            <v>6877.75</v>
          </cell>
          <cell r="DG9">
            <v>10971</v>
          </cell>
          <cell r="DH9">
            <v>13143.25</v>
          </cell>
          <cell r="DI9">
            <v>1301</v>
          </cell>
          <cell r="DJ9">
            <v>1163.75</v>
          </cell>
          <cell r="DK9">
            <v>6364.5</v>
          </cell>
          <cell r="DL9">
            <v>2440.75</v>
          </cell>
          <cell r="DM9">
            <v>3729</v>
          </cell>
          <cell r="DN9">
            <v>5286.25</v>
          </cell>
          <cell r="DO9">
            <v>4645</v>
          </cell>
          <cell r="DP9">
            <v>0</v>
          </cell>
          <cell r="DQ9">
            <v>7678.25</v>
          </cell>
          <cell r="DR9">
            <v>3935.5</v>
          </cell>
          <cell r="DS9">
            <v>8720.25</v>
          </cell>
          <cell r="DT9">
            <v>863</v>
          </cell>
          <cell r="DU9">
            <v>5533</v>
          </cell>
          <cell r="DV9">
            <v>3593</v>
          </cell>
          <cell r="DW9">
            <v>5126</v>
          </cell>
          <cell r="DX9">
            <v>8251.25</v>
          </cell>
          <cell r="DY9">
            <v>7797</v>
          </cell>
          <cell r="DZ9">
            <v>4346.75</v>
          </cell>
          <cell r="EA9">
            <v>3399</v>
          </cell>
          <cell r="EB9">
            <v>6814</v>
          </cell>
          <cell r="EC9">
            <v>4938</v>
          </cell>
          <cell r="ED9">
            <v>1313</v>
          </cell>
          <cell r="EE9">
            <v>6109</v>
          </cell>
          <cell r="EF9">
            <v>3989.5</v>
          </cell>
          <cell r="EG9">
            <v>2262.5</v>
          </cell>
          <cell r="EH9">
            <v>2615.75</v>
          </cell>
          <cell r="EI9">
            <v>4287</v>
          </cell>
          <cell r="EJ9">
            <v>10672</v>
          </cell>
          <cell r="EK9">
            <v>6687</v>
          </cell>
          <cell r="EL9">
            <v>14702.5</v>
          </cell>
          <cell r="EM9">
            <v>6285</v>
          </cell>
          <cell r="EN9">
            <v>6640</v>
          </cell>
          <cell r="EO9">
            <v>3702.25</v>
          </cell>
          <cell r="EP9">
            <v>8140</v>
          </cell>
          <cell r="EQ9">
            <v>7865.25</v>
          </cell>
          <cell r="ER9">
            <v>6239.5</v>
          </cell>
          <cell r="ES9">
            <v>4065.25</v>
          </cell>
          <cell r="ET9">
            <v>4529.5</v>
          </cell>
          <cell r="EU9">
            <v>3056.5</v>
          </cell>
          <cell r="EV9">
            <v>1987.75</v>
          </cell>
          <cell r="EW9">
            <v>2976.75</v>
          </cell>
          <cell r="EX9">
            <v>2568.5</v>
          </cell>
          <cell r="EY9">
            <v>5639.75</v>
          </cell>
          <cell r="EZ9">
            <v>5258.5</v>
          </cell>
          <cell r="FA9">
            <v>6525</v>
          </cell>
          <cell r="FB9">
            <v>4313.75</v>
          </cell>
          <cell r="FC9">
            <v>5626</v>
          </cell>
          <cell r="FD9">
            <v>4227</v>
          </cell>
          <cell r="FE9">
            <v>3477.75</v>
          </cell>
          <cell r="FF9">
            <v>3637.5</v>
          </cell>
          <cell r="FG9">
            <v>5352</v>
          </cell>
          <cell r="FH9">
            <v>10405.75</v>
          </cell>
          <cell r="FI9">
            <v>3035.75</v>
          </cell>
          <cell r="FJ9">
            <v>1913.5</v>
          </cell>
          <cell r="FK9">
            <v>1624.5</v>
          </cell>
          <cell r="FL9">
            <v>722.25</v>
          </cell>
          <cell r="FM9">
            <v>2677</v>
          </cell>
          <cell r="FN9">
            <v>775</v>
          </cell>
          <cell r="FO9">
            <v>2255.5</v>
          </cell>
          <cell r="FP9">
            <v>2144.75</v>
          </cell>
          <cell r="FQ9">
            <v>2557</v>
          </cell>
          <cell r="FR9">
            <v>719</v>
          </cell>
          <cell r="FS9">
            <v>882.5</v>
          </cell>
          <cell r="FT9">
            <v>2653.75</v>
          </cell>
          <cell r="FU9">
            <v>426.75</v>
          </cell>
          <cell r="FV9">
            <v>182.5</v>
          </cell>
          <cell r="FW9">
            <v>1348.75</v>
          </cell>
          <cell r="FX9">
            <v>3063.5</v>
          </cell>
          <cell r="FY9">
            <v>343.25</v>
          </cell>
          <cell r="FZ9">
            <v>203</v>
          </cell>
          <cell r="GA9">
            <v>2074.25</v>
          </cell>
          <cell r="GB9">
            <v>1073.25</v>
          </cell>
          <cell r="GC9">
            <v>1022.25</v>
          </cell>
          <cell r="GD9">
            <v>3503.5</v>
          </cell>
          <cell r="GE9">
            <v>3610.75</v>
          </cell>
          <cell r="GF9">
            <v>1938.75</v>
          </cell>
          <cell r="GG9">
            <v>2743.75</v>
          </cell>
          <cell r="GH9">
            <v>2921.25</v>
          </cell>
          <cell r="GI9">
            <v>4180.5</v>
          </cell>
          <cell r="GJ9">
            <v>3310.75</v>
          </cell>
          <cell r="GK9">
            <v>2095</v>
          </cell>
          <cell r="GL9">
            <v>6935.25</v>
          </cell>
          <cell r="GM9">
            <v>12090.5</v>
          </cell>
          <cell r="GN9">
            <v>2537.5</v>
          </cell>
          <cell r="GO9">
            <v>8460.5</v>
          </cell>
          <cell r="GP9">
            <v>2862.75</v>
          </cell>
          <cell r="GQ9">
            <v>4499.75</v>
          </cell>
          <cell r="GR9">
            <v>8005</v>
          </cell>
          <cell r="GS9">
            <v>1001.75</v>
          </cell>
          <cell r="GT9">
            <v>4822.25</v>
          </cell>
          <cell r="GU9">
            <v>4936.75</v>
          </cell>
          <cell r="GV9">
            <v>10695</v>
          </cell>
          <cell r="GW9">
            <v>7498.75</v>
          </cell>
          <cell r="GX9">
            <v>3141.5</v>
          </cell>
          <cell r="GY9">
            <v>4255</v>
          </cell>
          <cell r="GZ9">
            <v>3580</v>
          </cell>
          <cell r="HA9">
            <v>6631</v>
          </cell>
          <cell r="HB9">
            <v>4217</v>
          </cell>
          <cell r="HC9">
            <v>4872</v>
          </cell>
          <cell r="HD9">
            <v>3658</v>
          </cell>
          <cell r="HE9">
            <v>2789</v>
          </cell>
          <cell r="HF9">
            <v>11279</v>
          </cell>
          <cell r="HG9">
            <v>8898</v>
          </cell>
          <cell r="HH9">
            <v>7404</v>
          </cell>
          <cell r="HI9">
            <v>6739</v>
          </cell>
          <cell r="HJ9">
            <v>9768</v>
          </cell>
          <cell r="HK9">
            <v>9768</v>
          </cell>
          <cell r="HL9">
            <v>2266</v>
          </cell>
          <cell r="HM9">
            <v>1942</v>
          </cell>
          <cell r="HN9">
            <v>4421</v>
          </cell>
          <cell r="HO9">
            <v>4653</v>
          </cell>
          <cell r="HP9">
            <v>1937</v>
          </cell>
          <cell r="HQ9">
            <v>2191</v>
          </cell>
          <cell r="HR9">
            <v>4064</v>
          </cell>
          <cell r="HS9">
            <v>4680</v>
          </cell>
          <cell r="HT9">
            <v>3300</v>
          </cell>
          <cell r="HU9">
            <v>8756</v>
          </cell>
          <cell r="HV9">
            <v>4807</v>
          </cell>
          <cell r="HW9">
            <v>3293</v>
          </cell>
          <cell r="HX9">
            <v>6134</v>
          </cell>
          <cell r="HY9">
            <v>5630</v>
          </cell>
          <cell r="HZ9">
            <v>5826</v>
          </cell>
          <cell r="IA9">
            <v>893</v>
          </cell>
          <cell r="IB9">
            <v>3357</v>
          </cell>
          <cell r="IC9">
            <v>4979</v>
          </cell>
          <cell r="ID9">
            <v>4655</v>
          </cell>
          <cell r="IE9">
            <v>4798</v>
          </cell>
          <cell r="IF9">
            <v>5907</v>
          </cell>
          <cell r="IG9">
            <v>14225</v>
          </cell>
          <cell r="IH9">
            <v>7220</v>
          </cell>
          <cell r="II9">
            <v>11251</v>
          </cell>
          <cell r="IJ9">
            <v>18339</v>
          </cell>
          <cell r="IK9">
            <v>17998</v>
          </cell>
          <cell r="IL9">
            <v>15598</v>
          </cell>
          <cell r="IM9">
            <v>17811</v>
          </cell>
          <cell r="IN9">
            <v>10912</v>
          </cell>
          <cell r="IO9">
            <v>16722</v>
          </cell>
          <cell r="IP9">
            <v>26022</v>
          </cell>
          <cell r="IQ9">
            <v>16489</v>
          </cell>
          <cell r="IR9">
            <v>12269</v>
          </cell>
          <cell r="IS9">
            <v>12716</v>
          </cell>
          <cell r="IT9">
            <v>8243</v>
          </cell>
          <cell r="IU9">
            <v>19334</v>
          </cell>
          <cell r="IV9">
            <v>12573</v>
          </cell>
          <cell r="IW9">
            <v>6098</v>
          </cell>
          <cell r="IX9">
            <v>1509</v>
          </cell>
          <cell r="IY9">
            <v>5469</v>
          </cell>
          <cell r="IZ9">
            <v>10113</v>
          </cell>
          <cell r="JA9">
            <v>10683</v>
          </cell>
          <cell r="JB9">
            <v>11209</v>
          </cell>
          <cell r="JC9">
            <v>12434</v>
          </cell>
          <cell r="JD9">
            <v>15873</v>
          </cell>
          <cell r="JE9">
            <v>12404</v>
          </cell>
          <cell r="JF9">
            <v>23978</v>
          </cell>
          <cell r="JG9">
            <v>11264</v>
          </cell>
          <cell r="JH9">
            <v>11158</v>
          </cell>
          <cell r="JI9">
            <v>13933</v>
          </cell>
          <cell r="JJ9">
            <v>15719</v>
          </cell>
          <cell r="JK9">
            <v>10540</v>
          </cell>
          <cell r="JL9">
            <v>4829</v>
          </cell>
          <cell r="JM9">
            <v>6125</v>
          </cell>
          <cell r="JN9">
            <v>8246</v>
          </cell>
          <cell r="JO9">
            <v>4963</v>
          </cell>
          <cell r="JP9">
            <v>8890</v>
          </cell>
          <cell r="JQ9">
            <v>7172</v>
          </cell>
          <cell r="JR9">
            <v>3256</v>
          </cell>
          <cell r="JS9">
            <v>11805</v>
          </cell>
          <cell r="JT9">
            <v>4910</v>
          </cell>
          <cell r="JU9">
            <v>7625</v>
          </cell>
          <cell r="JV9">
            <v>5097</v>
          </cell>
          <cell r="JW9">
            <v>5480</v>
          </cell>
          <cell r="JX9">
            <v>5225</v>
          </cell>
          <cell r="JY9">
            <v>3177</v>
          </cell>
          <cell r="JZ9">
            <v>16735</v>
          </cell>
          <cell r="KA9">
            <v>7192</v>
          </cell>
          <cell r="KB9">
            <v>6954</v>
          </cell>
          <cell r="KC9">
            <v>3291</v>
          </cell>
          <cell r="KD9">
            <v>7352</v>
          </cell>
          <cell r="KE9">
            <v>3355</v>
          </cell>
          <cell r="KF9">
            <v>5027</v>
          </cell>
          <cell r="KG9">
            <v>7066</v>
          </cell>
          <cell r="KH9">
            <v>5848</v>
          </cell>
          <cell r="KI9">
            <v>8633</v>
          </cell>
          <cell r="KJ9">
            <v>12283</v>
          </cell>
          <cell r="KK9">
            <v>6780</v>
          </cell>
          <cell r="KL9">
            <v>15561</v>
          </cell>
          <cell r="KM9">
            <v>6516</v>
          </cell>
          <cell r="KN9">
            <v>14733</v>
          </cell>
          <cell r="KO9">
            <v>17646</v>
          </cell>
          <cell r="KP9">
            <v>10149</v>
          </cell>
          <cell r="KQ9">
            <v>17274</v>
          </cell>
          <cell r="KR9">
            <v>8490</v>
          </cell>
          <cell r="KS9">
            <v>2246</v>
          </cell>
          <cell r="KT9">
            <v>6873</v>
          </cell>
          <cell r="KU9">
            <v>7535</v>
          </cell>
          <cell r="KV9">
            <v>5337</v>
          </cell>
          <cell r="KW9">
            <v>5922</v>
          </cell>
          <cell r="KX9">
            <v>2094</v>
          </cell>
          <cell r="KY9">
            <v>2455</v>
          </cell>
          <cell r="KZ9">
            <v>7258</v>
          </cell>
          <cell r="LA9">
            <v>6030</v>
          </cell>
          <cell r="LB9">
            <v>5894</v>
          </cell>
          <cell r="LC9">
            <v>2455</v>
          </cell>
          <cell r="LD9">
            <v>5641</v>
          </cell>
          <cell r="LE9">
            <v>11658</v>
          </cell>
          <cell r="LF9">
            <v>2303</v>
          </cell>
          <cell r="LG9">
            <v>6321</v>
          </cell>
          <cell r="LH9">
            <v>8072</v>
          </cell>
          <cell r="LI9">
            <v>1828</v>
          </cell>
          <cell r="LJ9">
            <v>2207</v>
          </cell>
          <cell r="LK9">
            <v>1247</v>
          </cell>
          <cell r="LL9">
            <v>62</v>
          </cell>
          <cell r="LM9">
            <v>601</v>
          </cell>
          <cell r="LN9">
            <v>1421</v>
          </cell>
          <cell r="LO9">
            <v>1571</v>
          </cell>
          <cell r="LP9">
            <v>268</v>
          </cell>
          <cell r="LQ9">
            <v>1001</v>
          </cell>
          <cell r="LR9">
            <v>493</v>
          </cell>
          <cell r="LS9">
            <v>277</v>
          </cell>
          <cell r="LT9">
            <v>1811</v>
          </cell>
          <cell r="LU9">
            <v>0</v>
          </cell>
          <cell r="LV9">
            <v>150</v>
          </cell>
          <cell r="LW9">
            <v>31</v>
          </cell>
          <cell r="LX9">
            <v>1786</v>
          </cell>
          <cell r="LY9">
            <v>1324</v>
          </cell>
          <cell r="LZ9">
            <v>354</v>
          </cell>
          <cell r="MA9">
            <v>389</v>
          </cell>
          <cell r="MB9">
            <v>231</v>
          </cell>
          <cell r="MC9">
            <v>656</v>
          </cell>
          <cell r="MD9">
            <v>2803</v>
          </cell>
          <cell r="ME9">
            <v>1170</v>
          </cell>
          <cell r="MF9">
            <v>3560</v>
          </cell>
          <cell r="MG9">
            <v>1056</v>
          </cell>
          <cell r="MH9">
            <v>924</v>
          </cell>
          <cell r="MI9">
            <v>2565</v>
          </cell>
          <cell r="MJ9">
            <v>4404</v>
          </cell>
          <cell r="MK9">
            <v>4600</v>
          </cell>
          <cell r="ML9">
            <v>5779</v>
          </cell>
          <cell r="MM9">
            <v>3197</v>
          </cell>
          <cell r="MN9">
            <v>1179</v>
          </cell>
          <cell r="MO9">
            <v>986</v>
          </cell>
          <cell r="MP9">
            <v>2187</v>
          </cell>
          <cell r="MQ9">
            <v>1316</v>
          </cell>
          <cell r="MR9">
            <v>7018</v>
          </cell>
          <cell r="MS9">
            <v>3755</v>
          </cell>
          <cell r="MT9">
            <v>2156</v>
          </cell>
          <cell r="MU9">
            <v>2108</v>
          </cell>
          <cell r="MV9">
            <v>4081</v>
          </cell>
          <cell r="MW9">
            <v>216</v>
          </cell>
          <cell r="MX9">
            <v>3322</v>
          </cell>
          <cell r="MY9">
            <v>3742</v>
          </cell>
          <cell r="MZ9">
            <v>0</v>
          </cell>
          <cell r="NA9">
            <v>323</v>
          </cell>
          <cell r="NB9">
            <v>31</v>
          </cell>
          <cell r="NC9">
            <v>1817</v>
          </cell>
          <cell r="ND9">
            <v>1848</v>
          </cell>
          <cell r="NE9">
            <v>3412</v>
          </cell>
          <cell r="NF9">
            <v>409</v>
          </cell>
          <cell r="NG9">
            <v>2356</v>
          </cell>
          <cell r="NH9">
            <v>601</v>
          </cell>
          <cell r="NI9">
            <v>4651</v>
          </cell>
          <cell r="NJ9">
            <v>2292</v>
          </cell>
          <cell r="NK9">
            <v>634</v>
          </cell>
          <cell r="NL9">
            <v>1808</v>
          </cell>
          <cell r="NM9">
            <v>277</v>
          </cell>
          <cell r="NN9">
            <v>928</v>
          </cell>
          <cell r="NO9">
            <v>1404</v>
          </cell>
          <cell r="NP9">
            <v>3384</v>
          </cell>
          <cell r="NQ9">
            <v>6004</v>
          </cell>
          <cell r="NR9">
            <v>4006</v>
          </cell>
          <cell r="NS9">
            <v>774</v>
          </cell>
          <cell r="NT9">
            <v>1166</v>
          </cell>
          <cell r="NU9">
            <v>4902</v>
          </cell>
          <cell r="NV9">
            <v>1969</v>
          </cell>
          <cell r="NW9">
            <v>744</v>
          </cell>
          <cell r="NX9">
            <v>539</v>
          </cell>
          <cell r="NY9">
            <v>2589</v>
          </cell>
          <cell r="NZ9">
            <v>1309</v>
          </cell>
          <cell r="OA9">
            <v>2783</v>
          </cell>
          <cell r="OB9">
            <v>1223</v>
          </cell>
          <cell r="OC9">
            <v>1344</v>
          </cell>
          <cell r="OD9">
            <v>3258</v>
          </cell>
          <cell r="OE9">
            <v>3830</v>
          </cell>
          <cell r="OF9">
            <v>4855</v>
          </cell>
          <cell r="OG9">
            <v>5166</v>
          </cell>
          <cell r="OH9">
            <v>2402</v>
          </cell>
          <cell r="OI9">
            <v>7566</v>
          </cell>
          <cell r="OJ9">
            <v>1973</v>
          </cell>
          <cell r="OK9">
            <v>3087</v>
          </cell>
          <cell r="OL9">
            <v>4275</v>
          </cell>
          <cell r="OM9">
            <v>2532</v>
          </cell>
          <cell r="ON9">
            <v>9357</v>
          </cell>
          <cell r="OO9">
            <v>1954</v>
          </cell>
          <cell r="OP9">
            <v>22581</v>
          </cell>
          <cell r="OQ9">
            <v>11238</v>
          </cell>
          <cell r="OR9">
            <v>4081</v>
          </cell>
          <cell r="OS9">
            <v>6365</v>
          </cell>
          <cell r="OT9">
            <v>2592</v>
          </cell>
          <cell r="OU9">
            <v>12091</v>
          </cell>
          <cell r="OV9">
            <v>3535</v>
          </cell>
          <cell r="OW9">
            <v>2464</v>
          </cell>
          <cell r="OX9">
            <v>2171</v>
          </cell>
          <cell r="OY9">
            <v>4255</v>
          </cell>
          <cell r="OZ9">
            <v>5368</v>
          </cell>
          <cell r="PA9">
            <v>6325</v>
          </cell>
          <cell r="PB9">
            <v>3337</v>
          </cell>
          <cell r="PC9">
            <v>4371</v>
          </cell>
          <cell r="PD9">
            <v>2127</v>
          </cell>
          <cell r="PE9">
            <v>935</v>
          </cell>
          <cell r="PF9">
            <v>2948</v>
          </cell>
          <cell r="PG9">
            <v>1531</v>
          </cell>
          <cell r="PH9">
            <v>1052</v>
          </cell>
          <cell r="PI9">
            <v>3192</v>
          </cell>
          <cell r="PJ9">
            <v>4649</v>
          </cell>
          <cell r="PK9">
            <v>2904</v>
          </cell>
          <cell r="PL9">
            <v>2279</v>
          </cell>
          <cell r="PM9">
            <v>1880</v>
          </cell>
          <cell r="PN9">
            <v>445</v>
          </cell>
          <cell r="PO9">
            <v>966</v>
          </cell>
          <cell r="PP9">
            <v>462</v>
          </cell>
          <cell r="PQ9">
            <v>1678</v>
          </cell>
          <cell r="PR9">
            <v>857</v>
          </cell>
          <cell r="PS9">
            <v>1938</v>
          </cell>
          <cell r="PT9">
            <v>198</v>
          </cell>
          <cell r="PU9">
            <v>963</v>
          </cell>
          <cell r="PV9">
            <v>690</v>
          </cell>
          <cell r="PW9">
            <v>458</v>
          </cell>
          <cell r="PX9">
            <v>887</v>
          </cell>
          <cell r="PY9">
            <v>350</v>
          </cell>
          <cell r="PZ9">
            <v>232</v>
          </cell>
          <cell r="QA9">
            <v>893</v>
          </cell>
          <cell r="QB9">
            <v>432</v>
          </cell>
          <cell r="QC9">
            <v>246</v>
          </cell>
          <cell r="QD9">
            <v>485</v>
          </cell>
          <cell r="QE9">
            <v>1170</v>
          </cell>
          <cell r="QF9">
            <v>1506</v>
          </cell>
          <cell r="QG9">
            <v>690</v>
          </cell>
          <cell r="QH9">
            <v>413</v>
          </cell>
          <cell r="QI9">
            <v>819</v>
          </cell>
          <cell r="QJ9">
            <v>230</v>
          </cell>
          <cell r="QK9">
            <v>487</v>
          </cell>
          <cell r="QL9">
            <v>149</v>
          </cell>
          <cell r="QM9">
            <v>1718</v>
          </cell>
          <cell r="QN9">
            <v>1532</v>
          </cell>
          <cell r="QO9">
            <v>0</v>
          </cell>
          <cell r="QP9">
            <v>1305</v>
          </cell>
          <cell r="QQ9">
            <v>293</v>
          </cell>
          <cell r="QR9">
            <v>370</v>
          </cell>
          <cell r="QS9">
            <v>996</v>
          </cell>
          <cell r="QT9">
            <v>2531</v>
          </cell>
          <cell r="QU9">
            <v>2120</v>
          </cell>
          <cell r="QV9">
            <v>1762</v>
          </cell>
          <cell r="QW9">
            <v>1267</v>
          </cell>
          <cell r="QX9">
            <v>2228</v>
          </cell>
          <cell r="QY9">
            <v>775</v>
          </cell>
          <cell r="QZ9">
            <v>625</v>
          </cell>
          <cell r="RA9">
            <v>49</v>
          </cell>
          <cell r="RB9">
            <v>0</v>
          </cell>
          <cell r="RC9">
            <v>935</v>
          </cell>
          <cell r="RD9">
            <v>77</v>
          </cell>
          <cell r="RE9">
            <v>217</v>
          </cell>
          <cell r="RF9">
            <v>1049</v>
          </cell>
          <cell r="RG9">
            <v>307</v>
          </cell>
          <cell r="RH9">
            <v>754</v>
          </cell>
          <cell r="RI9">
            <v>226</v>
          </cell>
          <cell r="RJ9">
            <v>288</v>
          </cell>
          <cell r="RK9">
            <v>463</v>
          </cell>
          <cell r="RL9">
            <v>585</v>
          </cell>
          <cell r="RM9">
            <v>237</v>
          </cell>
          <cell r="RN9">
            <v>0</v>
          </cell>
          <cell r="RO9">
            <v>1077</v>
          </cell>
          <cell r="RP9">
            <v>162</v>
          </cell>
          <cell r="RQ9">
            <v>353</v>
          </cell>
          <cell r="RR9">
            <v>635</v>
          </cell>
          <cell r="RS9">
            <v>1322</v>
          </cell>
          <cell r="RT9">
            <v>147</v>
          </cell>
          <cell r="RU9">
            <v>666</v>
          </cell>
          <cell r="RV9">
            <v>367</v>
          </cell>
          <cell r="RW9">
            <v>230</v>
          </cell>
          <cell r="RX9">
            <v>499</v>
          </cell>
          <cell r="RY9">
            <v>40</v>
          </cell>
          <cell r="RZ9">
            <v>171</v>
          </cell>
          <cell r="SA9">
            <v>278</v>
          </cell>
          <cell r="SB9">
            <v>1373</v>
          </cell>
          <cell r="SC9">
            <v>761</v>
          </cell>
          <cell r="SD9">
            <v>381</v>
          </cell>
          <cell r="SE9">
            <v>273</v>
          </cell>
          <cell r="SF9">
            <v>625</v>
          </cell>
          <cell r="SG9">
            <v>583</v>
          </cell>
          <cell r="SH9">
            <v>312</v>
          </cell>
          <cell r="SI9">
            <v>217</v>
          </cell>
          <cell r="SJ9">
            <v>0</v>
          </cell>
          <cell r="SK9">
            <v>14</v>
          </cell>
          <cell r="SL9">
            <v>88</v>
          </cell>
          <cell r="SM9">
            <v>691</v>
          </cell>
          <cell r="SN9">
            <v>192</v>
          </cell>
          <cell r="SO9">
            <v>141</v>
          </cell>
          <cell r="SP9">
            <v>49</v>
          </cell>
          <cell r="SQ9">
            <v>0</v>
          </cell>
          <cell r="SR9">
            <v>27</v>
          </cell>
          <cell r="SS9">
            <v>260</v>
          </cell>
          <cell r="ST9">
            <v>451</v>
          </cell>
          <cell r="SU9">
            <v>628</v>
          </cell>
          <cell r="SV9">
            <v>0</v>
          </cell>
          <cell r="SW9">
            <v>142</v>
          </cell>
          <cell r="SX9">
            <v>631</v>
          </cell>
          <cell r="SY9">
            <v>172</v>
          </cell>
          <cell r="SZ9">
            <v>73</v>
          </cell>
          <cell r="TA9">
            <v>377</v>
          </cell>
          <cell r="TB9">
            <v>156</v>
          </cell>
          <cell r="TC9">
            <v>112</v>
          </cell>
          <cell r="TD9">
            <v>263</v>
          </cell>
          <cell r="TE9">
            <v>176</v>
          </cell>
          <cell r="TF9">
            <v>0</v>
          </cell>
          <cell r="TG9">
            <v>67</v>
          </cell>
          <cell r="TH9">
            <v>49</v>
          </cell>
          <cell r="TI9">
            <v>0</v>
          </cell>
          <cell r="TJ9">
            <v>555</v>
          </cell>
          <cell r="TK9">
            <v>146</v>
          </cell>
          <cell r="TL9">
            <v>275</v>
          </cell>
          <cell r="TM9">
            <v>248</v>
          </cell>
          <cell r="TN9">
            <v>0</v>
          </cell>
          <cell r="TO9">
            <v>28</v>
          </cell>
          <cell r="TP9">
            <v>291</v>
          </cell>
          <cell r="TQ9">
            <v>94</v>
          </cell>
          <cell r="TR9">
            <v>70</v>
          </cell>
          <cell r="TS9">
            <v>55</v>
          </cell>
          <cell r="TT9">
            <v>35</v>
          </cell>
          <cell r="TU9">
            <v>188</v>
          </cell>
          <cell r="TV9">
            <v>0</v>
          </cell>
          <cell r="TW9">
            <v>195</v>
          </cell>
          <cell r="TX9">
            <v>492</v>
          </cell>
          <cell r="TY9">
            <v>182</v>
          </cell>
          <cell r="TZ9">
            <v>16</v>
          </cell>
          <cell r="UA9">
            <v>286</v>
          </cell>
          <cell r="UB9">
            <v>0</v>
          </cell>
          <cell r="UC9">
            <v>80</v>
          </cell>
          <cell r="UD9">
            <v>269</v>
          </cell>
          <cell r="UE9">
            <v>134</v>
          </cell>
          <cell r="UF9">
            <v>42</v>
          </cell>
          <cell r="UG9">
            <v>197</v>
          </cell>
          <cell r="UH9">
            <v>335</v>
          </cell>
          <cell r="UI9">
            <v>184</v>
          </cell>
          <cell r="UJ9">
            <v>98</v>
          </cell>
          <cell r="UK9">
            <v>550</v>
          </cell>
          <cell r="UL9">
            <v>150</v>
          </cell>
          <cell r="UM9">
            <v>775</v>
          </cell>
          <cell r="UN9">
            <v>429</v>
          </cell>
          <cell r="UO9">
            <v>344</v>
          </cell>
          <cell r="UP9">
            <v>191</v>
          </cell>
          <cell r="UQ9">
            <v>63</v>
          </cell>
          <cell r="UR9">
            <v>443</v>
          </cell>
          <cell r="US9">
            <v>246</v>
          </cell>
          <cell r="UT9">
            <v>868</v>
          </cell>
          <cell r="UU9">
            <v>336</v>
          </cell>
          <cell r="UV9">
            <v>140</v>
          </cell>
          <cell r="UW9">
            <v>266</v>
          </cell>
          <cell r="UX9">
            <v>355</v>
          </cell>
          <cell r="UY9">
            <v>14</v>
          </cell>
          <cell r="UZ9">
            <v>79</v>
          </cell>
          <cell r="VA9">
            <v>91</v>
          </cell>
          <cell r="VB9">
            <v>0</v>
          </cell>
          <cell r="VC9">
            <v>202</v>
          </cell>
          <cell r="VD9">
            <v>0</v>
          </cell>
          <cell r="VE9">
            <v>96</v>
          </cell>
          <cell r="VF9">
            <v>576</v>
          </cell>
          <cell r="VG9">
            <v>1047</v>
          </cell>
          <cell r="VH9">
            <v>734</v>
          </cell>
          <cell r="VI9">
            <v>422</v>
          </cell>
          <cell r="VJ9">
            <v>254</v>
          </cell>
          <cell r="VK9">
            <v>14</v>
          </cell>
          <cell r="VL9">
            <v>1264</v>
          </cell>
          <cell r="VM9">
            <v>872</v>
          </cell>
          <cell r="VN9">
            <v>126</v>
          </cell>
          <cell r="VO9">
            <v>410</v>
          </cell>
          <cell r="VP9">
            <v>98</v>
          </cell>
          <cell r="VQ9">
            <v>992</v>
          </cell>
          <cell r="VR9">
            <v>404</v>
          </cell>
          <cell r="VS9">
            <v>249</v>
          </cell>
          <cell r="VT9">
            <v>453</v>
          </cell>
          <cell r="VU9">
            <v>397</v>
          </cell>
          <cell r="VV9">
            <v>344</v>
          </cell>
          <cell r="VW9">
            <v>470</v>
          </cell>
          <cell r="VX9">
            <v>187</v>
          </cell>
          <cell r="VY9">
            <v>540</v>
          </cell>
          <cell r="VZ9">
            <v>949</v>
          </cell>
          <cell r="WA9">
            <v>899</v>
          </cell>
          <cell r="WB9">
            <v>28</v>
          </cell>
          <cell r="WC9">
            <v>0</v>
          </cell>
          <cell r="WD9">
            <v>614</v>
          </cell>
          <cell r="WE9">
            <v>242</v>
          </cell>
          <cell r="WF9">
            <v>253</v>
          </cell>
          <cell r="WG9">
            <v>469</v>
          </cell>
          <cell r="WH9">
            <v>1081</v>
          </cell>
          <cell r="WI9">
            <v>156</v>
          </cell>
          <cell r="WJ9">
            <v>425</v>
          </cell>
          <cell r="WK9">
            <v>1429</v>
          </cell>
          <cell r="WL9">
            <v>1260</v>
          </cell>
          <cell r="WM9">
            <v>21</v>
          </cell>
          <cell r="WN9">
            <v>511</v>
          </cell>
          <cell r="WO9">
            <v>10</v>
          </cell>
          <cell r="WP9">
            <v>193</v>
          </cell>
          <cell r="WQ9">
            <v>223</v>
          </cell>
          <cell r="WR9">
            <v>952</v>
          </cell>
          <cell r="WS9">
            <v>1040</v>
          </cell>
          <cell r="WT9">
            <v>769</v>
          </cell>
          <cell r="WU9">
            <v>766</v>
          </cell>
          <cell r="WV9">
            <v>422</v>
          </cell>
          <cell r="WW9">
            <v>907</v>
          </cell>
          <cell r="WX9">
            <v>0</v>
          </cell>
          <cell r="WY9">
            <v>1657</v>
          </cell>
          <cell r="WZ9">
            <v>419</v>
          </cell>
          <cell r="XA9">
            <v>952</v>
          </cell>
          <cell r="XB9">
            <v>233</v>
          </cell>
          <cell r="XC9">
            <v>199</v>
          </cell>
          <cell r="XD9">
            <v>386</v>
          </cell>
          <cell r="XE9">
            <v>1961</v>
          </cell>
          <cell r="XF9">
            <v>495</v>
          </cell>
          <cell r="XG9">
            <v>226</v>
          </cell>
          <cell r="XH9">
            <v>426</v>
          </cell>
          <cell r="XI9">
            <v>237</v>
          </cell>
          <cell r="XJ9">
            <v>436</v>
          </cell>
          <cell r="XK9">
            <v>262</v>
          </cell>
          <cell r="XL9">
            <v>374</v>
          </cell>
          <cell r="XM9">
            <v>456</v>
          </cell>
          <cell r="XN9">
            <v>482</v>
          </cell>
          <cell r="XO9">
            <v>102</v>
          </cell>
          <cell r="XP9">
            <v>559</v>
          </cell>
          <cell r="XQ9">
            <v>157</v>
          </cell>
          <cell r="XR9">
            <v>208</v>
          </cell>
          <cell r="XS9">
            <v>480</v>
          </cell>
          <cell r="XT9">
            <v>360</v>
          </cell>
          <cell r="XU9">
            <v>1015</v>
          </cell>
          <cell r="XV9">
            <v>37</v>
          </cell>
          <cell r="XW9">
            <v>196</v>
          </cell>
          <cell r="XX9">
            <v>529</v>
          </cell>
          <cell r="XY9">
            <v>1968</v>
          </cell>
          <cell r="XZ9">
            <v>551</v>
          </cell>
          <cell r="YA9">
            <v>523</v>
          </cell>
          <cell r="YB9">
            <v>381</v>
          </cell>
          <cell r="YC9">
            <v>1747</v>
          </cell>
          <cell r="YD9">
            <v>946</v>
          </cell>
          <cell r="YE9">
            <v>639</v>
          </cell>
          <cell r="YF9">
            <v>235</v>
          </cell>
          <cell r="YG9">
            <v>1163</v>
          </cell>
          <cell r="YH9">
            <v>348</v>
          </cell>
          <cell r="YI9">
            <v>314</v>
          </cell>
          <cell r="YJ9">
            <v>1659</v>
          </cell>
          <cell r="YK9">
            <v>470</v>
          </cell>
          <cell r="YL9">
            <v>401</v>
          </cell>
          <cell r="YM9">
            <v>1251</v>
          </cell>
          <cell r="YN9">
            <v>198</v>
          </cell>
          <cell r="YO9">
            <v>261</v>
          </cell>
          <cell r="YP9">
            <v>857</v>
          </cell>
          <cell r="YQ9">
            <v>231</v>
          </cell>
          <cell r="YR9">
            <v>327</v>
          </cell>
          <cell r="YS9">
            <v>126</v>
          </cell>
          <cell r="YT9">
            <v>154</v>
          </cell>
          <cell r="YU9">
            <v>482</v>
          </cell>
          <cell r="YV9">
            <v>1011</v>
          </cell>
          <cell r="YW9">
            <v>410</v>
          </cell>
          <cell r="YX9">
            <v>42</v>
          </cell>
          <cell r="YY9">
            <v>171</v>
          </cell>
          <cell r="YZ9">
            <v>937</v>
          </cell>
          <cell r="ZA9">
            <v>110</v>
          </cell>
          <cell r="ZB9">
            <v>143</v>
          </cell>
          <cell r="ZC9">
            <v>142</v>
          </cell>
          <cell r="ZD9">
            <v>49</v>
          </cell>
          <cell r="ZE9">
            <v>140</v>
          </cell>
          <cell r="ZF9">
            <v>0</v>
          </cell>
          <cell r="ZG9">
            <v>128</v>
          </cell>
          <cell r="ZH9">
            <v>10</v>
          </cell>
          <cell r="ZI9">
            <v>673</v>
          </cell>
          <cell r="ZJ9">
            <v>21</v>
          </cell>
          <cell r="ZK9">
            <v>570</v>
          </cell>
          <cell r="ZL9">
            <v>313</v>
          </cell>
          <cell r="ZM9">
            <v>263</v>
          </cell>
          <cell r="ZN9">
            <v>61</v>
          </cell>
          <cell r="ZO9">
            <v>349</v>
          </cell>
          <cell r="ZP9">
            <v>222</v>
          </cell>
          <cell r="ZQ9">
            <v>171</v>
          </cell>
          <cell r="ZR9">
            <v>175</v>
          </cell>
          <cell r="ZS9">
            <v>0</v>
          </cell>
          <cell r="ZT9">
            <v>255</v>
          </cell>
          <cell r="ZU9">
            <v>1058</v>
          </cell>
          <cell r="ZV9">
            <v>94</v>
          </cell>
          <cell r="ZW9">
            <v>343</v>
          </cell>
          <cell r="ZX9">
            <v>284</v>
          </cell>
          <cell r="ZY9">
            <v>0</v>
          </cell>
          <cell r="ZZ9">
            <v>143</v>
          </cell>
          <cell r="AAA9">
            <v>374</v>
          </cell>
          <cell r="AAB9">
            <v>1113</v>
          </cell>
          <cell r="AAC9">
            <v>813</v>
          </cell>
          <cell r="AAD9">
            <v>503</v>
          </cell>
          <cell r="AAE9">
            <v>213</v>
          </cell>
          <cell r="AAF9">
            <v>611</v>
          </cell>
          <cell r="AAG9">
            <v>126</v>
          </cell>
          <cell r="AAH9">
            <v>62</v>
          </cell>
          <cell r="AAI9">
            <v>168</v>
          </cell>
          <cell r="AAJ9">
            <v>784</v>
          </cell>
          <cell r="AAK9">
            <v>1176</v>
          </cell>
          <cell r="AAL9">
            <v>220</v>
          </cell>
          <cell r="AAM9">
            <v>115</v>
          </cell>
          <cell r="AAN9">
            <v>782</v>
          </cell>
          <cell r="AAO9">
            <v>162</v>
          </cell>
          <cell r="AAP9">
            <v>1049</v>
          </cell>
          <cell r="AAQ9">
            <v>557</v>
          </cell>
          <cell r="AAR9">
            <v>80</v>
          </cell>
          <cell r="AAS9">
            <v>521</v>
          </cell>
          <cell r="AAT9">
            <v>28</v>
          </cell>
          <cell r="AAU9">
            <v>195</v>
          </cell>
          <cell r="AAV9">
            <v>339</v>
          </cell>
          <cell r="AAW9">
            <v>486</v>
          </cell>
          <cell r="AAX9">
            <v>162</v>
          </cell>
          <cell r="AAY9">
            <v>483</v>
          </cell>
          <cell r="AAZ9">
            <v>551</v>
          </cell>
          <cell r="ABA9">
            <v>258</v>
          </cell>
          <cell r="ABB9">
            <v>170</v>
          </cell>
          <cell r="ABC9">
            <v>95</v>
          </cell>
          <cell r="ABD9">
            <v>0</v>
          </cell>
          <cell r="ABE9">
            <v>44</v>
          </cell>
          <cell r="ABF9">
            <v>24</v>
          </cell>
          <cell r="ABG9">
            <v>0</v>
          </cell>
          <cell r="ABH9">
            <v>80</v>
          </cell>
          <cell r="ABI9">
            <v>146</v>
          </cell>
          <cell r="ABJ9">
            <v>0</v>
          </cell>
          <cell r="ABK9">
            <v>0</v>
          </cell>
          <cell r="ABL9">
            <v>0</v>
          </cell>
          <cell r="ABM9">
            <v>42</v>
          </cell>
          <cell r="ABN9">
            <v>114</v>
          </cell>
          <cell r="ABO9">
            <v>80</v>
          </cell>
          <cell r="ABP9">
            <v>0</v>
          </cell>
          <cell r="ABQ9">
            <v>149</v>
          </cell>
          <cell r="ABR9">
            <v>0</v>
          </cell>
          <cell r="ABS9">
            <v>79</v>
          </cell>
          <cell r="ABT9">
            <v>21</v>
          </cell>
          <cell r="ABU9">
            <v>26</v>
          </cell>
          <cell r="ABV9">
            <v>0</v>
          </cell>
          <cell r="ABW9">
            <v>51</v>
          </cell>
          <cell r="ABX9">
            <v>38</v>
          </cell>
          <cell r="ABY9">
            <v>302</v>
          </cell>
          <cell r="ABZ9">
            <v>85</v>
          </cell>
          <cell r="ACA9">
            <v>24</v>
          </cell>
          <cell r="ACB9">
            <v>83</v>
          </cell>
          <cell r="ACC9">
            <v>86</v>
          </cell>
          <cell r="ACD9">
            <v>41</v>
          </cell>
          <cell r="ACE9">
            <v>48</v>
          </cell>
          <cell r="ACF9">
            <v>14</v>
          </cell>
          <cell r="ACG9">
            <v>28</v>
          </cell>
          <cell r="ACH9">
            <v>28</v>
          </cell>
          <cell r="ACI9">
            <v>82</v>
          </cell>
          <cell r="ACJ9">
            <v>14</v>
          </cell>
          <cell r="ACK9">
            <v>197</v>
          </cell>
          <cell r="ACL9">
            <v>152</v>
          </cell>
          <cell r="ACM9">
            <v>316</v>
          </cell>
          <cell r="ACN9">
            <v>81</v>
          </cell>
          <cell r="ACO9">
            <v>165</v>
          </cell>
          <cell r="ACP9">
            <v>10</v>
          </cell>
          <cell r="ACQ9">
            <v>77</v>
          </cell>
          <cell r="ACR9">
            <v>0</v>
          </cell>
          <cell r="ACS9">
            <v>27</v>
          </cell>
          <cell r="ACT9">
            <v>0</v>
          </cell>
          <cell r="ACU9">
            <v>42</v>
          </cell>
          <cell r="ACV9">
            <v>14</v>
          </cell>
          <cell r="ACW9">
            <v>34</v>
          </cell>
          <cell r="ACX9">
            <v>0</v>
          </cell>
          <cell r="ACY9">
            <v>0</v>
          </cell>
          <cell r="ACZ9">
            <v>231</v>
          </cell>
          <cell r="ADA9">
            <v>0</v>
          </cell>
          <cell r="ADB9">
            <v>86</v>
          </cell>
          <cell r="ADC9">
            <v>0</v>
          </cell>
          <cell r="ADD9">
            <v>37.333333333333336</v>
          </cell>
          <cell r="ADE9">
            <v>26</v>
          </cell>
          <cell r="ADF9">
            <v>7</v>
          </cell>
          <cell r="ADG9">
            <v>99</v>
          </cell>
          <cell r="ADH9">
            <v>0</v>
          </cell>
          <cell r="ADI9">
            <v>14</v>
          </cell>
          <cell r="ADJ9">
            <v>0</v>
          </cell>
          <cell r="ADK9">
            <v>0</v>
          </cell>
          <cell r="ADL9">
            <v>14</v>
          </cell>
          <cell r="ADM9">
            <v>0</v>
          </cell>
          <cell r="ADN9">
            <v>14</v>
          </cell>
          <cell r="ADO9">
            <v>220</v>
          </cell>
          <cell r="ADP9">
            <v>70</v>
          </cell>
          <cell r="ADQ9">
            <v>148</v>
          </cell>
          <cell r="ADR9">
            <v>0</v>
          </cell>
          <cell r="ADS9">
            <v>0</v>
          </cell>
          <cell r="ADT9">
            <v>0</v>
          </cell>
          <cell r="ADU9">
            <v>84</v>
          </cell>
          <cell r="ADV9">
            <v>94</v>
          </cell>
          <cell r="ADW9">
            <v>282</v>
          </cell>
          <cell r="ADX9">
            <v>115</v>
          </cell>
          <cell r="ADY9">
            <v>28</v>
          </cell>
          <cell r="ADZ9">
            <v>105</v>
          </cell>
          <cell r="AEA9">
            <v>124</v>
          </cell>
          <cell r="AEB9">
            <v>65</v>
          </cell>
          <cell r="AEC9">
            <v>63</v>
          </cell>
          <cell r="AED9">
            <v>244</v>
          </cell>
          <cell r="AEE9">
            <v>192</v>
          </cell>
          <cell r="AEF9">
            <v>152</v>
          </cell>
          <cell r="AEG9">
            <v>60</v>
          </cell>
          <cell r="AEH9">
            <v>114</v>
          </cell>
          <cell r="AEI9">
            <v>256</v>
          </cell>
          <cell r="AEJ9">
            <v>320</v>
          </cell>
          <cell r="AEK9">
            <v>102</v>
          </cell>
          <cell r="AEL9">
            <v>393</v>
          </cell>
          <cell r="AEM9">
            <v>95</v>
          </cell>
          <cell r="AEN9">
            <v>21</v>
          </cell>
          <cell r="AEO9">
            <v>14</v>
          </cell>
          <cell r="AEP9">
            <v>80</v>
          </cell>
          <cell r="AEQ9">
            <v>42</v>
          </cell>
          <cell r="AER9">
            <v>56</v>
          </cell>
          <cell r="AES9">
            <v>65</v>
          </cell>
          <cell r="AET9">
            <v>147</v>
          </cell>
          <cell r="AEU9">
            <v>30</v>
          </cell>
          <cell r="AEV9">
            <v>0</v>
          </cell>
          <cell r="AEW9">
            <v>0</v>
          </cell>
          <cell r="AEX9">
            <v>472</v>
          </cell>
          <cell r="AEY9">
            <v>7</v>
          </cell>
          <cell r="AEZ9">
            <v>34</v>
          </cell>
          <cell r="AFA9">
            <v>7</v>
          </cell>
          <cell r="AFB9">
            <v>68</v>
          </cell>
          <cell r="AFC9">
            <v>100</v>
          </cell>
          <cell r="AFD9">
            <v>70</v>
          </cell>
          <cell r="AFE9">
            <v>61.25</v>
          </cell>
          <cell r="AFF9">
            <v>16</v>
          </cell>
          <cell r="AFG9">
            <v>0</v>
          </cell>
          <cell r="AFH9">
            <v>25.75</v>
          </cell>
          <cell r="AFI9">
            <v>10</v>
          </cell>
          <cell r="AFJ9">
            <v>0</v>
          </cell>
          <cell r="AFK9">
            <v>0</v>
          </cell>
          <cell r="AFL9">
            <v>0</v>
          </cell>
          <cell r="AFM9">
            <v>21</v>
          </cell>
          <cell r="AFN9">
            <v>14</v>
          </cell>
          <cell r="AFO9">
            <v>0</v>
          </cell>
          <cell r="AFP9">
            <v>0</v>
          </cell>
          <cell r="AFQ9">
            <v>0</v>
          </cell>
          <cell r="AFR9">
            <v>0</v>
          </cell>
          <cell r="AFS9">
            <v>102</v>
          </cell>
          <cell r="AFT9">
            <v>7</v>
          </cell>
          <cell r="AFU9">
            <v>127</v>
          </cell>
          <cell r="AFV9">
            <v>14</v>
          </cell>
          <cell r="AFW9">
            <v>92</v>
          </cell>
          <cell r="AFX9">
            <v>222</v>
          </cell>
          <cell r="AFY9">
            <v>14</v>
          </cell>
          <cell r="AFZ9">
            <v>0</v>
          </cell>
          <cell r="AGA9">
            <v>42</v>
          </cell>
          <cell r="AGB9">
            <v>354</v>
          </cell>
          <cell r="AGC9">
            <v>92</v>
          </cell>
          <cell r="AGD9">
            <v>444</v>
          </cell>
          <cell r="AGE9">
            <v>0</v>
          </cell>
          <cell r="AGF9">
            <v>0</v>
          </cell>
          <cell r="AGG9">
            <v>0</v>
          </cell>
          <cell r="AGH9">
            <v>0</v>
          </cell>
          <cell r="AGI9">
            <v>14</v>
          </cell>
          <cell r="AGJ9">
            <v>0</v>
          </cell>
          <cell r="AGK9">
            <v>149</v>
          </cell>
          <cell r="AGL9">
            <v>0</v>
          </cell>
          <cell r="AGM9">
            <v>0</v>
          </cell>
          <cell r="AGN9">
            <v>0</v>
          </cell>
          <cell r="AGO9">
            <v>0</v>
          </cell>
          <cell r="AGP9">
            <v>754</v>
          </cell>
          <cell r="AGQ9">
            <v>84</v>
          </cell>
          <cell r="AGR9">
            <v>0</v>
          </cell>
          <cell r="AGS9">
            <v>35</v>
          </cell>
          <cell r="AGT9">
            <v>0</v>
          </cell>
          <cell r="AGU9">
            <v>21</v>
          </cell>
          <cell r="AGV9">
            <v>0</v>
          </cell>
          <cell r="AGW9">
            <v>7</v>
          </cell>
          <cell r="AGX9">
            <v>0</v>
          </cell>
          <cell r="AGY9">
            <v>48</v>
          </cell>
          <cell r="AGZ9">
            <v>41</v>
          </cell>
          <cell r="AHA9">
            <v>7</v>
          </cell>
          <cell r="AHB9">
            <v>0</v>
          </cell>
          <cell r="AHC9">
            <v>37</v>
          </cell>
          <cell r="AHD9">
            <v>16</v>
          </cell>
          <cell r="AHE9">
            <v>0</v>
          </cell>
          <cell r="AHF9">
            <v>0</v>
          </cell>
          <cell r="AHG9">
            <v>0</v>
          </cell>
          <cell r="AHH9">
            <v>51</v>
          </cell>
          <cell r="AHI9">
            <v>0</v>
          </cell>
          <cell r="AHJ9">
            <v>0</v>
          </cell>
          <cell r="AHK9">
            <v>28</v>
          </cell>
          <cell r="AHL9">
            <v>59</v>
          </cell>
          <cell r="AHM9">
            <v>0</v>
          </cell>
          <cell r="AHN9">
            <v>7</v>
          </cell>
          <cell r="AHO9">
            <v>0</v>
          </cell>
          <cell r="AHP9">
            <v>17</v>
          </cell>
          <cell r="AHQ9">
            <v>0</v>
          </cell>
          <cell r="AHR9">
            <v>7</v>
          </cell>
          <cell r="AHS9">
            <v>43</v>
          </cell>
          <cell r="AHT9">
            <v>112</v>
          </cell>
          <cell r="AHU9">
            <v>14</v>
          </cell>
          <cell r="AHV9">
            <v>50</v>
          </cell>
          <cell r="AHW9">
            <v>7</v>
          </cell>
          <cell r="AHX9">
            <v>0</v>
          </cell>
          <cell r="AHY9">
            <v>21</v>
          </cell>
          <cell r="AHZ9">
            <v>24</v>
          </cell>
          <cell r="AIA9">
            <v>121</v>
          </cell>
          <cell r="AIB9">
            <v>118</v>
          </cell>
          <cell r="AIC9">
            <v>31</v>
          </cell>
          <cell r="AID9">
            <v>311</v>
          </cell>
          <cell r="AIE9">
            <v>539</v>
          </cell>
          <cell r="AIF9">
            <v>322</v>
          </cell>
          <cell r="AIG9">
            <v>212</v>
          </cell>
          <cell r="AIH9">
            <v>0</v>
          </cell>
          <cell r="AII9">
            <v>0</v>
          </cell>
          <cell r="AIJ9">
            <v>0</v>
          </cell>
          <cell r="AIK9">
            <v>36</v>
          </cell>
          <cell r="AIL9">
            <v>59</v>
          </cell>
          <cell r="AIM9">
            <v>48</v>
          </cell>
          <cell r="AIN9">
            <v>537</v>
          </cell>
          <cell r="AIO9">
            <v>10</v>
          </cell>
          <cell r="AIP9">
            <v>93</v>
          </cell>
          <cell r="AIQ9">
            <v>104</v>
          </cell>
          <cell r="AIR9">
            <v>17</v>
          </cell>
          <cell r="AIS9">
            <v>0</v>
          </cell>
          <cell r="AIT9">
            <v>0</v>
          </cell>
          <cell r="AIU9">
            <v>138</v>
          </cell>
          <cell r="AIV9">
            <v>20</v>
          </cell>
          <cell r="AIW9">
            <v>7</v>
          </cell>
          <cell r="AIX9">
            <v>0</v>
          </cell>
          <cell r="AIY9">
            <v>153</v>
          </cell>
          <cell r="AIZ9">
            <v>20</v>
          </cell>
          <cell r="AJA9">
            <v>7</v>
          </cell>
          <cell r="AJB9">
            <v>0</v>
          </cell>
          <cell r="AJC9">
            <v>153</v>
          </cell>
          <cell r="AJD9">
            <v>0</v>
          </cell>
          <cell r="AJE9">
            <v>0</v>
          </cell>
          <cell r="AJF9">
            <v>0</v>
          </cell>
          <cell r="AJG9">
            <v>362</v>
          </cell>
          <cell r="AJH9">
            <v>92</v>
          </cell>
          <cell r="AJI9">
            <v>151</v>
          </cell>
          <cell r="AJJ9">
            <v>208</v>
          </cell>
          <cell r="AJK9">
            <v>193</v>
          </cell>
          <cell r="AJL9">
            <v>274</v>
          </cell>
          <cell r="AJM9">
            <v>334</v>
          </cell>
          <cell r="AJN9">
            <v>361</v>
          </cell>
          <cell r="AJO9">
            <v>413</v>
          </cell>
          <cell r="AJP9">
            <v>308</v>
          </cell>
          <cell r="AJQ9">
            <v>504</v>
          </cell>
          <cell r="AJR9">
            <v>1043</v>
          </cell>
          <cell r="AJS9">
            <v>189</v>
          </cell>
          <cell r="AJT9">
            <v>290</v>
          </cell>
          <cell r="AJU9">
            <v>353</v>
          </cell>
          <cell r="AJV9">
            <v>421</v>
          </cell>
          <cell r="AJW9">
            <v>700</v>
          </cell>
          <cell r="AJX9">
            <v>291</v>
          </cell>
          <cell r="AJY9">
            <v>1121</v>
          </cell>
          <cell r="AJZ9">
            <v>793</v>
          </cell>
          <cell r="AKA9">
            <v>213</v>
          </cell>
          <cell r="AKB9">
            <v>270</v>
          </cell>
          <cell r="AKC9">
            <v>785</v>
          </cell>
          <cell r="AKD9">
            <v>1139</v>
          </cell>
          <cell r="AKE9">
            <v>447</v>
          </cell>
          <cell r="AKF9">
            <v>654</v>
          </cell>
          <cell r="AKG9">
            <v>1525</v>
          </cell>
          <cell r="AKH9">
            <v>816</v>
          </cell>
          <cell r="AKI9">
            <v>1559</v>
          </cell>
          <cell r="AKJ9">
            <v>668</v>
          </cell>
          <cell r="AKK9">
            <v>452</v>
          </cell>
          <cell r="AKL9">
            <v>627</v>
          </cell>
          <cell r="AKM9">
            <v>588</v>
          </cell>
          <cell r="AKN9">
            <v>606</v>
          </cell>
          <cell r="AKO9">
            <v>32</v>
          </cell>
        </row>
        <row r="10">
          <cell r="B10">
            <v>9562</v>
          </cell>
          <cell r="C10">
            <v>17444</v>
          </cell>
          <cell r="D10">
            <v>8811</v>
          </cell>
          <cell r="E10">
            <v>15691</v>
          </cell>
          <cell r="F10">
            <v>12726</v>
          </cell>
          <cell r="G10">
            <v>14585</v>
          </cell>
          <cell r="H10">
            <v>4677</v>
          </cell>
          <cell r="I10">
            <v>13658</v>
          </cell>
          <cell r="J10">
            <v>12097</v>
          </cell>
          <cell r="K10">
            <v>10890</v>
          </cell>
          <cell r="L10">
            <v>15547</v>
          </cell>
          <cell r="M10">
            <v>12946</v>
          </cell>
          <cell r="N10">
            <v>9185</v>
          </cell>
          <cell r="O10">
            <v>8381</v>
          </cell>
          <cell r="P10">
            <v>11298</v>
          </cell>
          <cell r="Q10">
            <v>12422</v>
          </cell>
          <cell r="R10">
            <v>12032</v>
          </cell>
          <cell r="S10">
            <v>12447</v>
          </cell>
          <cell r="T10">
            <v>16937</v>
          </cell>
          <cell r="U10">
            <v>14731</v>
          </cell>
          <cell r="V10">
            <v>22076</v>
          </cell>
          <cell r="W10">
            <v>20427</v>
          </cell>
          <cell r="X10">
            <v>12943</v>
          </cell>
          <cell r="Y10">
            <v>6845</v>
          </cell>
          <cell r="Z10">
            <v>10851</v>
          </cell>
          <cell r="AA10">
            <v>9354</v>
          </cell>
          <cell r="AB10">
            <v>8391</v>
          </cell>
          <cell r="AC10">
            <v>14436</v>
          </cell>
          <cell r="AD10">
            <v>12009</v>
          </cell>
          <cell r="AE10">
            <v>10813</v>
          </cell>
          <cell r="AF10">
            <v>5554</v>
          </cell>
          <cell r="AG10">
            <v>12373</v>
          </cell>
          <cell r="AH10">
            <v>9114</v>
          </cell>
          <cell r="AI10">
            <v>13355</v>
          </cell>
          <cell r="AJ10">
            <v>11767</v>
          </cell>
          <cell r="AK10">
            <v>8262</v>
          </cell>
          <cell r="AL10">
            <v>8921</v>
          </cell>
          <cell r="AM10">
            <v>10321</v>
          </cell>
          <cell r="AN10">
            <v>12420</v>
          </cell>
          <cell r="AO10">
            <v>12945</v>
          </cell>
          <cell r="AP10">
            <v>24202</v>
          </cell>
          <cell r="AQ10">
            <v>15374</v>
          </cell>
          <cell r="AR10">
            <v>14495</v>
          </cell>
          <cell r="AS10">
            <v>23342</v>
          </cell>
          <cell r="AT10">
            <v>13750</v>
          </cell>
          <cell r="AU10">
            <v>12366</v>
          </cell>
          <cell r="AV10">
            <v>11654</v>
          </cell>
          <cell r="AW10">
            <v>13962</v>
          </cell>
          <cell r="AX10">
            <v>12528</v>
          </cell>
          <cell r="AY10">
            <v>15168</v>
          </cell>
          <cell r="AZ10">
            <v>14581</v>
          </cell>
          <cell r="BA10">
            <v>18089</v>
          </cell>
          <cell r="BB10">
            <v>18726</v>
          </cell>
          <cell r="BC10">
            <v>8239</v>
          </cell>
          <cell r="BD10">
            <v>20896</v>
          </cell>
          <cell r="BE10">
            <v>12015</v>
          </cell>
          <cell r="BF10">
            <v>15321</v>
          </cell>
          <cell r="BG10">
            <v>7817</v>
          </cell>
          <cell r="BH10">
            <v>14948</v>
          </cell>
          <cell r="BI10">
            <v>8173</v>
          </cell>
          <cell r="BJ10">
            <v>12285</v>
          </cell>
          <cell r="BK10">
            <v>28302</v>
          </cell>
          <cell r="BL10">
            <v>13288</v>
          </cell>
          <cell r="BM10">
            <v>9812</v>
          </cell>
          <cell r="BN10">
            <v>10645</v>
          </cell>
          <cell r="BO10">
            <v>7563</v>
          </cell>
          <cell r="BP10">
            <v>8691</v>
          </cell>
          <cell r="BQ10">
            <v>24835</v>
          </cell>
          <cell r="BR10">
            <v>24199</v>
          </cell>
          <cell r="BS10">
            <v>28295</v>
          </cell>
          <cell r="BT10">
            <v>19136</v>
          </cell>
          <cell r="BU10">
            <v>33286</v>
          </cell>
          <cell r="BV10">
            <v>50233</v>
          </cell>
          <cell r="BW10">
            <v>11804</v>
          </cell>
          <cell r="BX10">
            <v>7217</v>
          </cell>
          <cell r="BY10">
            <v>12415</v>
          </cell>
          <cell r="BZ10">
            <v>16979</v>
          </cell>
          <cell r="CA10">
            <v>18145</v>
          </cell>
          <cell r="CB10">
            <v>12004</v>
          </cell>
          <cell r="CC10">
            <v>16375</v>
          </cell>
          <cell r="CD10">
            <v>10558</v>
          </cell>
          <cell r="CE10">
            <v>12988</v>
          </cell>
          <cell r="CF10">
            <v>35432</v>
          </cell>
          <cell r="CG10">
            <v>78411</v>
          </cell>
          <cell r="CH10">
            <v>9356</v>
          </cell>
          <cell r="CI10">
            <v>9356</v>
          </cell>
          <cell r="CJ10">
            <v>33113</v>
          </cell>
          <cell r="CK10">
            <v>16221</v>
          </cell>
          <cell r="CL10">
            <v>10478</v>
          </cell>
          <cell r="CM10">
            <v>3631</v>
          </cell>
          <cell r="CN10">
            <v>16684</v>
          </cell>
          <cell r="CO10">
            <v>6959</v>
          </cell>
          <cell r="CP10">
            <v>84503</v>
          </cell>
          <cell r="CQ10">
            <v>9813</v>
          </cell>
          <cell r="CR10">
            <v>8768</v>
          </cell>
          <cell r="CS10">
            <v>23957</v>
          </cell>
          <cell r="CT10">
            <v>48319</v>
          </cell>
          <cell r="CU10">
            <v>9281</v>
          </cell>
          <cell r="CV10">
            <v>16147</v>
          </cell>
          <cell r="CW10">
            <v>51801</v>
          </cell>
          <cell r="CX10">
            <v>8616</v>
          </cell>
          <cell r="CY10">
            <v>9084</v>
          </cell>
          <cell r="CZ10">
            <v>9649</v>
          </cell>
          <cell r="DA10">
            <v>11796</v>
          </cell>
          <cell r="DB10">
            <v>10777</v>
          </cell>
          <cell r="DC10">
            <v>14262</v>
          </cell>
          <cell r="DD10">
            <v>12485</v>
          </cell>
          <cell r="DE10">
            <v>27439</v>
          </cell>
          <cell r="DF10">
            <v>11505</v>
          </cell>
          <cell r="DG10">
            <v>17283</v>
          </cell>
          <cell r="DH10">
            <v>31247</v>
          </cell>
          <cell r="DI10">
            <v>18638</v>
          </cell>
          <cell r="DJ10">
            <v>11845</v>
          </cell>
          <cell r="DK10">
            <v>16238</v>
          </cell>
          <cell r="DL10">
            <v>14797</v>
          </cell>
          <cell r="DM10">
            <v>12412</v>
          </cell>
          <cell r="DN10">
            <v>24835</v>
          </cell>
          <cell r="DO10">
            <v>6907</v>
          </cell>
          <cell r="DP10">
            <v>21014</v>
          </cell>
          <cell r="DQ10">
            <v>10582</v>
          </cell>
          <cell r="DR10">
            <v>3107</v>
          </cell>
          <cell r="DS10">
            <v>8217</v>
          </cell>
          <cell r="DT10">
            <v>8628</v>
          </cell>
          <cell r="DU10">
            <v>19844</v>
          </cell>
          <cell r="DV10">
            <v>14104</v>
          </cell>
          <cell r="DW10">
            <v>16693</v>
          </cell>
          <cell r="DX10">
            <v>19768</v>
          </cell>
          <cell r="DY10">
            <v>14074</v>
          </cell>
          <cell r="DZ10">
            <v>12148</v>
          </cell>
          <cell r="EA10">
            <v>5623</v>
          </cell>
          <cell r="EB10">
            <v>11211</v>
          </cell>
          <cell r="EC10">
            <v>17252</v>
          </cell>
          <cell r="ED10">
            <v>6947</v>
          </cell>
          <cell r="EE10">
            <v>9172</v>
          </cell>
          <cell r="EF10">
            <v>7549</v>
          </cell>
          <cell r="EG10">
            <v>7348</v>
          </cell>
          <cell r="EH10">
            <v>11376</v>
          </cell>
          <cell r="EI10">
            <v>16538</v>
          </cell>
          <cell r="EJ10">
            <v>6432</v>
          </cell>
          <cell r="EK10">
            <v>8176</v>
          </cell>
          <cell r="EL10">
            <v>16873</v>
          </cell>
          <cell r="EM10">
            <v>7116</v>
          </cell>
          <cell r="EN10">
            <v>23631</v>
          </cell>
          <cell r="EO10">
            <v>12856</v>
          </cell>
          <cell r="EP10">
            <v>17540</v>
          </cell>
          <cell r="EQ10">
            <v>22255</v>
          </cell>
          <cell r="ER10">
            <v>12225</v>
          </cell>
          <cell r="ES10">
            <v>12823</v>
          </cell>
          <cell r="ET10">
            <v>11835</v>
          </cell>
          <cell r="EU10">
            <v>9351</v>
          </cell>
          <cell r="EV10">
            <v>14173</v>
          </cell>
          <cell r="EW10">
            <v>11906</v>
          </cell>
          <cell r="EX10">
            <v>7918</v>
          </cell>
          <cell r="EY10">
            <v>20509</v>
          </cell>
          <cell r="EZ10">
            <v>8684</v>
          </cell>
          <cell r="FA10">
            <v>9491</v>
          </cell>
          <cell r="FB10">
            <v>14624</v>
          </cell>
          <cell r="FC10">
            <v>5350</v>
          </cell>
          <cell r="FD10">
            <v>6801</v>
          </cell>
          <cell r="FE10">
            <v>14469</v>
          </cell>
          <cell r="FF10">
            <v>5183</v>
          </cell>
          <cell r="FG10">
            <v>8453</v>
          </cell>
          <cell r="FH10">
            <v>23689</v>
          </cell>
          <cell r="FI10">
            <v>10699</v>
          </cell>
          <cell r="FJ10">
            <v>12358</v>
          </cell>
          <cell r="FK10">
            <v>8069</v>
          </cell>
          <cell r="FL10">
            <v>7642</v>
          </cell>
          <cell r="FM10">
            <v>7886</v>
          </cell>
          <cell r="FN10">
            <v>3409</v>
          </cell>
          <cell r="FO10">
            <v>6648</v>
          </cell>
          <cell r="FP10">
            <v>10153</v>
          </cell>
          <cell r="FQ10">
            <v>25561</v>
          </cell>
          <cell r="FR10">
            <v>6754</v>
          </cell>
          <cell r="FS10">
            <v>11218</v>
          </cell>
          <cell r="FT10">
            <v>25820</v>
          </cell>
          <cell r="FU10">
            <v>12473</v>
          </cell>
          <cell r="FV10">
            <v>24148</v>
          </cell>
          <cell r="FW10">
            <v>25526</v>
          </cell>
          <cell r="FX10">
            <v>12686</v>
          </cell>
          <cell r="FY10">
            <v>21263</v>
          </cell>
          <cell r="FZ10">
            <v>16153</v>
          </cell>
          <cell r="GA10">
            <v>10489</v>
          </cell>
          <cell r="GB10">
            <v>13390</v>
          </cell>
          <cell r="GC10">
            <v>17174</v>
          </cell>
          <cell r="GD10">
            <v>16679</v>
          </cell>
          <cell r="GE10">
            <v>8661</v>
          </cell>
          <cell r="GF10">
            <v>12820</v>
          </cell>
          <cell r="GG10">
            <v>10628</v>
          </cell>
          <cell r="GH10">
            <v>7631</v>
          </cell>
          <cell r="GI10">
            <v>16984</v>
          </cell>
          <cell r="GJ10">
            <v>4013</v>
          </cell>
          <cell r="GK10">
            <v>7482</v>
          </cell>
          <cell r="GL10">
            <v>15350</v>
          </cell>
          <cell r="GM10">
            <v>11887</v>
          </cell>
          <cell r="GN10">
            <v>8609</v>
          </cell>
          <cell r="GO10">
            <v>21261</v>
          </cell>
          <cell r="GP10">
            <v>13639</v>
          </cell>
          <cell r="GQ10">
            <v>20049</v>
          </cell>
          <cell r="GR10">
            <v>12980</v>
          </cell>
          <cell r="GS10">
            <v>7302</v>
          </cell>
          <cell r="GT10">
            <v>16328</v>
          </cell>
          <cell r="GU10">
            <v>10966</v>
          </cell>
          <cell r="GV10">
            <v>12250</v>
          </cell>
          <cell r="GW10">
            <v>15662</v>
          </cell>
          <cell r="GX10">
            <v>14609</v>
          </cell>
          <cell r="GY10">
            <v>13747</v>
          </cell>
          <cell r="GZ10">
            <v>8270</v>
          </cell>
          <cell r="HA10">
            <v>7576</v>
          </cell>
          <cell r="HB10">
            <v>8032</v>
          </cell>
          <cell r="HC10">
            <v>13869</v>
          </cell>
          <cell r="HD10">
            <v>9969</v>
          </cell>
          <cell r="HE10">
            <v>10758</v>
          </cell>
          <cell r="HF10">
            <v>6818</v>
          </cell>
          <cell r="HG10">
            <v>4983</v>
          </cell>
          <cell r="HH10">
            <v>5064</v>
          </cell>
          <cell r="HI10">
            <v>19997</v>
          </cell>
          <cell r="HJ10">
            <v>11165</v>
          </cell>
          <cell r="HK10">
            <v>11165</v>
          </cell>
          <cell r="HL10">
            <v>3098</v>
          </cell>
          <cell r="HM10">
            <v>13767</v>
          </cell>
          <cell r="HN10">
            <v>29264</v>
          </cell>
          <cell r="HO10">
            <v>24874</v>
          </cell>
          <cell r="HP10">
            <v>47843</v>
          </cell>
          <cell r="HQ10">
            <v>28846</v>
          </cell>
          <cell r="HR10">
            <v>6906</v>
          </cell>
          <cell r="HS10">
            <v>7177</v>
          </cell>
          <cell r="HT10">
            <v>2488</v>
          </cell>
          <cell r="HU10">
            <v>12296</v>
          </cell>
          <cell r="HV10">
            <v>14153</v>
          </cell>
          <cell r="HW10">
            <v>11867</v>
          </cell>
          <cell r="HX10">
            <v>5566</v>
          </cell>
          <cell r="HY10">
            <v>8857</v>
          </cell>
          <cell r="HZ10">
            <v>8701</v>
          </cell>
          <cell r="IA10">
            <v>11095</v>
          </cell>
          <cell r="IB10">
            <v>7139</v>
          </cell>
          <cell r="IC10">
            <v>11163</v>
          </cell>
          <cell r="ID10">
            <v>6624</v>
          </cell>
          <cell r="IE10">
            <v>7333</v>
          </cell>
          <cell r="IF10">
            <v>12219</v>
          </cell>
          <cell r="IG10">
            <v>13079</v>
          </cell>
          <cell r="IH10">
            <v>9363</v>
          </cell>
          <cell r="II10">
            <v>10747</v>
          </cell>
          <cell r="IJ10">
            <v>16025</v>
          </cell>
          <cell r="IK10">
            <v>7436</v>
          </cell>
          <cell r="IL10">
            <v>13651</v>
          </cell>
          <cell r="IM10">
            <v>4554</v>
          </cell>
          <cell r="IN10">
            <v>10219</v>
          </cell>
          <cell r="IO10">
            <v>6367</v>
          </cell>
          <cell r="IP10">
            <v>15261</v>
          </cell>
          <cell r="IQ10">
            <v>10327</v>
          </cell>
          <cell r="IR10">
            <v>10322</v>
          </cell>
          <cell r="IS10">
            <v>15030</v>
          </cell>
          <cell r="IT10">
            <v>11227</v>
          </cell>
          <cell r="IU10">
            <v>11363</v>
          </cell>
          <cell r="IV10">
            <v>10481</v>
          </cell>
          <cell r="IW10">
            <v>11077</v>
          </cell>
          <cell r="IX10">
            <v>9134</v>
          </cell>
          <cell r="IY10">
            <v>10745</v>
          </cell>
          <cell r="IZ10">
            <v>11876</v>
          </cell>
          <cell r="JA10">
            <v>6096</v>
          </cell>
          <cell r="JB10">
            <v>6646</v>
          </cell>
          <cell r="JC10">
            <v>10129</v>
          </cell>
          <cell r="JD10">
            <v>10239</v>
          </cell>
          <cell r="JE10">
            <v>11185</v>
          </cell>
          <cell r="JF10">
            <v>12848</v>
          </cell>
          <cell r="JG10">
            <v>4739</v>
          </cell>
          <cell r="JH10">
            <v>8846</v>
          </cell>
          <cell r="JI10">
            <v>5020</v>
          </cell>
          <cell r="JJ10">
            <v>20772</v>
          </cell>
          <cell r="JK10">
            <v>8160</v>
          </cell>
          <cell r="JL10">
            <v>9702</v>
          </cell>
          <cell r="JM10">
            <v>15418</v>
          </cell>
          <cell r="JN10">
            <v>8329</v>
          </cell>
          <cell r="JO10">
            <v>11935</v>
          </cell>
          <cell r="JP10">
            <v>5456</v>
          </cell>
          <cell r="JQ10">
            <v>6076</v>
          </cell>
          <cell r="JR10">
            <v>6978</v>
          </cell>
          <cell r="JS10">
            <v>10826</v>
          </cell>
          <cell r="JT10">
            <v>14553</v>
          </cell>
          <cell r="JU10">
            <v>15404</v>
          </cell>
          <cell r="JV10">
            <v>12769</v>
          </cell>
          <cell r="JW10">
            <v>17162</v>
          </cell>
          <cell r="JX10">
            <v>13048</v>
          </cell>
          <cell r="JY10">
            <v>18223</v>
          </cell>
          <cell r="JZ10">
            <v>14520</v>
          </cell>
          <cell r="KA10">
            <v>16630</v>
          </cell>
          <cell r="KB10">
            <v>23998</v>
          </cell>
          <cell r="KC10">
            <v>11554</v>
          </cell>
          <cell r="KD10">
            <v>12221</v>
          </cell>
          <cell r="KE10">
            <v>11829</v>
          </cell>
          <cell r="KF10">
            <v>11306</v>
          </cell>
          <cell r="KG10">
            <v>7643</v>
          </cell>
          <cell r="KH10">
            <v>14124</v>
          </cell>
          <cell r="KI10">
            <v>15341</v>
          </cell>
          <cell r="KJ10">
            <v>10630</v>
          </cell>
          <cell r="KK10">
            <v>13545</v>
          </cell>
          <cell r="KL10">
            <v>17604</v>
          </cell>
          <cell r="KM10">
            <v>15598</v>
          </cell>
          <cell r="KN10">
            <v>9284</v>
          </cell>
          <cell r="KO10">
            <v>5595</v>
          </cell>
          <cell r="KP10">
            <v>9711</v>
          </cell>
          <cell r="KQ10">
            <v>11015</v>
          </cell>
          <cell r="KR10">
            <v>13495</v>
          </cell>
          <cell r="KS10">
            <v>10085</v>
          </cell>
          <cell r="KT10">
            <v>10606</v>
          </cell>
          <cell r="KU10">
            <v>14309</v>
          </cell>
          <cell r="KV10">
            <v>17640</v>
          </cell>
          <cell r="KW10">
            <v>11317</v>
          </cell>
          <cell r="KX10">
            <v>21696</v>
          </cell>
          <cell r="KY10">
            <v>12547</v>
          </cell>
          <cell r="KZ10">
            <v>18535</v>
          </cell>
          <cell r="LA10">
            <v>9535</v>
          </cell>
          <cell r="LB10">
            <v>10430</v>
          </cell>
          <cell r="LC10">
            <v>12547</v>
          </cell>
          <cell r="LD10">
            <v>13625</v>
          </cell>
          <cell r="LE10">
            <v>14689</v>
          </cell>
          <cell r="LF10">
            <v>14417</v>
          </cell>
          <cell r="LG10">
            <v>6789</v>
          </cell>
          <cell r="LH10">
            <v>16225</v>
          </cell>
          <cell r="LI10">
            <v>13629</v>
          </cell>
          <cell r="LJ10">
            <v>13323</v>
          </cell>
          <cell r="LK10">
            <v>19760</v>
          </cell>
          <cell r="LL10">
            <v>4996</v>
          </cell>
          <cell r="LM10">
            <v>5546</v>
          </cell>
          <cell r="LN10">
            <v>13937</v>
          </cell>
          <cell r="LO10">
            <v>6565</v>
          </cell>
          <cell r="LP10">
            <v>10006</v>
          </cell>
          <cell r="LQ10">
            <v>4710</v>
          </cell>
          <cell r="LR10">
            <v>8285</v>
          </cell>
          <cell r="LS10">
            <v>9361</v>
          </cell>
          <cell r="LT10">
            <v>15899</v>
          </cell>
          <cell r="LU10">
            <v>9165</v>
          </cell>
          <cell r="LV10">
            <v>10276</v>
          </cell>
          <cell r="LW10">
            <v>11992</v>
          </cell>
          <cell r="LX10">
            <v>9084</v>
          </cell>
          <cell r="LY10">
            <v>9561</v>
          </cell>
          <cell r="LZ10">
            <v>6347</v>
          </cell>
          <cell r="MA10">
            <v>10769</v>
          </cell>
          <cell r="MB10">
            <v>6798</v>
          </cell>
          <cell r="MC10">
            <v>10105</v>
          </cell>
          <cell r="MD10">
            <v>6602</v>
          </cell>
          <cell r="ME10">
            <v>9491</v>
          </cell>
          <cell r="MF10">
            <v>8518</v>
          </cell>
          <cell r="MG10">
            <v>11101</v>
          </cell>
          <cell r="MH10">
            <v>6743</v>
          </cell>
          <cell r="MI10">
            <v>14045</v>
          </cell>
          <cell r="MJ10">
            <v>5962</v>
          </cell>
          <cell r="MK10">
            <v>11838</v>
          </cell>
          <cell r="ML10">
            <v>13451</v>
          </cell>
          <cell r="MM10">
            <v>12899</v>
          </cell>
          <cell r="MN10">
            <v>7410</v>
          </cell>
          <cell r="MO10">
            <v>12056</v>
          </cell>
          <cell r="MP10">
            <v>9788</v>
          </cell>
          <cell r="MQ10">
            <v>7000</v>
          </cell>
          <cell r="MR10">
            <v>8523</v>
          </cell>
          <cell r="MS10">
            <v>9801</v>
          </cell>
          <cell r="MT10">
            <v>11964</v>
          </cell>
          <cell r="MU10">
            <v>4682</v>
          </cell>
          <cell r="MV10">
            <v>11495</v>
          </cell>
          <cell r="MW10">
            <v>3945</v>
          </cell>
          <cell r="MX10">
            <v>6620</v>
          </cell>
          <cell r="MY10">
            <v>11576</v>
          </cell>
          <cell r="MZ10">
            <v>6494</v>
          </cell>
          <cell r="NA10">
            <v>5104</v>
          </cell>
          <cell r="NB10">
            <v>5986</v>
          </cell>
          <cell r="NC10">
            <v>8499</v>
          </cell>
          <cell r="ND10">
            <v>8507</v>
          </cell>
          <cell r="NE10">
            <v>11799</v>
          </cell>
          <cell r="NF10">
            <v>5927</v>
          </cell>
          <cell r="NG10">
            <v>13046</v>
          </cell>
          <cell r="NH10">
            <v>5313</v>
          </cell>
          <cell r="NI10">
            <v>4226</v>
          </cell>
          <cell r="NJ10">
            <v>11997</v>
          </cell>
          <cell r="NK10">
            <v>10032</v>
          </cell>
          <cell r="NL10">
            <v>3769</v>
          </cell>
          <cell r="NM10">
            <v>8734</v>
          </cell>
          <cell r="NN10">
            <v>9926</v>
          </cell>
          <cell r="NO10">
            <v>4270</v>
          </cell>
          <cell r="NP10">
            <v>4952</v>
          </cell>
          <cell r="NQ10">
            <v>13759</v>
          </cell>
          <cell r="NR10">
            <v>7284</v>
          </cell>
          <cell r="NS10">
            <v>5128</v>
          </cell>
          <cell r="NT10">
            <v>4118</v>
          </cell>
          <cell r="NU10">
            <v>6134</v>
          </cell>
          <cell r="NV10">
            <v>3364</v>
          </cell>
          <cell r="NW10">
            <v>4798</v>
          </cell>
          <cell r="NX10">
            <v>6213</v>
          </cell>
          <cell r="NY10">
            <v>8804</v>
          </cell>
          <cell r="NZ10">
            <v>9381</v>
          </cell>
          <cell r="OA10">
            <v>6602</v>
          </cell>
          <cell r="OB10">
            <v>8886</v>
          </cell>
          <cell r="OC10">
            <v>6118</v>
          </cell>
          <cell r="OD10">
            <v>6930</v>
          </cell>
          <cell r="OE10">
            <v>12045</v>
          </cell>
          <cell r="OF10">
            <v>9117</v>
          </cell>
          <cell r="OG10">
            <v>6827</v>
          </cell>
          <cell r="OH10">
            <v>6717</v>
          </cell>
          <cell r="OI10">
            <v>14555</v>
          </cell>
          <cell r="OJ10">
            <v>11755</v>
          </cell>
          <cell r="OK10">
            <v>7869</v>
          </cell>
          <cell r="OL10">
            <v>15877</v>
          </cell>
          <cell r="OM10">
            <v>11990</v>
          </cell>
          <cell r="ON10">
            <v>21320</v>
          </cell>
          <cell r="OO10">
            <v>20867</v>
          </cell>
          <cell r="OP10">
            <v>15378</v>
          </cell>
          <cell r="OQ10">
            <v>36168</v>
          </cell>
          <cell r="OR10">
            <v>22139</v>
          </cell>
          <cell r="OS10">
            <v>24367</v>
          </cell>
          <cell r="OT10">
            <v>15231</v>
          </cell>
          <cell r="OU10">
            <v>22788</v>
          </cell>
          <cell r="OV10">
            <v>15833</v>
          </cell>
          <cell r="OW10">
            <v>26939</v>
          </cell>
          <cell r="OX10">
            <v>19457</v>
          </cell>
          <cell r="OY10">
            <v>27161</v>
          </cell>
          <cell r="OZ10">
            <v>21553</v>
          </cell>
          <cell r="PA10">
            <v>11253</v>
          </cell>
          <cell r="PB10">
            <v>18660</v>
          </cell>
          <cell r="PC10">
            <v>17697</v>
          </cell>
          <cell r="PD10">
            <v>16328</v>
          </cell>
          <cell r="PE10">
            <v>12129</v>
          </cell>
          <cell r="PF10">
            <v>17300</v>
          </cell>
          <cell r="PG10">
            <v>20357</v>
          </cell>
          <cell r="PH10">
            <v>16455</v>
          </cell>
          <cell r="PI10">
            <v>10344</v>
          </cell>
          <cell r="PJ10">
            <v>9605</v>
          </cell>
          <cell r="PK10">
            <v>12373</v>
          </cell>
          <cell r="PL10">
            <v>11257</v>
          </cell>
          <cell r="PM10">
            <v>9197.5</v>
          </cell>
          <cell r="PN10">
            <v>6651</v>
          </cell>
          <cell r="PO10">
            <v>7377</v>
          </cell>
          <cell r="PP10">
            <v>8625</v>
          </cell>
          <cell r="PQ10">
            <v>10253</v>
          </cell>
          <cell r="PR10">
            <v>13166</v>
          </cell>
          <cell r="PS10">
            <v>8750</v>
          </cell>
          <cell r="PT10">
            <v>7148</v>
          </cell>
          <cell r="PU10">
            <v>10816</v>
          </cell>
          <cell r="PV10">
            <v>8438</v>
          </cell>
          <cell r="PW10">
            <v>6093</v>
          </cell>
          <cell r="PX10">
            <v>5061.55</v>
          </cell>
          <cell r="PY10">
            <v>5952</v>
          </cell>
          <cell r="PZ10">
            <v>7772</v>
          </cell>
          <cell r="QA10">
            <v>6941</v>
          </cell>
          <cell r="QB10">
            <v>4937</v>
          </cell>
          <cell r="QC10">
            <v>4226</v>
          </cell>
          <cell r="QD10">
            <v>7560.5</v>
          </cell>
          <cell r="QE10">
            <v>5724</v>
          </cell>
          <cell r="QF10">
            <v>3772</v>
          </cell>
          <cell r="QG10">
            <v>6399</v>
          </cell>
          <cell r="QH10">
            <v>5670</v>
          </cell>
          <cell r="QI10">
            <v>5962</v>
          </cell>
          <cell r="QJ10">
            <v>7333.5</v>
          </cell>
          <cell r="QK10">
            <v>8466.5</v>
          </cell>
          <cell r="QL10">
            <v>7984</v>
          </cell>
          <cell r="QM10">
            <v>9029</v>
          </cell>
          <cell r="QN10">
            <v>7473</v>
          </cell>
          <cell r="QO10">
            <v>6171</v>
          </cell>
          <cell r="QP10">
            <v>8481.0499999999993</v>
          </cell>
          <cell r="QQ10">
            <v>4890</v>
          </cell>
          <cell r="QR10">
            <v>3535</v>
          </cell>
          <cell r="QS10">
            <v>5693</v>
          </cell>
          <cell r="QT10">
            <v>16037</v>
          </cell>
          <cell r="QU10">
            <v>12335</v>
          </cell>
          <cell r="QV10">
            <v>15779</v>
          </cell>
          <cell r="QW10">
            <v>9701</v>
          </cell>
          <cell r="QX10">
            <v>8399</v>
          </cell>
          <cell r="QY10">
            <v>9666</v>
          </cell>
          <cell r="QZ10">
            <v>13510</v>
          </cell>
          <cell r="RA10">
            <v>8853</v>
          </cell>
          <cell r="RB10">
            <v>8904</v>
          </cell>
          <cell r="RC10">
            <v>9330</v>
          </cell>
          <cell r="RD10">
            <v>7012</v>
          </cell>
          <cell r="RE10">
            <v>9543</v>
          </cell>
          <cell r="RF10">
            <v>15992</v>
          </cell>
          <cell r="RG10">
            <v>4554</v>
          </cell>
          <cell r="RH10">
            <v>7419</v>
          </cell>
          <cell r="RI10">
            <v>4930</v>
          </cell>
          <cell r="RJ10">
            <v>4579</v>
          </cell>
          <cell r="RK10">
            <v>4967</v>
          </cell>
          <cell r="RL10">
            <v>4972.5</v>
          </cell>
          <cell r="RM10">
            <v>9338.5</v>
          </cell>
          <cell r="RN10">
            <v>9301</v>
          </cell>
          <cell r="RO10">
            <v>11673</v>
          </cell>
          <cell r="RP10">
            <v>10165</v>
          </cell>
          <cell r="RQ10">
            <v>9005.5</v>
          </cell>
          <cell r="RR10">
            <v>9605</v>
          </cell>
          <cell r="RS10">
            <v>8944</v>
          </cell>
          <cell r="RT10">
            <v>8968</v>
          </cell>
          <cell r="RU10">
            <v>8824</v>
          </cell>
          <cell r="RV10">
            <v>9726</v>
          </cell>
          <cell r="RW10">
            <v>8663</v>
          </cell>
          <cell r="RX10">
            <v>6142</v>
          </cell>
          <cell r="RY10">
            <v>5580</v>
          </cell>
          <cell r="RZ10">
            <v>7939</v>
          </cell>
          <cell r="SA10">
            <v>6412.5</v>
          </cell>
          <cell r="SB10">
            <v>7962</v>
          </cell>
          <cell r="SC10">
            <v>8314</v>
          </cell>
          <cell r="SD10">
            <v>14994</v>
          </cell>
          <cell r="SE10">
            <v>4630</v>
          </cell>
          <cell r="SF10">
            <v>7408</v>
          </cell>
          <cell r="SG10">
            <v>7370</v>
          </cell>
          <cell r="SH10">
            <v>6212</v>
          </cell>
          <cell r="SI10">
            <v>8059</v>
          </cell>
          <cell r="SJ10">
            <v>7162.5</v>
          </cell>
          <cell r="SK10">
            <v>6559.5</v>
          </cell>
          <cell r="SL10">
            <v>8180</v>
          </cell>
          <cell r="SM10">
            <v>7744</v>
          </cell>
          <cell r="SN10">
            <v>8453.5</v>
          </cell>
          <cell r="SO10">
            <v>6162</v>
          </cell>
          <cell r="SP10">
            <v>5342</v>
          </cell>
          <cell r="SQ10">
            <v>4982</v>
          </cell>
          <cell r="SR10">
            <v>6701</v>
          </cell>
          <cell r="SS10">
            <v>9654</v>
          </cell>
          <cell r="ST10">
            <v>7741</v>
          </cell>
          <cell r="SU10">
            <v>3190</v>
          </cell>
          <cell r="SV10">
            <v>6558</v>
          </cell>
          <cell r="SW10">
            <v>5301</v>
          </cell>
          <cell r="SX10">
            <v>8462.5</v>
          </cell>
          <cell r="SY10">
            <v>6145</v>
          </cell>
          <cell r="SZ10">
            <v>7560</v>
          </cell>
          <cell r="TA10">
            <v>6827.5</v>
          </cell>
          <cell r="TB10">
            <v>7906</v>
          </cell>
          <cell r="TC10">
            <v>6982</v>
          </cell>
          <cell r="TD10">
            <v>6303</v>
          </cell>
          <cell r="TE10">
            <v>5188</v>
          </cell>
          <cell r="TF10">
            <v>5370</v>
          </cell>
          <cell r="TG10">
            <v>6835</v>
          </cell>
          <cell r="TH10">
            <v>5130</v>
          </cell>
          <cell r="TI10">
            <v>3610</v>
          </cell>
          <cell r="TJ10">
            <v>6220</v>
          </cell>
          <cell r="TK10">
            <v>5690</v>
          </cell>
          <cell r="TL10">
            <v>4891</v>
          </cell>
          <cell r="TM10">
            <v>8632</v>
          </cell>
          <cell r="TN10">
            <v>6082</v>
          </cell>
          <cell r="TO10">
            <v>5760</v>
          </cell>
          <cell r="TP10">
            <v>6780</v>
          </cell>
          <cell r="TQ10">
            <v>5400</v>
          </cell>
          <cell r="TR10">
            <v>4660</v>
          </cell>
          <cell r="TS10">
            <v>6001</v>
          </cell>
          <cell r="TT10">
            <v>6720</v>
          </cell>
          <cell r="TU10">
            <v>5850</v>
          </cell>
          <cell r="TV10">
            <v>4879</v>
          </cell>
          <cell r="TW10">
            <v>6445</v>
          </cell>
          <cell r="TX10">
            <v>4962</v>
          </cell>
          <cell r="TY10">
            <v>4660</v>
          </cell>
          <cell r="TZ10">
            <v>4820</v>
          </cell>
          <cell r="UA10">
            <v>5683</v>
          </cell>
          <cell r="UB10">
            <v>4900</v>
          </cell>
          <cell r="UC10">
            <v>3197</v>
          </cell>
          <cell r="UD10">
            <v>2190</v>
          </cell>
          <cell r="UE10">
            <v>2780</v>
          </cell>
          <cell r="UF10">
            <v>6152</v>
          </cell>
          <cell r="UG10">
            <v>5482</v>
          </cell>
          <cell r="UH10">
            <v>4377</v>
          </cell>
          <cell r="UI10">
            <v>3753</v>
          </cell>
          <cell r="UJ10">
            <v>3944</v>
          </cell>
          <cell r="UK10">
            <v>3430</v>
          </cell>
          <cell r="UL10">
            <v>1422</v>
          </cell>
          <cell r="UM10">
            <v>2780</v>
          </cell>
          <cell r="UN10">
            <v>4460</v>
          </cell>
          <cell r="UO10">
            <v>2101</v>
          </cell>
          <cell r="UP10">
            <v>4163</v>
          </cell>
          <cell r="UQ10">
            <v>6380</v>
          </cell>
          <cell r="UR10">
            <v>2243</v>
          </cell>
          <cell r="US10">
            <v>7534</v>
          </cell>
          <cell r="UT10">
            <v>3370</v>
          </cell>
          <cell r="UU10">
            <v>5653</v>
          </cell>
          <cell r="UV10">
            <v>3300</v>
          </cell>
          <cell r="UW10">
            <v>2840</v>
          </cell>
          <cell r="UX10">
            <v>5730</v>
          </cell>
          <cell r="UY10">
            <v>3600</v>
          </cell>
          <cell r="UZ10">
            <v>6095</v>
          </cell>
          <cell r="VA10">
            <v>1900</v>
          </cell>
          <cell r="VB10">
            <v>6190</v>
          </cell>
          <cell r="VC10">
            <v>5393</v>
          </cell>
          <cell r="VD10">
            <v>9320</v>
          </cell>
          <cell r="VE10">
            <v>6064</v>
          </cell>
          <cell r="VF10">
            <v>4828</v>
          </cell>
          <cell r="VG10">
            <v>6609</v>
          </cell>
          <cell r="VH10">
            <v>4502</v>
          </cell>
          <cell r="VI10">
            <v>7908</v>
          </cell>
          <cell r="VJ10">
            <v>5931</v>
          </cell>
          <cell r="VK10">
            <v>5205</v>
          </cell>
          <cell r="VL10">
            <v>4960</v>
          </cell>
          <cell r="VM10">
            <v>6872</v>
          </cell>
          <cell r="VN10">
            <v>4727</v>
          </cell>
          <cell r="VO10">
            <v>8584</v>
          </cell>
          <cell r="VP10">
            <v>10184</v>
          </cell>
          <cell r="VQ10">
            <v>6641</v>
          </cell>
          <cell r="VR10">
            <v>5329</v>
          </cell>
          <cell r="VS10">
            <v>3750</v>
          </cell>
          <cell r="VT10">
            <v>6216</v>
          </cell>
          <cell r="VU10">
            <v>7367</v>
          </cell>
          <cell r="VV10">
            <v>4430</v>
          </cell>
          <cell r="VW10">
            <v>4277</v>
          </cell>
          <cell r="VX10">
            <v>4035</v>
          </cell>
          <cell r="VY10">
            <v>5014</v>
          </cell>
          <cell r="VZ10">
            <v>8200</v>
          </cell>
          <cell r="WA10">
            <v>6311</v>
          </cell>
          <cell r="WB10">
            <v>6882</v>
          </cell>
          <cell r="WC10">
            <v>3603</v>
          </cell>
          <cell r="WD10">
            <v>5157</v>
          </cell>
          <cell r="WE10">
            <v>4841</v>
          </cell>
          <cell r="WF10">
            <v>7668</v>
          </cell>
          <cell r="WG10">
            <v>5265</v>
          </cell>
          <cell r="WH10">
            <v>5960</v>
          </cell>
          <cell r="WI10">
            <v>6697</v>
          </cell>
          <cell r="WJ10">
            <v>2073</v>
          </cell>
          <cell r="WK10">
            <v>5280</v>
          </cell>
          <cell r="WL10">
            <v>4671</v>
          </cell>
          <cell r="WM10">
            <v>4861</v>
          </cell>
          <cell r="WN10">
            <v>4100</v>
          </cell>
          <cell r="WO10">
            <v>6186</v>
          </cell>
          <cell r="WP10">
            <v>5001</v>
          </cell>
          <cell r="WQ10">
            <v>5712</v>
          </cell>
          <cell r="WR10">
            <v>5320</v>
          </cell>
          <cell r="WS10">
            <v>2727</v>
          </cell>
          <cell r="WT10">
            <v>3516</v>
          </cell>
          <cell r="WU10">
            <v>3306</v>
          </cell>
          <cell r="WV10">
            <v>4600</v>
          </cell>
          <cell r="WW10">
            <v>7810</v>
          </cell>
          <cell r="WX10">
            <v>2256</v>
          </cell>
          <cell r="WY10">
            <v>6992</v>
          </cell>
          <cell r="WZ10">
            <v>5167</v>
          </cell>
          <cell r="XA10">
            <v>5026</v>
          </cell>
          <cell r="XB10">
            <v>3141</v>
          </cell>
          <cell r="XC10">
            <v>6500</v>
          </cell>
          <cell r="XD10">
            <v>6822</v>
          </cell>
          <cell r="XE10">
            <v>6865</v>
          </cell>
          <cell r="XF10">
            <v>16882</v>
          </cell>
          <cell r="XG10">
            <v>5993</v>
          </cell>
          <cell r="XH10">
            <v>4500</v>
          </cell>
          <cell r="XI10">
            <v>5230</v>
          </cell>
          <cell r="XJ10">
            <v>6680</v>
          </cell>
          <cell r="XK10">
            <v>4821</v>
          </cell>
          <cell r="XL10">
            <v>9549</v>
          </cell>
          <cell r="XM10">
            <v>1655.55</v>
          </cell>
          <cell r="XN10">
            <v>10898</v>
          </cell>
          <cell r="XO10">
            <v>15416</v>
          </cell>
          <cell r="XP10">
            <v>11974</v>
          </cell>
          <cell r="XQ10">
            <v>13930</v>
          </cell>
          <cell r="XR10">
            <v>6770</v>
          </cell>
          <cell r="XS10">
            <v>7254</v>
          </cell>
          <cell r="XT10">
            <v>3820</v>
          </cell>
          <cell r="XU10">
            <v>7634</v>
          </cell>
          <cell r="XV10">
            <v>3929</v>
          </cell>
          <cell r="XW10">
            <v>3725</v>
          </cell>
          <cell r="XX10">
            <v>5503</v>
          </cell>
          <cell r="XY10">
            <v>6641</v>
          </cell>
          <cell r="XZ10">
            <v>5170</v>
          </cell>
          <cell r="YA10">
            <v>4574</v>
          </cell>
          <cell r="YB10">
            <v>4020</v>
          </cell>
          <cell r="YC10">
            <v>9623</v>
          </cell>
          <cell r="YD10">
            <v>5631</v>
          </cell>
          <cell r="YE10">
            <v>5970</v>
          </cell>
          <cell r="YF10">
            <v>6050</v>
          </cell>
          <cell r="YG10">
            <v>8398</v>
          </cell>
          <cell r="YH10">
            <v>5318</v>
          </cell>
          <cell r="YI10">
            <v>8550</v>
          </cell>
          <cell r="YJ10">
            <v>5993</v>
          </cell>
          <cell r="YK10">
            <v>3750</v>
          </cell>
          <cell r="YL10">
            <v>4392</v>
          </cell>
          <cell r="YM10">
            <v>9696</v>
          </cell>
          <cell r="YN10">
            <v>4822</v>
          </cell>
          <cell r="YO10">
            <v>7469</v>
          </cell>
          <cell r="YP10">
            <v>2800</v>
          </cell>
          <cell r="YQ10">
            <v>3964</v>
          </cell>
          <cell r="YR10">
            <v>4597</v>
          </cell>
          <cell r="YS10">
            <v>2330</v>
          </cell>
          <cell r="YT10">
            <v>3696</v>
          </cell>
          <cell r="YU10">
            <v>7858</v>
          </cell>
          <cell r="YV10">
            <v>5697</v>
          </cell>
          <cell r="YW10">
            <v>5840</v>
          </cell>
          <cell r="YX10">
            <v>4640</v>
          </cell>
          <cell r="YY10">
            <v>6660</v>
          </cell>
          <cell r="YZ10">
            <v>7476</v>
          </cell>
          <cell r="ZA10">
            <v>12952</v>
          </cell>
          <cell r="ZB10">
            <v>5580</v>
          </cell>
          <cell r="ZC10">
            <v>5871</v>
          </cell>
          <cell r="ZD10">
            <v>4540</v>
          </cell>
          <cell r="ZE10">
            <v>10496</v>
          </cell>
          <cell r="ZF10">
            <v>4905</v>
          </cell>
          <cell r="ZG10">
            <v>5960</v>
          </cell>
          <cell r="ZH10">
            <v>5388</v>
          </cell>
          <cell r="ZI10">
            <v>8926</v>
          </cell>
          <cell r="ZJ10">
            <v>5929</v>
          </cell>
          <cell r="ZK10">
            <v>7056</v>
          </cell>
          <cell r="ZL10">
            <v>6075</v>
          </cell>
          <cell r="ZM10">
            <v>10214</v>
          </cell>
          <cell r="ZN10">
            <v>8776</v>
          </cell>
          <cell r="ZO10">
            <v>3811</v>
          </cell>
          <cell r="ZP10">
            <v>5695</v>
          </cell>
          <cell r="ZQ10">
            <v>7014</v>
          </cell>
          <cell r="ZR10">
            <v>7114</v>
          </cell>
          <cell r="ZS10">
            <v>7304</v>
          </cell>
          <cell r="ZT10">
            <v>14266</v>
          </cell>
          <cell r="ZU10">
            <v>6674</v>
          </cell>
          <cell r="ZV10">
            <v>6256</v>
          </cell>
          <cell r="ZW10">
            <v>5602</v>
          </cell>
          <cell r="ZX10">
            <v>3109</v>
          </cell>
          <cell r="ZY10">
            <v>6041</v>
          </cell>
          <cell r="ZZ10">
            <v>8491</v>
          </cell>
          <cell r="AAA10">
            <v>4980</v>
          </cell>
          <cell r="AAB10">
            <v>6512</v>
          </cell>
          <cell r="AAC10">
            <v>8274</v>
          </cell>
          <cell r="AAD10">
            <v>9481</v>
          </cell>
          <cell r="AAE10">
            <v>5992</v>
          </cell>
          <cell r="AAF10">
            <v>11105</v>
          </cell>
          <cell r="AAG10">
            <v>7937</v>
          </cell>
          <cell r="AAH10">
            <v>7953</v>
          </cell>
          <cell r="AAI10">
            <v>6883</v>
          </cell>
          <cell r="AAJ10">
            <v>7879</v>
          </cell>
          <cell r="AAK10">
            <v>6231</v>
          </cell>
          <cell r="AAL10">
            <v>6098</v>
          </cell>
          <cell r="AAM10">
            <v>8661</v>
          </cell>
          <cell r="AAN10">
            <v>5625</v>
          </cell>
          <cell r="AAO10">
            <v>6818</v>
          </cell>
          <cell r="AAP10">
            <v>6292</v>
          </cell>
          <cell r="AAQ10">
            <v>9835</v>
          </cell>
          <cell r="AAR10">
            <v>5517</v>
          </cell>
          <cell r="AAS10">
            <v>5011</v>
          </cell>
          <cell r="AAT10">
            <v>6506</v>
          </cell>
          <cell r="AAU10">
            <v>4678</v>
          </cell>
          <cell r="AAV10">
            <v>4642</v>
          </cell>
          <cell r="AAW10">
            <v>4360</v>
          </cell>
          <cell r="AAX10">
            <v>4090</v>
          </cell>
          <cell r="AAY10">
            <v>4426</v>
          </cell>
          <cell r="AAZ10">
            <v>4290</v>
          </cell>
          <cell r="ABA10">
            <v>5380</v>
          </cell>
          <cell r="ABB10">
            <v>4914</v>
          </cell>
          <cell r="ABC10">
            <v>9618</v>
          </cell>
          <cell r="ABD10">
            <v>3330</v>
          </cell>
          <cell r="ABE10">
            <v>5038</v>
          </cell>
          <cell r="ABF10">
            <v>4822</v>
          </cell>
          <cell r="ABG10">
            <v>6220</v>
          </cell>
          <cell r="ABH10">
            <v>15312</v>
          </cell>
          <cell r="ABI10">
            <v>8102</v>
          </cell>
          <cell r="ABJ10">
            <v>8811</v>
          </cell>
          <cell r="ABK10">
            <v>6910</v>
          </cell>
          <cell r="ABL10">
            <v>7299</v>
          </cell>
          <cell r="ABM10">
            <v>7441</v>
          </cell>
          <cell r="ABN10">
            <v>5350</v>
          </cell>
          <cell r="ABO10">
            <v>4214</v>
          </cell>
          <cell r="ABP10">
            <v>4250</v>
          </cell>
          <cell r="ABQ10">
            <v>3820</v>
          </cell>
          <cell r="ABR10">
            <v>6549</v>
          </cell>
          <cell r="ABS10">
            <v>4803</v>
          </cell>
          <cell r="ABT10">
            <v>3901</v>
          </cell>
          <cell r="ABU10">
            <v>4460</v>
          </cell>
          <cell r="ABV10">
            <v>3260</v>
          </cell>
          <cell r="ABW10">
            <v>4988</v>
          </cell>
          <cell r="ABX10">
            <v>4319</v>
          </cell>
          <cell r="ABY10">
            <v>4793</v>
          </cell>
          <cell r="ABZ10">
            <v>3744</v>
          </cell>
          <cell r="ACA10">
            <v>2700</v>
          </cell>
          <cell r="ACB10">
            <v>4040</v>
          </cell>
          <cell r="ACC10">
            <v>3210</v>
          </cell>
          <cell r="ACD10">
            <v>4510</v>
          </cell>
          <cell r="ACE10">
            <v>3610</v>
          </cell>
          <cell r="ACF10">
            <v>3050</v>
          </cell>
          <cell r="ACG10">
            <v>3390</v>
          </cell>
          <cell r="ACH10">
            <v>4220</v>
          </cell>
          <cell r="ACI10">
            <v>4942</v>
          </cell>
          <cell r="ACJ10">
            <v>2880</v>
          </cell>
          <cell r="ACK10">
            <v>4920</v>
          </cell>
          <cell r="ACL10">
            <v>2793</v>
          </cell>
          <cell r="ACM10">
            <v>5766</v>
          </cell>
          <cell r="ACN10">
            <v>6096</v>
          </cell>
          <cell r="ACO10">
            <v>4250</v>
          </cell>
          <cell r="ACP10">
            <v>2090</v>
          </cell>
          <cell r="ACQ10">
            <v>4590</v>
          </cell>
          <cell r="ACR10">
            <v>3130</v>
          </cell>
          <cell r="ACS10">
            <v>4000</v>
          </cell>
          <cell r="ACT10">
            <v>3560</v>
          </cell>
          <cell r="ACU10">
            <v>3986</v>
          </cell>
          <cell r="ACV10">
            <v>3928</v>
          </cell>
          <cell r="ACW10">
            <v>2910</v>
          </cell>
          <cell r="ACX10">
            <v>2688</v>
          </cell>
          <cell r="ACY10">
            <v>3770</v>
          </cell>
          <cell r="ACZ10">
            <v>3467</v>
          </cell>
          <cell r="ADA10">
            <v>4232</v>
          </cell>
          <cell r="ADB10">
            <v>1890</v>
          </cell>
          <cell r="ADC10">
            <v>5564</v>
          </cell>
          <cell r="ADD10">
            <v>3728</v>
          </cell>
          <cell r="ADE10">
            <v>3730</v>
          </cell>
          <cell r="ADF10">
            <v>5091</v>
          </cell>
          <cell r="ADG10">
            <v>6562</v>
          </cell>
          <cell r="ADH10">
            <v>4500</v>
          </cell>
          <cell r="ADI10">
            <v>2920</v>
          </cell>
          <cell r="ADJ10">
            <v>5821</v>
          </cell>
          <cell r="ADK10">
            <v>4169</v>
          </cell>
          <cell r="ADL10">
            <v>4914</v>
          </cell>
          <cell r="ADM10">
            <v>5195</v>
          </cell>
          <cell r="ADN10">
            <v>5250</v>
          </cell>
          <cell r="ADO10">
            <v>5367</v>
          </cell>
          <cell r="ADP10">
            <v>4684</v>
          </cell>
          <cell r="ADQ10">
            <v>7750</v>
          </cell>
          <cell r="ADR10">
            <v>5420</v>
          </cell>
          <cell r="ADS10">
            <v>5061</v>
          </cell>
          <cell r="ADT10">
            <v>5629</v>
          </cell>
          <cell r="ADU10">
            <v>4528</v>
          </cell>
          <cell r="ADV10">
            <v>3632</v>
          </cell>
          <cell r="ADW10">
            <v>4314</v>
          </cell>
          <cell r="ADX10">
            <v>3102</v>
          </cell>
          <cell r="ADY10">
            <v>5513</v>
          </cell>
          <cell r="ADZ10">
            <v>3609</v>
          </cell>
          <cell r="AEA10">
            <v>4240</v>
          </cell>
          <cell r="AEB10">
            <v>4264</v>
          </cell>
          <cell r="AEC10">
            <v>4750</v>
          </cell>
          <cell r="AED10">
            <v>5364</v>
          </cell>
          <cell r="AEE10">
            <v>4719</v>
          </cell>
          <cell r="AEF10">
            <v>4390</v>
          </cell>
          <cell r="AEG10">
            <v>5940</v>
          </cell>
          <cell r="AEH10">
            <v>4311</v>
          </cell>
          <cell r="AEI10">
            <v>3389</v>
          </cell>
          <cell r="AEJ10">
            <v>3691</v>
          </cell>
          <cell r="AEK10">
            <v>6304</v>
          </cell>
          <cell r="AEL10">
            <v>5861</v>
          </cell>
          <cell r="AEM10">
            <v>3985</v>
          </cell>
          <cell r="AEN10">
            <v>6632</v>
          </cell>
          <cell r="AEO10">
            <v>2570</v>
          </cell>
          <cell r="AEP10">
            <v>3186</v>
          </cell>
          <cell r="AEQ10">
            <v>2827</v>
          </cell>
          <cell r="AER10">
            <v>3100</v>
          </cell>
          <cell r="AES10">
            <v>5293</v>
          </cell>
          <cell r="AET10">
            <v>4509</v>
          </cell>
          <cell r="AEU10">
            <v>5179</v>
          </cell>
          <cell r="AEV10">
            <v>4754</v>
          </cell>
          <cell r="AEW10">
            <v>5051</v>
          </cell>
          <cell r="AEX10">
            <v>3658</v>
          </cell>
          <cell r="AEY10">
            <v>3811</v>
          </cell>
          <cell r="AEZ10">
            <v>2580</v>
          </cell>
          <cell r="AFA10">
            <v>3630</v>
          </cell>
          <cell r="AFB10">
            <v>4149</v>
          </cell>
          <cell r="AFC10">
            <v>2534</v>
          </cell>
          <cell r="AFD10">
            <v>4230</v>
          </cell>
          <cell r="AFE10">
            <v>3635.75</v>
          </cell>
          <cell r="AFF10">
            <v>4287</v>
          </cell>
          <cell r="AFG10">
            <v>8578</v>
          </cell>
          <cell r="AFH10">
            <v>5500.25</v>
          </cell>
          <cell r="AFI10">
            <v>3931</v>
          </cell>
          <cell r="AFJ10">
            <v>4475</v>
          </cell>
          <cell r="AFK10">
            <v>3349</v>
          </cell>
          <cell r="AFL10">
            <v>2850</v>
          </cell>
          <cell r="AFM10">
            <v>4793</v>
          </cell>
          <cell r="AFN10">
            <v>4379</v>
          </cell>
          <cell r="AFO10">
            <v>3483</v>
          </cell>
          <cell r="AFP10">
            <v>6430</v>
          </cell>
          <cell r="AFQ10">
            <v>3840</v>
          </cell>
          <cell r="AFR10">
            <v>4156</v>
          </cell>
          <cell r="AFS10">
            <v>3290</v>
          </cell>
          <cell r="AFT10">
            <v>4120</v>
          </cell>
          <cell r="AFU10">
            <v>4260</v>
          </cell>
          <cell r="AFV10">
            <v>5106</v>
          </cell>
          <cell r="AFW10">
            <v>3970</v>
          </cell>
          <cell r="AFX10">
            <v>2732</v>
          </cell>
          <cell r="AFY10">
            <v>2700</v>
          </cell>
          <cell r="AFZ10">
            <v>4061</v>
          </cell>
          <cell r="AGA10">
            <v>3040</v>
          </cell>
          <cell r="AGB10">
            <v>3640</v>
          </cell>
          <cell r="AGC10">
            <v>3810</v>
          </cell>
          <cell r="AGD10">
            <v>5694</v>
          </cell>
          <cell r="AGE10">
            <v>3207</v>
          </cell>
          <cell r="AGF10">
            <v>3470</v>
          </cell>
          <cell r="AGG10">
            <v>5518</v>
          </cell>
          <cell r="AGH10">
            <v>4677</v>
          </cell>
          <cell r="AGI10">
            <v>3058</v>
          </cell>
          <cell r="AGJ10">
            <v>4703</v>
          </cell>
          <cell r="AGK10">
            <v>2634</v>
          </cell>
          <cell r="AGL10">
            <v>3790</v>
          </cell>
          <cell r="AGM10">
            <v>3384</v>
          </cell>
          <cell r="AGN10">
            <v>4960</v>
          </cell>
          <cell r="AGO10">
            <v>2050</v>
          </cell>
          <cell r="AGP10">
            <v>5982</v>
          </cell>
          <cell r="AGQ10">
            <v>4996</v>
          </cell>
          <cell r="AGR10">
            <v>4508</v>
          </cell>
          <cell r="AGS10">
            <v>3050</v>
          </cell>
          <cell r="AGT10">
            <v>6235</v>
          </cell>
          <cell r="AGU10">
            <v>4089</v>
          </cell>
          <cell r="AGV10">
            <v>3540</v>
          </cell>
          <cell r="AGW10">
            <v>2451</v>
          </cell>
          <cell r="AGX10">
            <v>3683</v>
          </cell>
          <cell r="AGY10">
            <v>3970</v>
          </cell>
          <cell r="AGZ10">
            <v>3477</v>
          </cell>
          <cell r="AHA10">
            <v>1900</v>
          </cell>
          <cell r="AHB10">
            <v>12343</v>
          </cell>
          <cell r="AHC10">
            <v>6919</v>
          </cell>
          <cell r="AHD10">
            <v>3980</v>
          </cell>
          <cell r="AHE10">
            <v>4363</v>
          </cell>
          <cell r="AHF10">
            <v>4184</v>
          </cell>
          <cell r="AHG10">
            <v>3478</v>
          </cell>
          <cell r="AHH10">
            <v>4335</v>
          </cell>
          <cell r="AHI10">
            <v>3675</v>
          </cell>
          <cell r="AHJ10">
            <v>4391</v>
          </cell>
          <cell r="AHK10">
            <v>4364</v>
          </cell>
          <cell r="AHL10">
            <v>3922</v>
          </cell>
          <cell r="AHM10">
            <v>2630</v>
          </cell>
          <cell r="AHN10">
            <v>2900</v>
          </cell>
          <cell r="AHO10">
            <v>5329</v>
          </cell>
          <cell r="AHP10">
            <v>3090</v>
          </cell>
          <cell r="AHQ10">
            <v>2840</v>
          </cell>
          <cell r="AHR10">
            <v>3661</v>
          </cell>
          <cell r="AHS10">
            <v>7359</v>
          </cell>
          <cell r="AHT10">
            <v>1550</v>
          </cell>
          <cell r="AHU10">
            <v>2811</v>
          </cell>
          <cell r="AHV10">
            <v>3460</v>
          </cell>
          <cell r="AHW10">
            <v>3540</v>
          </cell>
          <cell r="AHX10">
            <v>5038</v>
          </cell>
          <cell r="AHY10">
            <v>4660</v>
          </cell>
          <cell r="AHZ10">
            <v>3511</v>
          </cell>
          <cell r="AIA10">
            <v>3427</v>
          </cell>
          <cell r="AIB10">
            <v>4585</v>
          </cell>
          <cell r="AIC10">
            <v>3970</v>
          </cell>
          <cell r="AID10">
            <v>4270</v>
          </cell>
          <cell r="AIE10">
            <v>3364</v>
          </cell>
          <cell r="AIF10">
            <v>5514</v>
          </cell>
          <cell r="AIG10">
            <v>5807</v>
          </cell>
          <cell r="AIH10">
            <v>4280</v>
          </cell>
          <cell r="AII10">
            <v>11080</v>
          </cell>
          <cell r="AIJ10">
            <v>4240</v>
          </cell>
          <cell r="AIK10">
            <v>3761</v>
          </cell>
          <cell r="AIL10">
            <v>3110</v>
          </cell>
          <cell r="AIM10">
            <v>5146</v>
          </cell>
          <cell r="AIN10">
            <v>3230</v>
          </cell>
          <cell r="AIO10">
            <v>4700</v>
          </cell>
          <cell r="AIP10">
            <v>4185</v>
          </cell>
          <cell r="AIQ10">
            <v>5420</v>
          </cell>
          <cell r="AIR10">
            <v>3047</v>
          </cell>
          <cell r="AIS10">
            <v>5402</v>
          </cell>
          <cell r="AIT10">
            <v>4157</v>
          </cell>
          <cell r="AIU10">
            <v>4120</v>
          </cell>
          <cell r="AIV10">
            <v>6439</v>
          </cell>
          <cell r="AIW10">
            <v>5464</v>
          </cell>
          <cell r="AIX10">
            <v>3971</v>
          </cell>
          <cell r="AIY10">
            <v>3020</v>
          </cell>
          <cell r="AIZ10">
            <v>2310</v>
          </cell>
          <cell r="AJA10">
            <v>5892</v>
          </cell>
          <cell r="AJB10">
            <v>7614</v>
          </cell>
          <cell r="AJC10">
            <v>6504</v>
          </cell>
          <cell r="AJD10">
            <v>7483</v>
          </cell>
          <cell r="AJE10">
            <v>5116</v>
          </cell>
          <cell r="AJF10">
            <v>6503</v>
          </cell>
          <cell r="AJG10">
            <v>5033</v>
          </cell>
          <cell r="AJH10">
            <v>7311</v>
          </cell>
          <cell r="AJI10">
            <v>4954</v>
          </cell>
          <cell r="AJJ10">
            <v>6492</v>
          </cell>
          <cell r="AJK10">
            <v>4220</v>
          </cell>
          <cell r="AJL10">
            <v>8671</v>
          </cell>
          <cell r="AJM10">
            <v>6444</v>
          </cell>
          <cell r="AJN10">
            <v>4233</v>
          </cell>
          <cell r="AJO10">
            <v>6562</v>
          </cell>
          <cell r="AJP10">
            <v>6469</v>
          </cell>
          <cell r="AJQ10">
            <v>9295</v>
          </cell>
          <cell r="AJR10">
            <v>6966</v>
          </cell>
          <cell r="AJS10">
            <v>7902</v>
          </cell>
          <cell r="AJT10">
            <v>5474</v>
          </cell>
          <cell r="AJU10">
            <v>5286</v>
          </cell>
          <cell r="AJV10">
            <v>6007</v>
          </cell>
          <cell r="AJW10">
            <v>6832</v>
          </cell>
          <cell r="AJX10">
            <v>6144</v>
          </cell>
          <cell r="AJY10">
            <v>6558</v>
          </cell>
          <cell r="AJZ10">
            <v>5090</v>
          </cell>
          <cell r="AKA10">
            <v>3807</v>
          </cell>
          <cell r="AKB10">
            <v>4189</v>
          </cell>
          <cell r="AKC10">
            <v>6987</v>
          </cell>
          <cell r="AKD10">
            <v>7081</v>
          </cell>
          <cell r="AKE10">
            <v>3790</v>
          </cell>
          <cell r="AKF10">
            <v>5356</v>
          </cell>
          <cell r="AKG10">
            <v>4820</v>
          </cell>
          <cell r="AKH10">
            <v>6932</v>
          </cell>
          <cell r="AKI10">
            <v>5949</v>
          </cell>
          <cell r="AKJ10">
            <v>3507</v>
          </cell>
          <cell r="AKK10">
            <v>4930</v>
          </cell>
          <cell r="AKL10">
            <v>4975</v>
          </cell>
          <cell r="AKM10">
            <v>6460</v>
          </cell>
          <cell r="AKN10">
            <v>5830</v>
          </cell>
          <cell r="AKO10">
            <v>2260</v>
          </cell>
        </row>
        <row r="11">
          <cell r="B11">
            <v>1468.9</v>
          </cell>
          <cell r="C11">
            <v>1032.2</v>
          </cell>
          <cell r="D11">
            <v>1508.6</v>
          </cell>
          <cell r="E11">
            <v>238.2</v>
          </cell>
          <cell r="F11">
            <v>0</v>
          </cell>
          <cell r="G11">
            <v>39.700000000000003</v>
          </cell>
          <cell r="H11">
            <v>158.80000000000001</v>
          </cell>
          <cell r="I11">
            <v>635.20000000000005</v>
          </cell>
          <cell r="J11">
            <v>238.2</v>
          </cell>
          <cell r="K11">
            <v>635.20000000000005</v>
          </cell>
          <cell r="L11">
            <v>595.5</v>
          </cell>
          <cell r="M11">
            <v>238.2</v>
          </cell>
          <cell r="N11">
            <v>39.700000000000003</v>
          </cell>
          <cell r="O11">
            <v>674.9</v>
          </cell>
          <cell r="P11">
            <v>397</v>
          </cell>
          <cell r="Q11">
            <v>1071.9000000000001</v>
          </cell>
          <cell r="R11">
            <v>873.4</v>
          </cell>
          <cell r="S11">
            <v>1429.2</v>
          </cell>
          <cell r="T11">
            <v>1071.9000000000001</v>
          </cell>
          <cell r="U11">
            <v>794</v>
          </cell>
          <cell r="V11">
            <v>1588</v>
          </cell>
          <cell r="W11">
            <v>794</v>
          </cell>
          <cell r="X11">
            <v>1389.5</v>
          </cell>
          <cell r="Y11">
            <v>357.3</v>
          </cell>
          <cell r="Z11">
            <v>0</v>
          </cell>
          <cell r="AA11">
            <v>476.4</v>
          </cell>
          <cell r="AB11">
            <v>1349.8</v>
          </cell>
          <cell r="AC11">
            <v>952.8</v>
          </cell>
          <cell r="AD11">
            <v>516.1</v>
          </cell>
          <cell r="AE11">
            <v>873.4</v>
          </cell>
          <cell r="AF11">
            <v>0</v>
          </cell>
          <cell r="AG11">
            <v>595.5</v>
          </cell>
          <cell r="AH11">
            <v>357.3</v>
          </cell>
          <cell r="AI11">
            <v>119.1</v>
          </cell>
          <cell r="AJ11">
            <v>277.89999999999998</v>
          </cell>
          <cell r="AK11">
            <v>158.80000000000001</v>
          </cell>
          <cell r="AL11">
            <v>714.6</v>
          </cell>
          <cell r="AM11">
            <v>436.7</v>
          </cell>
          <cell r="AN11">
            <v>714.6</v>
          </cell>
          <cell r="AO11">
            <v>79.400000000000006</v>
          </cell>
          <cell r="AP11">
            <v>277.89999999999998</v>
          </cell>
          <cell r="AQ11">
            <v>79.400000000000006</v>
          </cell>
          <cell r="AR11">
            <v>198.5</v>
          </cell>
          <cell r="AS11">
            <v>277.89999999999998</v>
          </cell>
          <cell r="AT11">
            <v>357.3</v>
          </cell>
          <cell r="AU11">
            <v>635.20000000000005</v>
          </cell>
          <cell r="AV11">
            <v>913.1</v>
          </cell>
          <cell r="AW11">
            <v>1667.4</v>
          </cell>
          <cell r="AX11">
            <v>277.89999999999998</v>
          </cell>
          <cell r="AY11">
            <v>1389.5</v>
          </cell>
          <cell r="AZ11">
            <v>1032.2</v>
          </cell>
          <cell r="BA11">
            <v>595.5</v>
          </cell>
          <cell r="BB11">
            <v>79.400000000000006</v>
          </cell>
          <cell r="BC11">
            <v>516.1</v>
          </cell>
          <cell r="BD11">
            <v>476.4</v>
          </cell>
          <cell r="BE11">
            <v>119.1</v>
          </cell>
          <cell r="BF11">
            <v>158.80000000000001</v>
          </cell>
          <cell r="BG11">
            <v>595.5</v>
          </cell>
          <cell r="BH11">
            <v>516.1</v>
          </cell>
          <cell r="BI11">
            <v>1270.4000000000001</v>
          </cell>
          <cell r="BJ11">
            <v>714.6</v>
          </cell>
          <cell r="BK11">
            <v>555.79999999999995</v>
          </cell>
          <cell r="BL11">
            <v>595.5</v>
          </cell>
          <cell r="BM11">
            <v>1389.5</v>
          </cell>
          <cell r="BN11">
            <v>2580.5</v>
          </cell>
          <cell r="BO11">
            <v>0</v>
          </cell>
          <cell r="BP11">
            <v>436.7</v>
          </cell>
          <cell r="BQ11">
            <v>0</v>
          </cell>
          <cell r="BR11">
            <v>198.5</v>
          </cell>
          <cell r="BS11">
            <v>595.5</v>
          </cell>
          <cell r="BT11">
            <v>357.3</v>
          </cell>
          <cell r="BU11">
            <v>198.5</v>
          </cell>
          <cell r="BV11">
            <v>555.79999999999995</v>
          </cell>
          <cell r="BW11">
            <v>476.4</v>
          </cell>
          <cell r="BX11">
            <v>833.7</v>
          </cell>
          <cell r="BY11">
            <v>873.4</v>
          </cell>
          <cell r="BZ11">
            <v>119.1</v>
          </cell>
          <cell r="CA11">
            <v>436.7</v>
          </cell>
          <cell r="CB11">
            <v>913.1</v>
          </cell>
          <cell r="CC11">
            <v>913.1</v>
          </cell>
          <cell r="CD11">
            <v>238.2</v>
          </cell>
          <cell r="CE11">
            <v>238.2</v>
          </cell>
          <cell r="CF11">
            <v>158.80000000000001</v>
          </cell>
          <cell r="CG11">
            <v>317.60000000000002</v>
          </cell>
          <cell r="CH11">
            <v>277.89999999999998</v>
          </cell>
          <cell r="CI11">
            <v>516.1</v>
          </cell>
          <cell r="CJ11">
            <v>119.1</v>
          </cell>
          <cell r="CK11">
            <v>317.60000000000002</v>
          </cell>
          <cell r="CL11">
            <v>0</v>
          </cell>
          <cell r="CM11">
            <v>357.3</v>
          </cell>
          <cell r="CN11">
            <v>277.89999999999998</v>
          </cell>
          <cell r="CO11">
            <v>119</v>
          </cell>
          <cell r="CP11">
            <v>238</v>
          </cell>
          <cell r="CQ11">
            <v>8768</v>
          </cell>
          <cell r="CR11">
            <v>397</v>
          </cell>
          <cell r="CS11">
            <v>1469</v>
          </cell>
          <cell r="CT11">
            <v>1230.7</v>
          </cell>
          <cell r="CU11">
            <v>397</v>
          </cell>
          <cell r="CV11">
            <v>357.3</v>
          </cell>
          <cell r="CW11">
            <v>1429.2</v>
          </cell>
          <cell r="CX11">
            <v>277.89999999999998</v>
          </cell>
          <cell r="CY11">
            <v>1468.9</v>
          </cell>
          <cell r="CZ11">
            <v>119.1</v>
          </cell>
          <cell r="DA11">
            <v>476.4</v>
          </cell>
          <cell r="DB11">
            <v>2183.5</v>
          </cell>
          <cell r="DC11">
            <v>1548.3</v>
          </cell>
          <cell r="DD11">
            <v>436.7</v>
          </cell>
          <cell r="DE11">
            <v>198.5</v>
          </cell>
          <cell r="DF11">
            <v>1151.3</v>
          </cell>
          <cell r="DG11">
            <v>39.700000000000003</v>
          </cell>
          <cell r="DH11">
            <v>79.400000000000006</v>
          </cell>
          <cell r="DI11">
            <v>158.80000000000001</v>
          </cell>
          <cell r="DJ11">
            <v>595.5</v>
          </cell>
          <cell r="DK11">
            <v>1310.0999999999999</v>
          </cell>
          <cell r="DL11">
            <v>238.2</v>
          </cell>
          <cell r="DM11">
            <v>1627.7</v>
          </cell>
          <cell r="DN11">
            <v>238.2</v>
          </cell>
          <cell r="DO11">
            <v>277.89999999999998</v>
          </cell>
          <cell r="DP11">
            <v>1071.9000000000001</v>
          </cell>
          <cell r="DQ11">
            <v>1349.8</v>
          </cell>
          <cell r="DR11">
            <v>39.700000000000003</v>
          </cell>
          <cell r="DS11">
            <v>277.89999999999998</v>
          </cell>
          <cell r="DT11">
            <v>79.400000000000006</v>
          </cell>
          <cell r="DU11">
            <v>3374.5</v>
          </cell>
          <cell r="DV11">
            <v>317.60000000000002</v>
          </cell>
          <cell r="DW11">
            <v>1111.5999999999999</v>
          </cell>
          <cell r="DX11">
            <v>754.3</v>
          </cell>
          <cell r="DY11">
            <v>833.7</v>
          </cell>
          <cell r="DZ11">
            <v>317.60000000000002</v>
          </cell>
          <cell r="EA11">
            <v>277.89999999999998</v>
          </cell>
          <cell r="EB11">
            <v>277.89999999999998</v>
          </cell>
          <cell r="EC11">
            <v>238.2</v>
          </cell>
          <cell r="ED11">
            <v>992.5</v>
          </cell>
          <cell r="EE11">
            <v>952.8</v>
          </cell>
          <cell r="EF11">
            <v>794</v>
          </cell>
          <cell r="EG11">
            <v>158.80000000000001</v>
          </cell>
          <cell r="EH11">
            <v>436.7</v>
          </cell>
          <cell r="EI11">
            <v>0</v>
          </cell>
          <cell r="EJ11">
            <v>0</v>
          </cell>
          <cell r="EK11">
            <v>714.6</v>
          </cell>
          <cell r="EL11">
            <v>158.80000000000001</v>
          </cell>
          <cell r="EM11">
            <v>1310.0999999999999</v>
          </cell>
          <cell r="EN11">
            <v>317.60000000000002</v>
          </cell>
          <cell r="EO11">
            <v>198.5</v>
          </cell>
          <cell r="EP11">
            <v>357.3</v>
          </cell>
          <cell r="EQ11">
            <v>516.1</v>
          </cell>
          <cell r="ER11">
            <v>516.1</v>
          </cell>
          <cell r="ES11">
            <v>1667.4</v>
          </cell>
          <cell r="ET11">
            <v>959.5</v>
          </cell>
          <cell r="EU11">
            <v>2183.5</v>
          </cell>
          <cell r="EV11">
            <v>833.7</v>
          </cell>
          <cell r="EW11">
            <v>1667.4</v>
          </cell>
          <cell r="EX11">
            <v>1468.9</v>
          </cell>
          <cell r="EY11">
            <v>2421.6999999999998</v>
          </cell>
          <cell r="EZ11">
            <v>1468.9</v>
          </cell>
          <cell r="FA11">
            <v>913.1</v>
          </cell>
          <cell r="FB11">
            <v>794</v>
          </cell>
          <cell r="FC11">
            <v>1056</v>
          </cell>
          <cell r="FD11">
            <v>873.4</v>
          </cell>
          <cell r="FE11">
            <v>2858.4</v>
          </cell>
          <cell r="FF11">
            <v>1230.7</v>
          </cell>
          <cell r="FG11">
            <v>238.2</v>
          </cell>
          <cell r="FH11">
            <v>635.20000000000005</v>
          </cell>
          <cell r="FI11">
            <v>555.79999999999995</v>
          </cell>
          <cell r="FJ11">
            <v>79.400000000000006</v>
          </cell>
          <cell r="FK11">
            <v>39.700000000000003</v>
          </cell>
          <cell r="FL11">
            <v>0</v>
          </cell>
          <cell r="FM11">
            <v>198.5</v>
          </cell>
          <cell r="FN11">
            <v>714.6</v>
          </cell>
          <cell r="FO11">
            <v>516.1</v>
          </cell>
          <cell r="FP11">
            <v>674.9</v>
          </cell>
          <cell r="FQ11">
            <v>635.20000000000005</v>
          </cell>
          <cell r="FR11">
            <v>1270.4000000000001</v>
          </cell>
          <cell r="FS11">
            <v>2064.4</v>
          </cell>
          <cell r="FT11">
            <v>1786.5</v>
          </cell>
          <cell r="FU11">
            <v>277.89999999999998</v>
          </cell>
          <cell r="FV11">
            <v>436.7</v>
          </cell>
          <cell r="FW11">
            <v>2699.6</v>
          </cell>
          <cell r="FX11">
            <v>794</v>
          </cell>
          <cell r="FY11">
            <v>1508.6</v>
          </cell>
          <cell r="FZ11">
            <v>913.1</v>
          </cell>
          <cell r="GA11">
            <v>1191</v>
          </cell>
          <cell r="GB11">
            <v>516.1</v>
          </cell>
          <cell r="GC11">
            <v>119.1</v>
          </cell>
          <cell r="GD11">
            <v>158.80000000000001</v>
          </cell>
          <cell r="GE11">
            <v>0</v>
          </cell>
          <cell r="GF11">
            <v>0</v>
          </cell>
          <cell r="GG11">
            <v>119.1</v>
          </cell>
          <cell r="GH11">
            <v>158.80000000000001</v>
          </cell>
          <cell r="GI11">
            <v>0</v>
          </cell>
          <cell r="GJ11">
            <v>0</v>
          </cell>
          <cell r="GK11">
            <v>158.80000000000001</v>
          </cell>
          <cell r="GL11">
            <v>79.400000000000006</v>
          </cell>
          <cell r="GM11">
            <v>397</v>
          </cell>
          <cell r="GN11">
            <v>0</v>
          </cell>
          <cell r="GO11">
            <v>158.80000000000001</v>
          </cell>
          <cell r="GP11">
            <v>0</v>
          </cell>
          <cell r="GQ11">
            <v>79.400000000000006</v>
          </cell>
          <cell r="GR11">
            <v>1071.9000000000001</v>
          </cell>
          <cell r="GS11">
            <v>516.1</v>
          </cell>
          <cell r="GT11">
            <v>1826.2</v>
          </cell>
          <cell r="GU11">
            <v>1111.5999999999999</v>
          </cell>
          <cell r="GV11">
            <v>476.4</v>
          </cell>
          <cell r="GW11">
            <v>833.7</v>
          </cell>
          <cell r="GX11">
            <v>1429.2</v>
          </cell>
          <cell r="GY11">
            <v>1429</v>
          </cell>
          <cell r="GZ11">
            <v>1787</v>
          </cell>
          <cell r="HA11">
            <v>2303</v>
          </cell>
          <cell r="HB11">
            <v>715</v>
          </cell>
          <cell r="HC11">
            <v>556</v>
          </cell>
          <cell r="HD11">
            <v>357</v>
          </cell>
          <cell r="HE11">
            <v>1112</v>
          </cell>
          <cell r="HF11">
            <v>238</v>
          </cell>
          <cell r="HG11">
            <v>119</v>
          </cell>
          <cell r="HH11">
            <v>2700</v>
          </cell>
          <cell r="HI11">
            <v>1985</v>
          </cell>
          <cell r="HJ11">
            <v>357</v>
          </cell>
          <cell r="HK11">
            <v>357</v>
          </cell>
          <cell r="HL11">
            <v>635</v>
          </cell>
          <cell r="HM11">
            <v>318</v>
          </cell>
          <cell r="HN11">
            <v>675</v>
          </cell>
          <cell r="HO11">
            <v>1310</v>
          </cell>
          <cell r="HP11">
            <v>1072</v>
          </cell>
          <cell r="HQ11">
            <v>1390</v>
          </cell>
          <cell r="HR11">
            <v>159</v>
          </cell>
          <cell r="HS11">
            <v>199</v>
          </cell>
          <cell r="HT11">
            <v>968</v>
          </cell>
          <cell r="HU11">
            <v>616</v>
          </cell>
          <cell r="HV11">
            <v>792</v>
          </cell>
          <cell r="HW11">
            <v>1056</v>
          </cell>
          <cell r="HX11">
            <v>220</v>
          </cell>
          <cell r="HY11">
            <v>396</v>
          </cell>
          <cell r="HZ11">
            <v>176</v>
          </cell>
          <cell r="IA11">
            <v>660</v>
          </cell>
          <cell r="IB11">
            <v>1056</v>
          </cell>
          <cell r="IC11">
            <v>264</v>
          </cell>
          <cell r="ID11">
            <v>836</v>
          </cell>
          <cell r="IE11">
            <v>132</v>
          </cell>
          <cell r="IF11">
            <v>440</v>
          </cell>
          <cell r="IG11">
            <v>484</v>
          </cell>
          <cell r="IH11">
            <v>792</v>
          </cell>
          <cell r="II11">
            <v>0</v>
          </cell>
          <cell r="IJ11">
            <v>880</v>
          </cell>
          <cell r="IK11">
            <v>0</v>
          </cell>
          <cell r="IL11">
            <v>0</v>
          </cell>
          <cell r="IM11">
            <v>0</v>
          </cell>
          <cell r="IN11">
            <v>0</v>
          </cell>
          <cell r="IO11">
            <v>88</v>
          </cell>
          <cell r="IP11">
            <v>44</v>
          </cell>
          <cell r="IQ11">
            <v>792</v>
          </cell>
          <cell r="IR11">
            <v>176</v>
          </cell>
          <cell r="IS11">
            <v>308</v>
          </cell>
          <cell r="IT11">
            <v>1056</v>
          </cell>
          <cell r="IU11">
            <v>748</v>
          </cell>
          <cell r="IV11">
            <v>924</v>
          </cell>
          <cell r="IW11">
            <v>2992</v>
          </cell>
          <cell r="IX11">
            <v>308</v>
          </cell>
          <cell r="IY11">
            <v>1320</v>
          </cell>
          <cell r="IZ11">
            <v>1320</v>
          </cell>
          <cell r="JA11">
            <v>1276</v>
          </cell>
          <cell r="JB11">
            <v>0</v>
          </cell>
          <cell r="JC11">
            <v>1496</v>
          </cell>
          <cell r="JD11">
            <v>44</v>
          </cell>
          <cell r="JE11">
            <v>44</v>
          </cell>
          <cell r="JF11">
            <v>88</v>
          </cell>
          <cell r="JG11">
            <v>44</v>
          </cell>
          <cell r="JH11">
            <v>0</v>
          </cell>
          <cell r="JI11">
            <v>0</v>
          </cell>
          <cell r="JJ11">
            <v>88</v>
          </cell>
          <cell r="JK11">
            <v>616</v>
          </cell>
          <cell r="JL11">
            <v>264</v>
          </cell>
          <cell r="JM11">
            <v>2596</v>
          </cell>
          <cell r="JN11">
            <v>1056</v>
          </cell>
          <cell r="JO11">
            <v>616</v>
          </cell>
          <cell r="JP11">
            <v>792</v>
          </cell>
          <cell r="JQ11">
            <v>572</v>
          </cell>
          <cell r="JR11">
            <v>1540</v>
          </cell>
          <cell r="JS11">
            <v>792</v>
          </cell>
          <cell r="JT11">
            <v>1144</v>
          </cell>
          <cell r="JU11">
            <v>264</v>
          </cell>
          <cell r="JV11">
            <v>528</v>
          </cell>
          <cell r="JW11">
            <v>352</v>
          </cell>
          <cell r="JX11">
            <v>616</v>
          </cell>
          <cell r="JY11">
            <v>1012</v>
          </cell>
          <cell r="JZ11">
            <v>528</v>
          </cell>
          <cell r="KA11">
            <v>704</v>
          </cell>
          <cell r="KB11">
            <v>220</v>
          </cell>
          <cell r="KC11">
            <v>748</v>
          </cell>
          <cell r="KD11">
            <v>176</v>
          </cell>
          <cell r="KE11">
            <v>88</v>
          </cell>
          <cell r="KF11">
            <v>308</v>
          </cell>
          <cell r="KG11">
            <v>264</v>
          </cell>
          <cell r="KH11">
            <v>88</v>
          </cell>
          <cell r="KI11">
            <v>396</v>
          </cell>
          <cell r="KJ11">
            <v>0</v>
          </cell>
          <cell r="KK11">
            <v>0</v>
          </cell>
          <cell r="KL11">
            <v>0</v>
          </cell>
          <cell r="KM11">
            <v>176</v>
          </cell>
          <cell r="KN11">
            <v>0</v>
          </cell>
          <cell r="KO11">
            <v>132</v>
          </cell>
          <cell r="KP11">
            <v>220</v>
          </cell>
          <cell r="KQ11">
            <v>1144</v>
          </cell>
          <cell r="KR11">
            <v>1232</v>
          </cell>
          <cell r="KS11">
            <v>2464</v>
          </cell>
          <cell r="KT11">
            <v>704</v>
          </cell>
          <cell r="KU11">
            <v>484</v>
          </cell>
          <cell r="KV11">
            <v>132</v>
          </cell>
          <cell r="KW11">
            <v>3256</v>
          </cell>
          <cell r="KX11">
            <v>88</v>
          </cell>
          <cell r="KY11">
            <v>1276</v>
          </cell>
          <cell r="KZ11">
            <v>88</v>
          </cell>
          <cell r="LA11">
            <v>704</v>
          </cell>
          <cell r="LB11">
            <v>1540</v>
          </cell>
          <cell r="LC11">
            <v>1276</v>
          </cell>
          <cell r="LD11">
            <v>176</v>
          </cell>
          <cell r="LE11">
            <v>0</v>
          </cell>
          <cell r="LF11">
            <v>484</v>
          </cell>
          <cell r="LG11">
            <v>132</v>
          </cell>
          <cell r="LH11">
            <v>2112</v>
          </cell>
          <cell r="LI11">
            <v>88</v>
          </cell>
          <cell r="LJ11">
            <v>792</v>
          </cell>
          <cell r="LK11">
            <v>132</v>
          </cell>
          <cell r="LL11">
            <v>352</v>
          </cell>
          <cell r="LM11">
            <v>352</v>
          </cell>
          <cell r="LN11">
            <v>396</v>
          </cell>
          <cell r="LO11">
            <v>264</v>
          </cell>
          <cell r="LP11">
            <v>132</v>
          </cell>
          <cell r="LQ11">
            <v>220</v>
          </cell>
          <cell r="LR11">
            <v>396</v>
          </cell>
          <cell r="LS11">
            <v>968</v>
          </cell>
          <cell r="LT11">
            <v>352</v>
          </cell>
          <cell r="LU11">
            <v>1144</v>
          </cell>
          <cell r="LV11">
            <v>1276</v>
          </cell>
          <cell r="LW11">
            <v>396</v>
          </cell>
          <cell r="LX11">
            <v>176</v>
          </cell>
          <cell r="LY11">
            <v>308</v>
          </cell>
          <cell r="LZ11">
            <v>88</v>
          </cell>
          <cell r="MA11">
            <v>176</v>
          </cell>
          <cell r="MB11">
            <v>704</v>
          </cell>
          <cell r="MC11">
            <v>44</v>
          </cell>
          <cell r="MD11">
            <v>572</v>
          </cell>
          <cell r="ME11">
            <v>616</v>
          </cell>
          <cell r="MF11">
            <v>836</v>
          </cell>
          <cell r="MG11">
            <v>484</v>
          </cell>
          <cell r="MH11">
            <v>484</v>
          </cell>
          <cell r="MI11">
            <v>2068</v>
          </cell>
          <cell r="MJ11">
            <v>792</v>
          </cell>
          <cell r="MK11">
            <v>528</v>
          </cell>
          <cell r="ML11">
            <v>88</v>
          </cell>
          <cell r="MM11">
            <v>0</v>
          </cell>
          <cell r="MN11">
            <v>0</v>
          </cell>
          <cell r="MO11">
            <v>0</v>
          </cell>
          <cell r="MP11">
            <v>0</v>
          </cell>
          <cell r="MQ11">
            <v>0</v>
          </cell>
          <cell r="MR11">
            <v>0</v>
          </cell>
          <cell r="MS11">
            <v>0</v>
          </cell>
          <cell r="MT11">
            <v>220</v>
          </cell>
          <cell r="MU11">
            <v>264</v>
          </cell>
          <cell r="MV11">
            <v>704</v>
          </cell>
          <cell r="MW11">
            <v>176</v>
          </cell>
          <cell r="MX11">
            <v>792</v>
          </cell>
          <cell r="MY11">
            <v>308</v>
          </cell>
          <cell r="MZ11">
            <v>176</v>
          </cell>
          <cell r="NA11">
            <v>132</v>
          </cell>
          <cell r="NB11">
            <v>0</v>
          </cell>
          <cell r="NC11">
            <v>132</v>
          </cell>
          <cell r="ND11">
            <v>880</v>
          </cell>
          <cell r="NE11">
            <v>1012</v>
          </cell>
          <cell r="NF11">
            <v>616</v>
          </cell>
          <cell r="NG11">
            <v>1364</v>
          </cell>
          <cell r="NH11">
            <v>660</v>
          </cell>
          <cell r="NI11">
            <v>44</v>
          </cell>
          <cell r="NJ11">
            <v>572</v>
          </cell>
          <cell r="NK11">
            <v>484</v>
          </cell>
          <cell r="NL11">
            <v>1232</v>
          </cell>
          <cell r="NM11">
            <v>132</v>
          </cell>
          <cell r="NN11">
            <v>0</v>
          </cell>
          <cell r="NO11">
            <v>0</v>
          </cell>
          <cell r="NP11">
            <v>0</v>
          </cell>
          <cell r="NQ11">
            <v>0</v>
          </cell>
          <cell r="NR11">
            <v>0</v>
          </cell>
          <cell r="NS11">
            <v>0</v>
          </cell>
          <cell r="NT11">
            <v>0</v>
          </cell>
          <cell r="NU11">
            <v>0</v>
          </cell>
          <cell r="NV11">
            <v>0</v>
          </cell>
          <cell r="NW11">
            <v>0</v>
          </cell>
          <cell r="NX11">
            <v>572</v>
          </cell>
          <cell r="NY11">
            <v>396</v>
          </cell>
          <cell r="NZ11">
            <v>1012</v>
          </cell>
          <cell r="OA11">
            <v>0</v>
          </cell>
          <cell r="OB11">
            <v>0</v>
          </cell>
          <cell r="OC11">
            <v>0</v>
          </cell>
          <cell r="OD11">
            <v>220</v>
          </cell>
          <cell r="OE11">
            <v>836</v>
          </cell>
          <cell r="OF11">
            <v>0</v>
          </cell>
          <cell r="OG11">
            <v>440</v>
          </cell>
          <cell r="OH11">
            <v>132</v>
          </cell>
          <cell r="OI11">
            <v>1320</v>
          </cell>
          <cell r="OJ11">
            <v>1892</v>
          </cell>
          <cell r="OK11">
            <v>616</v>
          </cell>
          <cell r="OL11">
            <v>1540</v>
          </cell>
          <cell r="OM11">
            <v>704</v>
          </cell>
          <cell r="ON11">
            <v>1628</v>
          </cell>
          <cell r="OO11">
            <v>1012</v>
          </cell>
          <cell r="OP11">
            <v>704</v>
          </cell>
          <cell r="OQ11">
            <v>1144</v>
          </cell>
          <cell r="OR11">
            <v>1672</v>
          </cell>
          <cell r="OS11">
            <v>1540</v>
          </cell>
          <cell r="OT11">
            <v>352</v>
          </cell>
          <cell r="OU11">
            <v>176</v>
          </cell>
          <cell r="OV11">
            <v>352</v>
          </cell>
          <cell r="OW11">
            <v>0</v>
          </cell>
          <cell r="OX11">
            <v>308</v>
          </cell>
          <cell r="OY11">
            <v>176</v>
          </cell>
          <cell r="OZ11">
            <v>616</v>
          </cell>
          <cell r="PA11">
            <v>528</v>
          </cell>
          <cell r="PB11">
            <v>572</v>
          </cell>
          <cell r="PC11">
            <v>264</v>
          </cell>
          <cell r="PD11">
            <v>0</v>
          </cell>
          <cell r="PE11">
            <v>0</v>
          </cell>
          <cell r="PF11">
            <v>88</v>
          </cell>
          <cell r="PG11">
            <v>44</v>
          </cell>
          <cell r="PH11">
            <v>1012</v>
          </cell>
          <cell r="PI11">
            <v>748</v>
          </cell>
          <cell r="PJ11">
            <v>308</v>
          </cell>
          <cell r="PK11">
            <v>308</v>
          </cell>
          <cell r="PL11">
            <v>616</v>
          </cell>
          <cell r="PM11">
            <v>160</v>
          </cell>
          <cell r="PN11">
            <v>180</v>
          </cell>
          <cell r="PO11">
            <v>300</v>
          </cell>
          <cell r="PP11">
            <v>500</v>
          </cell>
          <cell r="PQ11">
            <v>540</v>
          </cell>
          <cell r="PR11">
            <v>180</v>
          </cell>
          <cell r="PS11">
            <v>0</v>
          </cell>
          <cell r="PT11">
            <v>0</v>
          </cell>
          <cell r="PU11">
            <v>0</v>
          </cell>
          <cell r="PV11">
            <v>40</v>
          </cell>
          <cell r="PW11">
            <v>60</v>
          </cell>
          <cell r="PX11">
            <v>20</v>
          </cell>
          <cell r="PY11">
            <v>20</v>
          </cell>
          <cell r="PZ11">
            <v>100</v>
          </cell>
          <cell r="QA11">
            <v>240</v>
          </cell>
          <cell r="QB11">
            <v>20</v>
          </cell>
          <cell r="QC11">
            <v>0</v>
          </cell>
          <cell r="QD11">
            <v>40</v>
          </cell>
          <cell r="QE11">
            <v>0</v>
          </cell>
          <cell r="QF11">
            <v>20</v>
          </cell>
          <cell r="QG11">
            <v>660</v>
          </cell>
          <cell r="QH11">
            <v>160</v>
          </cell>
          <cell r="QI11">
            <v>60</v>
          </cell>
          <cell r="QJ11">
            <v>400</v>
          </cell>
          <cell r="QK11">
            <v>40</v>
          </cell>
          <cell r="QL11">
            <v>160</v>
          </cell>
          <cell r="QM11">
            <v>100</v>
          </cell>
          <cell r="QN11">
            <v>20</v>
          </cell>
          <cell r="QO11">
            <v>80</v>
          </cell>
          <cell r="QP11">
            <v>60</v>
          </cell>
          <cell r="QQ11">
            <v>720</v>
          </cell>
          <cell r="QR11">
            <v>720</v>
          </cell>
          <cell r="QS11">
            <v>260</v>
          </cell>
          <cell r="QT11">
            <v>180</v>
          </cell>
          <cell r="QU11">
            <v>240</v>
          </cell>
          <cell r="QV11">
            <v>720</v>
          </cell>
          <cell r="QW11">
            <v>120</v>
          </cell>
          <cell r="QX11">
            <v>240</v>
          </cell>
          <cell r="QY11">
            <v>40</v>
          </cell>
          <cell r="QZ11">
            <v>40</v>
          </cell>
          <cell r="RA11">
            <v>160</v>
          </cell>
          <cell r="RB11">
            <v>40</v>
          </cell>
          <cell r="RC11">
            <v>160</v>
          </cell>
          <cell r="RD11">
            <v>80</v>
          </cell>
          <cell r="RE11">
            <v>300</v>
          </cell>
          <cell r="RF11">
            <v>400</v>
          </cell>
          <cell r="RG11">
            <v>280</v>
          </cell>
          <cell r="RH11">
            <v>100</v>
          </cell>
          <cell r="RI11">
            <v>40</v>
          </cell>
          <cell r="RJ11">
            <v>20</v>
          </cell>
          <cell r="RK11">
            <v>240</v>
          </cell>
          <cell r="RL11">
            <v>400</v>
          </cell>
          <cell r="RM11">
            <v>760</v>
          </cell>
          <cell r="RN11">
            <v>540</v>
          </cell>
          <cell r="RO11">
            <v>260</v>
          </cell>
          <cell r="RP11">
            <v>640</v>
          </cell>
          <cell r="RQ11">
            <v>240</v>
          </cell>
          <cell r="RR11">
            <v>460</v>
          </cell>
          <cell r="RS11">
            <v>120</v>
          </cell>
          <cell r="RT11">
            <v>80</v>
          </cell>
          <cell r="RU11">
            <v>800</v>
          </cell>
          <cell r="RV11">
            <v>280</v>
          </cell>
          <cell r="RW11">
            <v>0</v>
          </cell>
          <cell r="RX11">
            <v>0</v>
          </cell>
          <cell r="RY11">
            <v>20</v>
          </cell>
          <cell r="RZ11">
            <v>80</v>
          </cell>
          <cell r="SA11">
            <v>280</v>
          </cell>
          <cell r="SB11">
            <v>140</v>
          </cell>
          <cell r="SC11">
            <v>200</v>
          </cell>
          <cell r="SD11">
            <v>400</v>
          </cell>
          <cell r="SE11">
            <v>420</v>
          </cell>
          <cell r="SF11">
            <v>40</v>
          </cell>
          <cell r="SG11">
            <v>100</v>
          </cell>
          <cell r="SH11">
            <v>80</v>
          </cell>
          <cell r="SI11">
            <v>0</v>
          </cell>
          <cell r="SJ11">
            <v>40</v>
          </cell>
          <cell r="SK11">
            <v>320</v>
          </cell>
          <cell r="SL11">
            <v>220</v>
          </cell>
          <cell r="SM11">
            <v>460</v>
          </cell>
          <cell r="SN11">
            <v>40</v>
          </cell>
          <cell r="SO11">
            <v>40</v>
          </cell>
          <cell r="SP11">
            <v>140</v>
          </cell>
          <cell r="SQ11">
            <v>360</v>
          </cell>
          <cell r="SR11">
            <v>440</v>
          </cell>
          <cell r="SS11">
            <v>580</v>
          </cell>
          <cell r="ST11">
            <v>260</v>
          </cell>
          <cell r="SU11">
            <v>300</v>
          </cell>
          <cell r="SV11">
            <v>860</v>
          </cell>
          <cell r="SW11">
            <v>360</v>
          </cell>
          <cell r="SX11">
            <v>260</v>
          </cell>
          <cell r="SY11">
            <v>280</v>
          </cell>
          <cell r="SZ11">
            <v>0</v>
          </cell>
          <cell r="TA11">
            <v>140</v>
          </cell>
          <cell r="TB11">
            <v>80</v>
          </cell>
          <cell r="TC11">
            <v>140</v>
          </cell>
          <cell r="TD11">
            <v>40</v>
          </cell>
          <cell r="TE11">
            <v>140</v>
          </cell>
          <cell r="TF11">
            <v>320</v>
          </cell>
          <cell r="TG11">
            <v>240</v>
          </cell>
          <cell r="TH11">
            <v>560</v>
          </cell>
          <cell r="TI11">
            <v>700</v>
          </cell>
          <cell r="TJ11">
            <v>200</v>
          </cell>
          <cell r="TK11">
            <v>320</v>
          </cell>
          <cell r="TL11">
            <v>660</v>
          </cell>
          <cell r="TM11">
            <v>660</v>
          </cell>
          <cell r="TN11">
            <v>660</v>
          </cell>
          <cell r="TO11">
            <v>220</v>
          </cell>
          <cell r="TP11">
            <v>540</v>
          </cell>
          <cell r="TQ11">
            <v>320</v>
          </cell>
          <cell r="TR11">
            <v>80</v>
          </cell>
          <cell r="TS11">
            <v>720</v>
          </cell>
          <cell r="TT11">
            <v>180</v>
          </cell>
          <cell r="TU11">
            <v>120</v>
          </cell>
          <cell r="TV11">
            <v>160</v>
          </cell>
          <cell r="TW11">
            <v>40</v>
          </cell>
          <cell r="TX11">
            <v>480</v>
          </cell>
          <cell r="TY11">
            <v>200</v>
          </cell>
          <cell r="TZ11">
            <v>1000</v>
          </cell>
          <cell r="UA11">
            <v>40</v>
          </cell>
          <cell r="UB11">
            <v>200</v>
          </cell>
          <cell r="UC11">
            <v>360</v>
          </cell>
          <cell r="UD11">
            <v>440</v>
          </cell>
          <cell r="UE11">
            <v>120</v>
          </cell>
          <cell r="UF11">
            <v>460</v>
          </cell>
          <cell r="UG11">
            <v>120</v>
          </cell>
          <cell r="UH11">
            <v>200</v>
          </cell>
          <cell r="UI11">
            <v>60</v>
          </cell>
          <cell r="UJ11">
            <v>0</v>
          </cell>
          <cell r="UK11">
            <v>0</v>
          </cell>
          <cell r="UL11">
            <v>0</v>
          </cell>
          <cell r="UM11">
            <v>260</v>
          </cell>
          <cell r="UN11">
            <v>340</v>
          </cell>
          <cell r="UO11">
            <v>260</v>
          </cell>
          <cell r="UP11">
            <v>60</v>
          </cell>
          <cell r="UQ11">
            <v>60</v>
          </cell>
          <cell r="UR11">
            <v>0</v>
          </cell>
          <cell r="US11">
            <v>0</v>
          </cell>
          <cell r="UT11">
            <v>40</v>
          </cell>
          <cell r="UU11">
            <v>280</v>
          </cell>
          <cell r="UV11">
            <v>320</v>
          </cell>
          <cell r="UW11">
            <v>1020</v>
          </cell>
          <cell r="UX11">
            <v>940</v>
          </cell>
          <cell r="UY11">
            <v>940</v>
          </cell>
          <cell r="UZ11">
            <v>360</v>
          </cell>
          <cell r="VA11">
            <v>320</v>
          </cell>
          <cell r="VB11">
            <v>700</v>
          </cell>
          <cell r="VC11">
            <v>140</v>
          </cell>
          <cell r="VD11">
            <v>680</v>
          </cell>
          <cell r="VE11">
            <v>1060</v>
          </cell>
          <cell r="VF11">
            <v>260</v>
          </cell>
          <cell r="VG11">
            <v>100</v>
          </cell>
          <cell r="VH11">
            <v>520</v>
          </cell>
          <cell r="VI11">
            <v>40</v>
          </cell>
          <cell r="VJ11">
            <v>340</v>
          </cell>
          <cell r="VK11">
            <v>680</v>
          </cell>
          <cell r="VL11">
            <v>260</v>
          </cell>
          <cell r="VM11">
            <v>380</v>
          </cell>
          <cell r="VN11">
            <v>500</v>
          </cell>
          <cell r="VO11">
            <v>400</v>
          </cell>
          <cell r="VP11">
            <v>320</v>
          </cell>
          <cell r="VQ11">
            <v>80</v>
          </cell>
          <cell r="VR11">
            <v>180</v>
          </cell>
          <cell r="VS11">
            <v>240</v>
          </cell>
          <cell r="VT11">
            <v>60</v>
          </cell>
          <cell r="VU11">
            <v>160</v>
          </cell>
          <cell r="VV11">
            <v>760</v>
          </cell>
          <cell r="VW11">
            <v>580</v>
          </cell>
          <cell r="VX11">
            <v>140</v>
          </cell>
          <cell r="VY11">
            <v>740</v>
          </cell>
          <cell r="VZ11">
            <v>360</v>
          </cell>
          <cell r="WA11">
            <v>640</v>
          </cell>
          <cell r="WB11">
            <v>20</v>
          </cell>
          <cell r="WC11">
            <v>380</v>
          </cell>
          <cell r="WD11">
            <v>200</v>
          </cell>
          <cell r="WE11">
            <v>20</v>
          </cell>
          <cell r="WF11">
            <v>0</v>
          </cell>
          <cell r="WG11">
            <v>280</v>
          </cell>
          <cell r="WH11">
            <v>80</v>
          </cell>
          <cell r="WI11">
            <v>60</v>
          </cell>
          <cell r="WJ11">
            <v>120</v>
          </cell>
          <cell r="WK11">
            <v>60</v>
          </cell>
          <cell r="WL11">
            <v>80</v>
          </cell>
          <cell r="WM11">
            <v>160</v>
          </cell>
          <cell r="WN11">
            <v>0</v>
          </cell>
          <cell r="WO11">
            <v>180</v>
          </cell>
          <cell r="WP11">
            <v>160</v>
          </cell>
          <cell r="WQ11">
            <v>320</v>
          </cell>
          <cell r="WR11">
            <v>180</v>
          </cell>
          <cell r="WS11">
            <v>120</v>
          </cell>
          <cell r="WT11">
            <v>40</v>
          </cell>
          <cell r="WU11">
            <v>180</v>
          </cell>
          <cell r="WV11">
            <v>460</v>
          </cell>
          <cell r="WW11">
            <v>820</v>
          </cell>
          <cell r="WX11">
            <v>640</v>
          </cell>
          <cell r="WY11">
            <v>380</v>
          </cell>
          <cell r="WZ11">
            <v>320</v>
          </cell>
          <cell r="XA11">
            <v>120</v>
          </cell>
          <cell r="XB11">
            <v>380</v>
          </cell>
          <cell r="XC11">
            <v>160</v>
          </cell>
          <cell r="XD11">
            <v>140</v>
          </cell>
          <cell r="XE11">
            <v>240</v>
          </cell>
          <cell r="XF11">
            <v>560</v>
          </cell>
          <cell r="XG11">
            <v>220</v>
          </cell>
          <cell r="XH11">
            <v>940</v>
          </cell>
          <cell r="XI11">
            <v>200</v>
          </cell>
          <cell r="XJ11">
            <v>480</v>
          </cell>
          <cell r="XK11">
            <v>400</v>
          </cell>
          <cell r="XL11">
            <v>760</v>
          </cell>
          <cell r="XM11">
            <v>620</v>
          </cell>
          <cell r="XN11">
            <v>520</v>
          </cell>
          <cell r="XO11">
            <v>0</v>
          </cell>
          <cell r="XP11">
            <v>40</v>
          </cell>
          <cell r="XQ11">
            <v>120</v>
          </cell>
          <cell r="XR11">
            <v>80</v>
          </cell>
          <cell r="XS11">
            <v>160</v>
          </cell>
          <cell r="XT11">
            <v>0</v>
          </cell>
          <cell r="XU11">
            <v>80</v>
          </cell>
          <cell r="XV11">
            <v>80</v>
          </cell>
          <cell r="XW11">
            <v>120</v>
          </cell>
          <cell r="XX11">
            <v>60</v>
          </cell>
          <cell r="XY11">
            <v>240</v>
          </cell>
          <cell r="XZ11">
            <v>240</v>
          </cell>
          <cell r="YA11">
            <v>40</v>
          </cell>
          <cell r="YB11">
            <v>100</v>
          </cell>
          <cell r="YC11">
            <v>40</v>
          </cell>
          <cell r="YD11">
            <v>360</v>
          </cell>
          <cell r="YE11">
            <v>60</v>
          </cell>
          <cell r="YF11">
            <v>100</v>
          </cell>
          <cell r="YG11">
            <v>520</v>
          </cell>
          <cell r="YH11">
            <v>60</v>
          </cell>
          <cell r="YI11">
            <v>220</v>
          </cell>
          <cell r="YJ11">
            <v>100</v>
          </cell>
          <cell r="YK11">
            <v>80</v>
          </cell>
          <cell r="YL11">
            <v>140</v>
          </cell>
          <cell r="YM11">
            <v>480</v>
          </cell>
          <cell r="YN11">
            <v>300</v>
          </cell>
          <cell r="YO11">
            <v>300</v>
          </cell>
          <cell r="YP11">
            <v>200</v>
          </cell>
          <cell r="YQ11">
            <v>240</v>
          </cell>
          <cell r="YR11">
            <v>40</v>
          </cell>
          <cell r="YS11">
            <v>460</v>
          </cell>
          <cell r="YT11">
            <v>620</v>
          </cell>
          <cell r="YU11">
            <v>180</v>
          </cell>
          <cell r="YV11">
            <v>1180</v>
          </cell>
          <cell r="YW11">
            <v>640</v>
          </cell>
          <cell r="YX11">
            <v>240</v>
          </cell>
          <cell r="YY11">
            <v>280</v>
          </cell>
          <cell r="YZ11">
            <v>380</v>
          </cell>
          <cell r="ZA11">
            <v>140</v>
          </cell>
          <cell r="ZB11">
            <v>20</v>
          </cell>
          <cell r="ZC11">
            <v>20</v>
          </cell>
          <cell r="ZD11">
            <v>100</v>
          </cell>
          <cell r="ZE11">
            <v>460</v>
          </cell>
          <cell r="ZF11">
            <v>180</v>
          </cell>
          <cell r="ZG11">
            <v>140</v>
          </cell>
          <cell r="ZH11">
            <v>400</v>
          </cell>
          <cell r="ZI11">
            <v>1200</v>
          </cell>
          <cell r="ZJ11">
            <v>340</v>
          </cell>
          <cell r="ZK11">
            <v>480</v>
          </cell>
          <cell r="ZL11">
            <v>320</v>
          </cell>
          <cell r="ZM11">
            <v>120</v>
          </cell>
          <cell r="ZN11">
            <v>100</v>
          </cell>
          <cell r="ZO11">
            <v>720</v>
          </cell>
          <cell r="ZP11">
            <v>460</v>
          </cell>
          <cell r="ZQ11">
            <v>100</v>
          </cell>
          <cell r="ZR11">
            <v>140</v>
          </cell>
          <cell r="ZS11">
            <v>320</v>
          </cell>
          <cell r="ZT11">
            <v>0</v>
          </cell>
          <cell r="ZU11">
            <v>20</v>
          </cell>
          <cell r="ZV11">
            <v>80</v>
          </cell>
          <cell r="ZW11">
            <v>340</v>
          </cell>
          <cell r="ZX11">
            <v>220</v>
          </cell>
          <cell r="ZY11">
            <v>180</v>
          </cell>
          <cell r="ZZ11">
            <v>360</v>
          </cell>
          <cell r="AAA11">
            <v>99</v>
          </cell>
          <cell r="AAB11">
            <v>180</v>
          </cell>
          <cell r="AAC11">
            <v>240</v>
          </cell>
          <cell r="AAD11">
            <v>580</v>
          </cell>
          <cell r="AAE11">
            <v>200</v>
          </cell>
          <cell r="AAF11">
            <v>279</v>
          </cell>
          <cell r="AAG11">
            <v>140</v>
          </cell>
          <cell r="AAH11">
            <v>0</v>
          </cell>
          <cell r="AAI11">
            <v>120</v>
          </cell>
          <cell r="AAJ11">
            <v>72</v>
          </cell>
          <cell r="AAK11">
            <v>680</v>
          </cell>
          <cell r="AAL11">
            <v>660</v>
          </cell>
          <cell r="AAM11">
            <v>820</v>
          </cell>
          <cell r="AAN11">
            <v>900</v>
          </cell>
          <cell r="AAO11">
            <v>500</v>
          </cell>
          <cell r="AAP11">
            <v>560</v>
          </cell>
          <cell r="AAQ11">
            <v>420</v>
          </cell>
          <cell r="AAR11">
            <v>20</v>
          </cell>
          <cell r="AAS11">
            <v>340</v>
          </cell>
          <cell r="AAT11">
            <v>440</v>
          </cell>
          <cell r="AAU11">
            <v>40</v>
          </cell>
          <cell r="AAV11">
            <v>420</v>
          </cell>
          <cell r="AAW11">
            <v>780</v>
          </cell>
          <cell r="AAX11">
            <v>160</v>
          </cell>
          <cell r="AAY11">
            <v>380</v>
          </cell>
          <cell r="AAZ11">
            <v>0</v>
          </cell>
          <cell r="ABA11">
            <v>160</v>
          </cell>
          <cell r="ABB11">
            <v>20</v>
          </cell>
          <cell r="ABC11">
            <v>240</v>
          </cell>
          <cell r="ABD11">
            <v>680</v>
          </cell>
          <cell r="ABE11">
            <v>120</v>
          </cell>
          <cell r="ABF11">
            <v>480</v>
          </cell>
          <cell r="ABG11">
            <v>240</v>
          </cell>
          <cell r="ABH11">
            <v>540</v>
          </cell>
          <cell r="ABI11">
            <v>160</v>
          </cell>
          <cell r="ABJ11">
            <v>40</v>
          </cell>
          <cell r="ABK11">
            <v>80</v>
          </cell>
          <cell r="ABL11">
            <v>760</v>
          </cell>
          <cell r="ABM11">
            <v>720</v>
          </cell>
          <cell r="ABN11">
            <v>500</v>
          </cell>
          <cell r="ABO11">
            <v>260</v>
          </cell>
          <cell r="ABP11">
            <v>540</v>
          </cell>
          <cell r="ABQ11">
            <v>340</v>
          </cell>
          <cell r="ABR11">
            <v>60</v>
          </cell>
          <cell r="ABS11">
            <v>40</v>
          </cell>
          <cell r="ABT11">
            <v>40</v>
          </cell>
          <cell r="ABU11">
            <v>20</v>
          </cell>
          <cell r="ABV11">
            <v>9</v>
          </cell>
          <cell r="ABW11">
            <v>100</v>
          </cell>
          <cell r="ABX11">
            <v>200</v>
          </cell>
          <cell r="ABY11">
            <v>60</v>
          </cell>
          <cell r="ABZ11">
            <v>20</v>
          </cell>
          <cell r="ACA11">
            <v>0</v>
          </cell>
          <cell r="ACB11">
            <v>0</v>
          </cell>
          <cell r="ACC11">
            <v>20</v>
          </cell>
          <cell r="ACD11">
            <v>40</v>
          </cell>
          <cell r="ACE11">
            <v>200</v>
          </cell>
          <cell r="ACF11">
            <v>260</v>
          </cell>
          <cell r="ACG11">
            <v>580</v>
          </cell>
          <cell r="ACH11">
            <v>720</v>
          </cell>
          <cell r="ACI11">
            <v>620</v>
          </cell>
          <cell r="ACJ11">
            <v>40</v>
          </cell>
          <cell r="ACK11">
            <v>180</v>
          </cell>
          <cell r="ACL11">
            <v>420</v>
          </cell>
          <cell r="ACM11">
            <v>300</v>
          </cell>
          <cell r="ACN11">
            <v>60</v>
          </cell>
          <cell r="ACO11">
            <v>240</v>
          </cell>
          <cell r="ACP11">
            <v>0</v>
          </cell>
          <cell r="ACQ11">
            <v>20</v>
          </cell>
          <cell r="ACR11">
            <v>200</v>
          </cell>
          <cell r="ACS11">
            <v>40</v>
          </cell>
          <cell r="ACT11">
            <v>0</v>
          </cell>
          <cell r="ACU11">
            <v>0</v>
          </cell>
          <cell r="ACV11">
            <v>0</v>
          </cell>
          <cell r="ACW11">
            <v>0</v>
          </cell>
          <cell r="ACX11">
            <v>60</v>
          </cell>
          <cell r="ACY11">
            <v>240</v>
          </cell>
          <cell r="ACZ11">
            <v>120</v>
          </cell>
          <cell r="ADA11">
            <v>140</v>
          </cell>
          <cell r="ADB11">
            <v>100</v>
          </cell>
          <cell r="ADC11">
            <v>380</v>
          </cell>
          <cell r="ADD11">
            <v>246.66666666666666</v>
          </cell>
          <cell r="ADE11">
            <v>260</v>
          </cell>
          <cell r="ADF11">
            <v>200</v>
          </cell>
          <cell r="ADG11">
            <v>60</v>
          </cell>
          <cell r="ADH11">
            <v>180</v>
          </cell>
          <cell r="ADI11">
            <v>0</v>
          </cell>
          <cell r="ADJ11">
            <v>340</v>
          </cell>
          <cell r="ADK11">
            <v>440</v>
          </cell>
          <cell r="ADL11">
            <v>60</v>
          </cell>
          <cell r="ADM11">
            <v>80</v>
          </cell>
          <cell r="ADN11">
            <v>20</v>
          </cell>
          <cell r="ADO11">
            <v>0</v>
          </cell>
          <cell r="ADP11">
            <v>60</v>
          </cell>
          <cell r="ADQ11">
            <v>20</v>
          </cell>
          <cell r="ADR11">
            <v>280</v>
          </cell>
          <cell r="ADS11">
            <v>220</v>
          </cell>
          <cell r="ADT11">
            <v>340</v>
          </cell>
          <cell r="ADU11">
            <v>240</v>
          </cell>
          <cell r="ADV11">
            <v>180</v>
          </cell>
          <cell r="ADW11">
            <v>80</v>
          </cell>
          <cell r="ADX11">
            <v>280</v>
          </cell>
          <cell r="ADY11">
            <v>140</v>
          </cell>
          <cell r="ADZ11">
            <v>100</v>
          </cell>
          <cell r="AEA11">
            <v>100</v>
          </cell>
          <cell r="AEB11">
            <v>100</v>
          </cell>
          <cell r="AEC11">
            <v>100</v>
          </cell>
          <cell r="AED11">
            <v>100</v>
          </cell>
          <cell r="AEE11">
            <v>0</v>
          </cell>
          <cell r="AEF11">
            <v>320</v>
          </cell>
          <cell r="AEG11">
            <v>160</v>
          </cell>
          <cell r="AEH11">
            <v>180</v>
          </cell>
          <cell r="AEI11">
            <v>560</v>
          </cell>
          <cell r="AEJ11">
            <v>540</v>
          </cell>
          <cell r="AEK11">
            <v>380</v>
          </cell>
          <cell r="AEL11">
            <v>360</v>
          </cell>
          <cell r="AEM11">
            <v>320</v>
          </cell>
          <cell r="AEN11">
            <v>380</v>
          </cell>
          <cell r="AEO11">
            <v>20</v>
          </cell>
          <cell r="AEP11">
            <v>60</v>
          </cell>
          <cell r="AEQ11">
            <v>60</v>
          </cell>
          <cell r="AER11">
            <v>220</v>
          </cell>
          <cell r="AES11">
            <v>80</v>
          </cell>
          <cell r="AET11">
            <v>0</v>
          </cell>
          <cell r="AEU11">
            <v>0</v>
          </cell>
          <cell r="AEV11">
            <v>0</v>
          </cell>
          <cell r="AEW11">
            <v>0</v>
          </cell>
          <cell r="AEX11">
            <v>160</v>
          </cell>
          <cell r="AEY11">
            <v>40</v>
          </cell>
          <cell r="AEZ11">
            <v>140</v>
          </cell>
          <cell r="AFA11">
            <v>40</v>
          </cell>
          <cell r="AFB11">
            <v>580</v>
          </cell>
          <cell r="AFC11">
            <v>320</v>
          </cell>
          <cell r="AFD11">
            <v>580</v>
          </cell>
          <cell r="AFE11">
            <v>380</v>
          </cell>
          <cell r="AFF11">
            <v>340</v>
          </cell>
          <cell r="AFG11">
            <v>640</v>
          </cell>
          <cell r="AFH11">
            <v>453.33333333333331</v>
          </cell>
          <cell r="AFI11">
            <v>600</v>
          </cell>
          <cell r="AFJ11">
            <v>420</v>
          </cell>
          <cell r="AFK11">
            <v>380</v>
          </cell>
          <cell r="AFL11">
            <v>180</v>
          </cell>
          <cell r="AFM11">
            <v>140</v>
          </cell>
          <cell r="AFN11">
            <v>0</v>
          </cell>
          <cell r="AFO11">
            <v>80</v>
          </cell>
          <cell r="AFP11">
            <v>60</v>
          </cell>
          <cell r="AFQ11">
            <v>400</v>
          </cell>
          <cell r="AFR11">
            <v>140</v>
          </cell>
          <cell r="AFS11">
            <v>100</v>
          </cell>
          <cell r="AFT11">
            <v>0</v>
          </cell>
          <cell r="AFU11">
            <v>0</v>
          </cell>
          <cell r="AFV11">
            <v>0</v>
          </cell>
          <cell r="AFW11">
            <v>0</v>
          </cell>
          <cell r="AFX11">
            <v>0</v>
          </cell>
          <cell r="AFY11">
            <v>0</v>
          </cell>
          <cell r="AFZ11">
            <v>0</v>
          </cell>
          <cell r="AGA11">
            <v>0</v>
          </cell>
          <cell r="AGB11">
            <v>40</v>
          </cell>
          <cell r="AGC11">
            <v>80</v>
          </cell>
          <cell r="AGD11">
            <v>160</v>
          </cell>
          <cell r="AGE11">
            <v>460</v>
          </cell>
          <cell r="AGF11">
            <v>1240</v>
          </cell>
          <cell r="AGG11">
            <v>220</v>
          </cell>
          <cell r="AGH11">
            <v>1180</v>
          </cell>
          <cell r="AGI11">
            <v>560</v>
          </cell>
          <cell r="AGJ11">
            <v>700</v>
          </cell>
          <cell r="AGK11">
            <v>60</v>
          </cell>
          <cell r="AGL11">
            <v>80</v>
          </cell>
          <cell r="AGM11">
            <v>0</v>
          </cell>
          <cell r="AGN11">
            <v>0</v>
          </cell>
          <cell r="AGO11">
            <v>0</v>
          </cell>
          <cell r="AGP11">
            <v>0</v>
          </cell>
          <cell r="AGQ11">
            <v>0</v>
          </cell>
          <cell r="AGR11">
            <v>100</v>
          </cell>
          <cell r="AGS11">
            <v>40</v>
          </cell>
          <cell r="AGT11">
            <v>80</v>
          </cell>
          <cell r="AGU11">
            <v>0</v>
          </cell>
          <cell r="AGV11">
            <v>40</v>
          </cell>
          <cell r="AGW11">
            <v>40</v>
          </cell>
          <cell r="AGX11">
            <v>200</v>
          </cell>
          <cell r="AGY11">
            <v>80</v>
          </cell>
          <cell r="AGZ11">
            <v>0</v>
          </cell>
          <cell r="AHA11">
            <v>60</v>
          </cell>
          <cell r="AHB11">
            <v>280</v>
          </cell>
          <cell r="AHC11">
            <v>500</v>
          </cell>
          <cell r="AHD11">
            <v>580</v>
          </cell>
          <cell r="AHE11">
            <v>920</v>
          </cell>
          <cell r="AHF11">
            <v>60</v>
          </cell>
          <cell r="AHG11">
            <v>520</v>
          </cell>
          <cell r="AHH11">
            <v>260</v>
          </cell>
          <cell r="AHI11">
            <v>20</v>
          </cell>
          <cell r="AHJ11">
            <v>380</v>
          </cell>
          <cell r="AHK11">
            <v>60</v>
          </cell>
          <cell r="AHL11">
            <v>0</v>
          </cell>
          <cell r="AHM11">
            <v>0</v>
          </cell>
          <cell r="AHN11">
            <v>100</v>
          </cell>
          <cell r="AHO11">
            <v>20</v>
          </cell>
          <cell r="AHP11">
            <v>180</v>
          </cell>
          <cell r="AHQ11">
            <v>120</v>
          </cell>
          <cell r="AHR11">
            <v>60</v>
          </cell>
          <cell r="AHS11">
            <v>40</v>
          </cell>
          <cell r="AHT11">
            <v>160</v>
          </cell>
          <cell r="AHU11">
            <v>520</v>
          </cell>
          <cell r="AHV11">
            <v>0</v>
          </cell>
          <cell r="AHW11">
            <v>40</v>
          </cell>
          <cell r="AHX11">
            <v>120</v>
          </cell>
          <cell r="AHY11">
            <v>0</v>
          </cell>
          <cell r="AHZ11">
            <v>80</v>
          </cell>
          <cell r="AIA11">
            <v>0</v>
          </cell>
          <cell r="AIB11">
            <v>20</v>
          </cell>
          <cell r="AIC11">
            <v>20</v>
          </cell>
          <cell r="AID11">
            <v>40</v>
          </cell>
          <cell r="AIE11">
            <v>40</v>
          </cell>
          <cell r="AIF11">
            <v>240</v>
          </cell>
          <cell r="AIG11">
            <v>260</v>
          </cell>
          <cell r="AIH11">
            <v>300</v>
          </cell>
          <cell r="AII11">
            <v>60</v>
          </cell>
          <cell r="AIJ11">
            <v>60</v>
          </cell>
          <cell r="AIK11">
            <v>120</v>
          </cell>
          <cell r="AIL11">
            <v>180</v>
          </cell>
          <cell r="AIM11">
            <v>80</v>
          </cell>
          <cell r="AIN11">
            <v>320</v>
          </cell>
          <cell r="AIO11">
            <v>140</v>
          </cell>
          <cell r="AIP11">
            <v>140</v>
          </cell>
          <cell r="AIQ11">
            <v>240</v>
          </cell>
          <cell r="AIR11">
            <v>280</v>
          </cell>
          <cell r="AIS11">
            <v>280</v>
          </cell>
          <cell r="AIT11">
            <v>200</v>
          </cell>
          <cell r="AIU11">
            <v>200</v>
          </cell>
          <cell r="AIV11">
            <v>180</v>
          </cell>
          <cell r="AIW11">
            <v>320</v>
          </cell>
          <cell r="AIX11">
            <v>240</v>
          </cell>
          <cell r="AIY11">
            <v>260</v>
          </cell>
          <cell r="AIZ11">
            <v>80</v>
          </cell>
          <cell r="AJA11">
            <v>420</v>
          </cell>
          <cell r="AJB11">
            <v>200</v>
          </cell>
          <cell r="AJC11">
            <v>780</v>
          </cell>
          <cell r="AJD11">
            <v>660</v>
          </cell>
          <cell r="AJE11">
            <v>280</v>
          </cell>
          <cell r="AJF11">
            <v>300</v>
          </cell>
          <cell r="AJG11">
            <v>340</v>
          </cell>
          <cell r="AJH11">
            <v>340</v>
          </cell>
          <cell r="AJI11">
            <v>80</v>
          </cell>
          <cell r="AJJ11">
            <v>20</v>
          </cell>
          <cell r="AJK11">
            <v>0</v>
          </cell>
          <cell r="AJL11">
            <v>160</v>
          </cell>
          <cell r="AJM11">
            <v>220</v>
          </cell>
          <cell r="AJN11">
            <v>0</v>
          </cell>
          <cell r="AJO11">
            <v>80</v>
          </cell>
          <cell r="AJP11">
            <v>100</v>
          </cell>
          <cell r="AJQ11">
            <v>240</v>
          </cell>
          <cell r="AJR11">
            <v>680</v>
          </cell>
          <cell r="AJS11">
            <v>560</v>
          </cell>
          <cell r="AJT11">
            <v>340</v>
          </cell>
          <cell r="AJU11">
            <v>0</v>
          </cell>
          <cell r="AJV11">
            <v>0</v>
          </cell>
          <cell r="AJW11">
            <v>80</v>
          </cell>
          <cell r="AJX11">
            <v>20</v>
          </cell>
          <cell r="AJY11">
            <v>140</v>
          </cell>
          <cell r="AJZ11">
            <v>900</v>
          </cell>
          <cell r="AKA11">
            <v>500</v>
          </cell>
          <cell r="AKB11">
            <v>280</v>
          </cell>
          <cell r="AKC11">
            <v>880</v>
          </cell>
          <cell r="AKD11">
            <v>340</v>
          </cell>
          <cell r="AKE11">
            <v>360</v>
          </cell>
          <cell r="AKF11">
            <v>200</v>
          </cell>
          <cell r="AKG11">
            <v>40</v>
          </cell>
          <cell r="AKH11">
            <v>0</v>
          </cell>
          <cell r="AKI11">
            <v>40</v>
          </cell>
          <cell r="AKJ11">
            <v>20</v>
          </cell>
          <cell r="AKK11">
            <v>380</v>
          </cell>
          <cell r="AKL11">
            <v>200</v>
          </cell>
          <cell r="AKM11">
            <v>320</v>
          </cell>
          <cell r="AKN11">
            <v>100</v>
          </cell>
          <cell r="AKO11">
            <v>260</v>
          </cell>
        </row>
        <row r="12">
          <cell r="B12">
            <v>153.6</v>
          </cell>
          <cell r="C12">
            <v>268.8</v>
          </cell>
          <cell r="D12">
            <v>163.19999999999999</v>
          </cell>
          <cell r="E12">
            <v>259.2</v>
          </cell>
          <cell r="F12">
            <v>105.6</v>
          </cell>
          <cell r="G12">
            <v>220.8</v>
          </cell>
          <cell r="H12">
            <v>192</v>
          </cell>
          <cell r="I12">
            <v>0</v>
          </cell>
          <cell r="J12">
            <v>230.4</v>
          </cell>
          <cell r="K12">
            <v>595.20000000000005</v>
          </cell>
          <cell r="L12">
            <v>316.8</v>
          </cell>
          <cell r="M12">
            <v>288</v>
          </cell>
          <cell r="N12">
            <v>566.4</v>
          </cell>
          <cell r="O12">
            <v>38.4</v>
          </cell>
          <cell r="P12">
            <v>0</v>
          </cell>
          <cell r="Q12">
            <v>0</v>
          </cell>
          <cell r="R12">
            <v>134.4</v>
          </cell>
          <cell r="S12">
            <v>355.2</v>
          </cell>
          <cell r="T12">
            <v>201.6</v>
          </cell>
          <cell r="U12">
            <v>412.8</v>
          </cell>
          <cell r="V12">
            <v>384</v>
          </cell>
          <cell r="W12">
            <v>48</v>
          </cell>
          <cell r="X12">
            <v>182.4</v>
          </cell>
          <cell r="Y12">
            <v>96</v>
          </cell>
          <cell r="Z12">
            <v>412.8</v>
          </cell>
          <cell r="AA12">
            <v>384</v>
          </cell>
          <cell r="AB12">
            <v>124.8</v>
          </cell>
          <cell r="AC12">
            <v>48</v>
          </cell>
          <cell r="AD12">
            <v>115.2</v>
          </cell>
          <cell r="AE12">
            <v>48</v>
          </cell>
          <cell r="AF12">
            <v>86.4</v>
          </cell>
          <cell r="AG12">
            <v>67.2</v>
          </cell>
          <cell r="AH12">
            <v>57.6</v>
          </cell>
          <cell r="AI12">
            <v>57.6</v>
          </cell>
          <cell r="AJ12">
            <v>28.8</v>
          </cell>
          <cell r="AK12">
            <v>9.6</v>
          </cell>
          <cell r="AL12">
            <v>278.39999999999998</v>
          </cell>
          <cell r="AM12">
            <v>528</v>
          </cell>
          <cell r="AN12">
            <v>576</v>
          </cell>
          <cell r="AO12">
            <v>643.20000000000005</v>
          </cell>
          <cell r="AP12">
            <v>48</v>
          </cell>
          <cell r="AQ12">
            <v>259.2</v>
          </cell>
          <cell r="AR12">
            <v>182.4</v>
          </cell>
          <cell r="AS12">
            <v>297.60000000000002</v>
          </cell>
          <cell r="AT12">
            <v>355.2</v>
          </cell>
          <cell r="AU12">
            <v>249.6</v>
          </cell>
          <cell r="AV12">
            <v>748.8</v>
          </cell>
          <cell r="AW12">
            <v>729.6</v>
          </cell>
          <cell r="AX12">
            <v>1036.8</v>
          </cell>
          <cell r="AY12">
            <v>403.2</v>
          </cell>
          <cell r="AZ12">
            <v>182.4</v>
          </cell>
          <cell r="BA12">
            <v>326.39999999999998</v>
          </cell>
          <cell r="BB12">
            <v>748.8</v>
          </cell>
          <cell r="BC12">
            <v>1324.8</v>
          </cell>
          <cell r="BD12">
            <v>182.4</v>
          </cell>
          <cell r="BE12">
            <v>163.19999999999999</v>
          </cell>
          <cell r="BF12">
            <v>153.6</v>
          </cell>
          <cell r="BG12">
            <v>326.39999999999998</v>
          </cell>
          <cell r="BH12">
            <v>134.4</v>
          </cell>
          <cell r="BI12">
            <v>38.4</v>
          </cell>
          <cell r="BJ12">
            <v>192</v>
          </cell>
          <cell r="BK12">
            <v>345.6</v>
          </cell>
          <cell r="BL12">
            <v>57.6</v>
          </cell>
          <cell r="BM12">
            <v>28.8</v>
          </cell>
          <cell r="BN12">
            <v>288</v>
          </cell>
          <cell r="BO12">
            <v>38.4</v>
          </cell>
          <cell r="BP12">
            <v>115.2</v>
          </cell>
          <cell r="BQ12">
            <v>15360</v>
          </cell>
          <cell r="BR12">
            <v>1843.2</v>
          </cell>
          <cell r="BS12">
            <v>38.4</v>
          </cell>
          <cell r="BT12">
            <v>278.39999999999998</v>
          </cell>
          <cell r="BU12">
            <v>67.2</v>
          </cell>
          <cell r="BV12">
            <v>316.8</v>
          </cell>
          <cell r="BW12">
            <v>499.2</v>
          </cell>
          <cell r="BX12">
            <v>67.2</v>
          </cell>
          <cell r="BY12">
            <v>115.2</v>
          </cell>
          <cell r="BZ12">
            <v>38.4</v>
          </cell>
          <cell r="CA12">
            <v>38</v>
          </cell>
          <cell r="CB12">
            <v>345.6</v>
          </cell>
          <cell r="CC12">
            <v>105.6</v>
          </cell>
          <cell r="CD12">
            <v>0</v>
          </cell>
          <cell r="CE12">
            <v>211.2</v>
          </cell>
          <cell r="CF12">
            <v>57.6</v>
          </cell>
          <cell r="CG12">
            <v>134.4</v>
          </cell>
          <cell r="CH12">
            <v>182.4</v>
          </cell>
          <cell r="CI12">
            <v>105.6</v>
          </cell>
          <cell r="CJ12">
            <v>144</v>
          </cell>
          <cell r="CK12">
            <v>134.4</v>
          </cell>
          <cell r="CL12">
            <v>115.2</v>
          </cell>
          <cell r="CM12">
            <v>163.19999999999999</v>
          </cell>
          <cell r="CN12">
            <v>182.4</v>
          </cell>
          <cell r="CO12">
            <v>537.6</v>
          </cell>
          <cell r="CP12">
            <v>422.4</v>
          </cell>
          <cell r="CQ12">
            <v>566.4</v>
          </cell>
          <cell r="CR12">
            <v>710.4</v>
          </cell>
          <cell r="CS12">
            <v>278.39999999999998</v>
          </cell>
          <cell r="CT12">
            <v>288</v>
          </cell>
          <cell r="CU12">
            <v>278.39999999999998</v>
          </cell>
          <cell r="CV12">
            <v>230.4</v>
          </cell>
          <cell r="CW12">
            <v>931.2</v>
          </cell>
          <cell r="CX12">
            <v>57.6</v>
          </cell>
          <cell r="CY12">
            <v>220.8</v>
          </cell>
          <cell r="CZ12">
            <v>192</v>
          </cell>
          <cell r="DA12">
            <v>278.39999999999998</v>
          </cell>
          <cell r="DB12">
            <v>153.6</v>
          </cell>
          <cell r="DC12">
            <v>547.20000000000005</v>
          </cell>
          <cell r="DD12">
            <v>144</v>
          </cell>
          <cell r="DE12">
            <v>76.8</v>
          </cell>
          <cell r="DF12">
            <v>182.4</v>
          </cell>
          <cell r="DG12">
            <v>0</v>
          </cell>
          <cell r="DH12">
            <v>48</v>
          </cell>
          <cell r="DI12">
            <v>240</v>
          </cell>
          <cell r="DJ12">
            <v>278.39999999999998</v>
          </cell>
          <cell r="DK12">
            <v>547.20000000000005</v>
          </cell>
          <cell r="DL12">
            <v>86.4</v>
          </cell>
          <cell r="DM12">
            <v>374.4</v>
          </cell>
          <cell r="DN12">
            <v>336</v>
          </cell>
          <cell r="DO12">
            <v>172.8</v>
          </cell>
          <cell r="DP12">
            <v>28.8</v>
          </cell>
          <cell r="DQ12">
            <v>384</v>
          </cell>
          <cell r="DR12">
            <v>76.8</v>
          </cell>
          <cell r="DS12">
            <v>0</v>
          </cell>
          <cell r="DT12">
            <v>201.6</v>
          </cell>
          <cell r="DU12">
            <v>345.6</v>
          </cell>
          <cell r="DV12">
            <v>585.6</v>
          </cell>
          <cell r="DW12">
            <v>144</v>
          </cell>
          <cell r="DX12">
            <v>336</v>
          </cell>
          <cell r="DY12">
            <v>86.4</v>
          </cell>
          <cell r="DZ12">
            <v>307.2</v>
          </cell>
          <cell r="EA12">
            <v>316.8</v>
          </cell>
          <cell r="EB12">
            <v>19.2</v>
          </cell>
          <cell r="EC12">
            <v>441.6</v>
          </cell>
          <cell r="ED12">
            <v>115.2</v>
          </cell>
          <cell r="EE12">
            <v>153.6</v>
          </cell>
          <cell r="EF12">
            <v>134.4</v>
          </cell>
          <cell r="EG12">
            <v>288</v>
          </cell>
          <cell r="EH12">
            <v>134.4</v>
          </cell>
          <cell r="EI12">
            <v>316.8</v>
          </cell>
          <cell r="EJ12">
            <v>19.2</v>
          </cell>
          <cell r="EK12">
            <v>134.4</v>
          </cell>
          <cell r="EL12">
            <v>297.60000000000002</v>
          </cell>
          <cell r="EM12">
            <v>28.8</v>
          </cell>
          <cell r="EN12">
            <v>192</v>
          </cell>
          <cell r="EO12">
            <v>633.6</v>
          </cell>
          <cell r="EP12">
            <v>1142.4000000000001</v>
          </cell>
          <cell r="EQ12">
            <v>1209.5999999999999</v>
          </cell>
          <cell r="ER12">
            <v>787.2</v>
          </cell>
          <cell r="ES12">
            <v>940.8</v>
          </cell>
          <cell r="ET12">
            <v>3510.5</v>
          </cell>
          <cell r="EU12">
            <v>249.6</v>
          </cell>
          <cell r="EV12">
            <v>489.6</v>
          </cell>
          <cell r="EW12">
            <v>326.39999999999998</v>
          </cell>
          <cell r="EX12">
            <v>211.2</v>
          </cell>
          <cell r="EY12">
            <v>825.6</v>
          </cell>
          <cell r="EZ12">
            <v>643.20000000000005</v>
          </cell>
          <cell r="FA12">
            <v>307.2</v>
          </cell>
          <cell r="FB12">
            <v>268.8</v>
          </cell>
          <cell r="FC12">
            <v>3632.25</v>
          </cell>
          <cell r="FD12">
            <v>172.8</v>
          </cell>
          <cell r="FE12">
            <v>374</v>
          </cell>
          <cell r="FF12">
            <v>96</v>
          </cell>
          <cell r="FG12">
            <v>268.8</v>
          </cell>
          <cell r="FH12">
            <v>374.4</v>
          </cell>
          <cell r="FI12">
            <v>672</v>
          </cell>
          <cell r="FJ12">
            <v>480</v>
          </cell>
          <cell r="FK12">
            <v>441.6</v>
          </cell>
          <cell r="FL12">
            <v>249.6</v>
          </cell>
          <cell r="FM12">
            <v>249.6</v>
          </cell>
          <cell r="FN12">
            <v>105.6</v>
          </cell>
          <cell r="FO12">
            <v>240</v>
          </cell>
          <cell r="FP12">
            <v>163.19999999999999</v>
          </cell>
          <cell r="FQ12">
            <v>288</v>
          </cell>
          <cell r="FR12">
            <v>0</v>
          </cell>
          <cell r="FS12">
            <v>86.4</v>
          </cell>
          <cell r="FT12">
            <v>480</v>
          </cell>
          <cell r="FU12">
            <v>105.6</v>
          </cell>
          <cell r="FV12">
            <v>67.2</v>
          </cell>
          <cell r="FW12">
            <v>105.6</v>
          </cell>
          <cell r="FX12">
            <v>192</v>
          </cell>
          <cell r="FY12">
            <v>124.8</v>
          </cell>
          <cell r="FZ12">
            <v>288</v>
          </cell>
          <cell r="GA12">
            <v>19.2</v>
          </cell>
          <cell r="GB12">
            <v>192</v>
          </cell>
          <cell r="GC12">
            <v>67.2</v>
          </cell>
          <cell r="GD12">
            <v>172.8</v>
          </cell>
          <cell r="GE12">
            <v>336</v>
          </cell>
          <cell r="GF12">
            <v>28.8</v>
          </cell>
          <cell r="GG12">
            <v>144</v>
          </cell>
          <cell r="GH12">
            <v>96</v>
          </cell>
          <cell r="GI12">
            <v>48</v>
          </cell>
          <cell r="GJ12">
            <v>144</v>
          </cell>
          <cell r="GK12">
            <v>0</v>
          </cell>
          <cell r="GL12">
            <v>19.2</v>
          </cell>
          <cell r="GM12">
            <v>201.6</v>
          </cell>
          <cell r="GN12">
            <v>19.2</v>
          </cell>
          <cell r="GO12">
            <v>748.8</v>
          </cell>
          <cell r="GP12">
            <v>96</v>
          </cell>
          <cell r="GQ12">
            <v>681.6</v>
          </cell>
          <cell r="GR12">
            <v>268.8</v>
          </cell>
          <cell r="GS12">
            <v>192</v>
          </cell>
          <cell r="GT12">
            <v>249.6</v>
          </cell>
          <cell r="GU12">
            <v>940.8</v>
          </cell>
          <cell r="GV12">
            <v>345.6</v>
          </cell>
          <cell r="GW12">
            <v>816</v>
          </cell>
          <cell r="GX12">
            <v>902.4</v>
          </cell>
          <cell r="GY12">
            <v>307</v>
          </cell>
          <cell r="GZ12">
            <v>384</v>
          </cell>
          <cell r="HA12">
            <v>547</v>
          </cell>
          <cell r="HB12">
            <v>451</v>
          </cell>
          <cell r="HC12">
            <v>307</v>
          </cell>
          <cell r="HD12">
            <v>566</v>
          </cell>
          <cell r="HE12">
            <v>67</v>
          </cell>
          <cell r="HF12">
            <v>624</v>
          </cell>
          <cell r="HG12">
            <v>221</v>
          </cell>
          <cell r="HH12">
            <v>29</v>
          </cell>
          <cell r="HI12">
            <v>182</v>
          </cell>
          <cell r="HJ12">
            <v>490</v>
          </cell>
          <cell r="HK12">
            <v>490</v>
          </cell>
          <cell r="HL12">
            <v>86</v>
          </cell>
          <cell r="HM12">
            <v>38</v>
          </cell>
          <cell r="HN12">
            <v>134</v>
          </cell>
          <cell r="HO12">
            <v>250</v>
          </cell>
          <cell r="HP12">
            <v>67</v>
          </cell>
          <cell r="HQ12">
            <v>106</v>
          </cell>
          <cell r="HR12">
            <v>202</v>
          </cell>
          <cell r="HS12">
            <v>221</v>
          </cell>
          <cell r="HT12">
            <v>99</v>
          </cell>
          <cell r="HU12">
            <v>653</v>
          </cell>
          <cell r="HV12">
            <v>574</v>
          </cell>
          <cell r="HW12">
            <v>376</v>
          </cell>
          <cell r="HX12">
            <v>119</v>
          </cell>
          <cell r="HY12">
            <v>812</v>
          </cell>
          <cell r="HZ12">
            <v>436</v>
          </cell>
          <cell r="IA12">
            <v>40</v>
          </cell>
          <cell r="IB12">
            <v>396</v>
          </cell>
          <cell r="IC12">
            <v>79</v>
          </cell>
          <cell r="ID12">
            <v>317</v>
          </cell>
          <cell r="IE12">
            <v>0</v>
          </cell>
          <cell r="IF12">
            <v>198</v>
          </cell>
          <cell r="IG12">
            <v>277</v>
          </cell>
          <cell r="IH12">
            <v>139</v>
          </cell>
          <cell r="II12">
            <v>0</v>
          </cell>
          <cell r="IJ12">
            <v>99</v>
          </cell>
          <cell r="IK12">
            <v>634</v>
          </cell>
          <cell r="IL12">
            <v>396</v>
          </cell>
          <cell r="IM12">
            <v>554</v>
          </cell>
          <cell r="IN12">
            <v>317</v>
          </cell>
          <cell r="IO12">
            <v>40</v>
          </cell>
          <cell r="IP12">
            <v>0</v>
          </cell>
          <cell r="IQ12">
            <v>0</v>
          </cell>
          <cell r="IR12">
            <v>356</v>
          </cell>
          <cell r="IS12">
            <v>594</v>
          </cell>
          <cell r="IT12">
            <v>594</v>
          </cell>
          <cell r="IU12">
            <v>554</v>
          </cell>
          <cell r="IV12">
            <v>574</v>
          </cell>
          <cell r="IW12">
            <v>792</v>
          </cell>
          <cell r="IX12">
            <v>475</v>
          </cell>
          <cell r="IY12">
            <v>554</v>
          </cell>
          <cell r="IZ12">
            <v>970</v>
          </cell>
          <cell r="JA12">
            <v>554</v>
          </cell>
          <cell r="JB12">
            <v>1327</v>
          </cell>
          <cell r="JC12">
            <v>416</v>
          </cell>
          <cell r="JD12">
            <v>752</v>
          </cell>
          <cell r="JE12">
            <v>356</v>
          </cell>
          <cell r="JF12">
            <v>119</v>
          </cell>
          <cell r="JG12">
            <v>554</v>
          </cell>
          <cell r="JH12">
            <v>673</v>
          </cell>
          <cell r="JI12">
            <v>554</v>
          </cell>
          <cell r="JJ12">
            <v>1089</v>
          </cell>
          <cell r="JK12">
            <v>119</v>
          </cell>
          <cell r="JL12">
            <v>119</v>
          </cell>
          <cell r="JM12">
            <v>396</v>
          </cell>
          <cell r="JN12">
            <v>218</v>
          </cell>
          <cell r="JO12">
            <v>376</v>
          </cell>
          <cell r="JP12">
            <v>495</v>
          </cell>
          <cell r="JQ12">
            <v>475</v>
          </cell>
          <cell r="JR12">
            <v>614</v>
          </cell>
          <cell r="JS12">
            <v>337</v>
          </cell>
          <cell r="JT12">
            <v>238</v>
          </cell>
          <cell r="JU12">
            <v>792</v>
          </cell>
          <cell r="JV12">
            <v>693</v>
          </cell>
          <cell r="JW12">
            <v>257</v>
          </cell>
          <cell r="JX12">
            <v>673</v>
          </cell>
          <cell r="JY12">
            <v>238</v>
          </cell>
          <cell r="JZ12">
            <v>277</v>
          </cell>
          <cell r="KA12">
            <v>0</v>
          </cell>
          <cell r="KB12">
            <v>752</v>
          </cell>
          <cell r="KC12">
            <v>495</v>
          </cell>
          <cell r="KD12">
            <v>594</v>
          </cell>
          <cell r="KE12">
            <v>178</v>
          </cell>
          <cell r="KF12">
            <v>178</v>
          </cell>
          <cell r="KG12">
            <v>356</v>
          </cell>
          <cell r="KH12">
            <v>416</v>
          </cell>
          <cell r="KI12">
            <v>0</v>
          </cell>
          <cell r="KJ12">
            <v>594</v>
          </cell>
          <cell r="KK12">
            <v>653</v>
          </cell>
          <cell r="KL12">
            <v>119</v>
          </cell>
          <cell r="KM12">
            <v>891</v>
          </cell>
          <cell r="KN12">
            <v>317</v>
          </cell>
          <cell r="KO12">
            <v>238</v>
          </cell>
          <cell r="KP12">
            <v>475</v>
          </cell>
          <cell r="KQ12">
            <v>673</v>
          </cell>
          <cell r="KR12">
            <v>277</v>
          </cell>
          <cell r="KS12">
            <v>535</v>
          </cell>
          <cell r="KT12">
            <v>1228</v>
          </cell>
          <cell r="KU12">
            <v>396</v>
          </cell>
          <cell r="KV12">
            <v>396</v>
          </cell>
          <cell r="KW12">
            <v>495</v>
          </cell>
          <cell r="KX12">
            <v>297</v>
          </cell>
          <cell r="KY12">
            <v>2911</v>
          </cell>
          <cell r="KZ12">
            <v>475</v>
          </cell>
          <cell r="LA12">
            <v>891</v>
          </cell>
          <cell r="LB12">
            <v>970</v>
          </cell>
          <cell r="LC12">
            <v>2911</v>
          </cell>
          <cell r="LD12">
            <v>416</v>
          </cell>
          <cell r="LE12">
            <v>277</v>
          </cell>
          <cell r="LF12">
            <v>20</v>
          </cell>
          <cell r="LG12">
            <v>277</v>
          </cell>
          <cell r="LH12">
            <v>950</v>
          </cell>
          <cell r="LI12">
            <v>0</v>
          </cell>
          <cell r="LJ12">
            <v>178</v>
          </cell>
          <cell r="LK12">
            <v>356</v>
          </cell>
          <cell r="LL12">
            <v>1208</v>
          </cell>
          <cell r="LM12">
            <v>337</v>
          </cell>
          <cell r="LN12">
            <v>554</v>
          </cell>
          <cell r="LO12">
            <v>79</v>
          </cell>
          <cell r="LP12">
            <v>297</v>
          </cell>
          <cell r="LQ12">
            <v>238</v>
          </cell>
          <cell r="LR12">
            <v>277</v>
          </cell>
          <cell r="LS12">
            <v>119</v>
          </cell>
          <cell r="LT12">
            <v>594</v>
          </cell>
          <cell r="LU12">
            <v>119</v>
          </cell>
          <cell r="LV12">
            <v>396</v>
          </cell>
          <cell r="LW12">
            <v>356</v>
          </cell>
          <cell r="LX12">
            <v>495</v>
          </cell>
          <cell r="LY12">
            <v>139</v>
          </cell>
          <cell r="LZ12">
            <v>178</v>
          </cell>
          <cell r="MA12">
            <v>158</v>
          </cell>
          <cell r="MB12">
            <v>337</v>
          </cell>
          <cell r="MC12">
            <v>99</v>
          </cell>
          <cell r="MD12">
            <v>158</v>
          </cell>
          <cell r="ME12">
            <v>257</v>
          </cell>
          <cell r="MF12">
            <v>119</v>
          </cell>
          <cell r="MG12">
            <v>475</v>
          </cell>
          <cell r="MH12">
            <v>158</v>
          </cell>
          <cell r="MI12">
            <v>238</v>
          </cell>
          <cell r="MJ12">
            <v>535</v>
          </cell>
          <cell r="MK12">
            <v>455</v>
          </cell>
          <cell r="ML12">
            <v>337</v>
          </cell>
          <cell r="MM12">
            <v>139</v>
          </cell>
          <cell r="MN12">
            <v>713</v>
          </cell>
          <cell r="MO12">
            <v>455</v>
          </cell>
          <cell r="MP12">
            <v>535</v>
          </cell>
          <cell r="MQ12">
            <v>931</v>
          </cell>
          <cell r="MR12">
            <v>634</v>
          </cell>
          <cell r="MS12">
            <v>812</v>
          </cell>
          <cell r="MT12">
            <v>693</v>
          </cell>
          <cell r="MU12">
            <v>515</v>
          </cell>
          <cell r="MV12">
            <v>970</v>
          </cell>
          <cell r="MW12">
            <v>178</v>
          </cell>
          <cell r="MX12">
            <v>139</v>
          </cell>
          <cell r="MY12">
            <v>2297</v>
          </cell>
          <cell r="MZ12">
            <v>59</v>
          </cell>
          <cell r="NA12">
            <v>178</v>
          </cell>
          <cell r="NB12">
            <v>317</v>
          </cell>
          <cell r="NC12">
            <v>119</v>
          </cell>
          <cell r="ND12">
            <v>316.66666666666669</v>
          </cell>
          <cell r="NE12">
            <v>297</v>
          </cell>
          <cell r="NF12">
            <v>257</v>
          </cell>
          <cell r="NG12">
            <v>396</v>
          </cell>
          <cell r="NH12">
            <v>139</v>
          </cell>
          <cell r="NI12">
            <v>158</v>
          </cell>
          <cell r="NJ12">
            <v>99</v>
          </cell>
          <cell r="NK12">
            <v>594</v>
          </cell>
          <cell r="NL12">
            <v>0</v>
          </cell>
          <cell r="NM12">
            <v>337</v>
          </cell>
          <cell r="NN12">
            <v>20</v>
          </cell>
          <cell r="NO12">
            <v>0</v>
          </cell>
          <cell r="NP12">
            <v>317</v>
          </cell>
          <cell r="NQ12">
            <v>40</v>
          </cell>
          <cell r="NR12">
            <v>396</v>
          </cell>
          <cell r="NS12">
            <v>198</v>
          </cell>
          <cell r="NT12">
            <v>297</v>
          </cell>
          <cell r="NU12">
            <v>495</v>
          </cell>
          <cell r="NV12">
            <v>79</v>
          </cell>
          <cell r="NW12">
            <v>218</v>
          </cell>
          <cell r="NX12">
            <v>277</v>
          </cell>
          <cell r="NY12">
            <v>20</v>
          </cell>
          <cell r="NZ12">
            <v>0</v>
          </cell>
          <cell r="OA12">
            <v>198</v>
          </cell>
          <cell r="OB12">
            <v>218</v>
          </cell>
          <cell r="OC12">
            <v>0</v>
          </cell>
          <cell r="OD12">
            <v>0</v>
          </cell>
          <cell r="OE12">
            <v>119</v>
          </cell>
          <cell r="OF12">
            <v>59</v>
          </cell>
          <cell r="OG12">
            <v>59</v>
          </cell>
          <cell r="OH12">
            <v>139</v>
          </cell>
          <cell r="OI12">
            <v>396</v>
          </cell>
          <cell r="OJ12">
            <v>238</v>
          </cell>
          <cell r="OK12">
            <v>693</v>
          </cell>
          <cell r="OL12">
            <v>158</v>
          </cell>
          <cell r="OM12">
            <v>416</v>
          </cell>
          <cell r="ON12">
            <v>297</v>
          </cell>
          <cell r="OO12">
            <v>297</v>
          </cell>
          <cell r="OP12">
            <v>396</v>
          </cell>
          <cell r="OQ12">
            <v>79</v>
          </cell>
          <cell r="OR12">
            <v>515</v>
          </cell>
          <cell r="OS12">
            <v>356</v>
          </cell>
          <cell r="OT12">
            <v>436</v>
          </cell>
          <cell r="OU12">
            <v>40</v>
          </cell>
          <cell r="OV12">
            <v>554</v>
          </cell>
          <cell r="OW12">
            <v>20</v>
          </cell>
          <cell r="OX12">
            <v>99</v>
          </cell>
          <cell r="OY12">
            <v>40</v>
          </cell>
          <cell r="OZ12">
            <v>158</v>
          </cell>
          <cell r="PA12">
            <v>158</v>
          </cell>
          <cell r="PB12">
            <v>99</v>
          </cell>
          <cell r="PC12">
            <v>198</v>
          </cell>
          <cell r="PD12">
            <v>218</v>
          </cell>
          <cell r="PE12">
            <v>158</v>
          </cell>
          <cell r="PF12">
            <v>376</v>
          </cell>
          <cell r="PG12">
            <v>99</v>
          </cell>
          <cell r="PH12">
            <v>139</v>
          </cell>
          <cell r="PI12">
            <v>257</v>
          </cell>
          <cell r="PJ12">
            <v>0</v>
          </cell>
          <cell r="PK12">
            <v>475</v>
          </cell>
          <cell r="PL12">
            <v>317</v>
          </cell>
          <cell r="PM12">
            <v>9</v>
          </cell>
          <cell r="PN12">
            <v>117</v>
          </cell>
          <cell r="PO12">
            <v>117</v>
          </cell>
          <cell r="PP12">
            <v>90</v>
          </cell>
          <cell r="PQ12">
            <v>54</v>
          </cell>
          <cell r="PR12">
            <v>117</v>
          </cell>
          <cell r="PS12">
            <v>18</v>
          </cell>
          <cell r="PT12">
            <v>90</v>
          </cell>
          <cell r="PU12">
            <v>162</v>
          </cell>
          <cell r="PV12">
            <v>0</v>
          </cell>
          <cell r="PW12">
            <v>36</v>
          </cell>
          <cell r="PX12">
            <v>108</v>
          </cell>
          <cell r="PY12">
            <v>18</v>
          </cell>
          <cell r="PZ12">
            <v>63</v>
          </cell>
          <cell r="QA12">
            <v>18</v>
          </cell>
          <cell r="QB12">
            <v>144</v>
          </cell>
          <cell r="QC12">
            <v>99</v>
          </cell>
          <cell r="QD12">
            <v>90</v>
          </cell>
          <cell r="QE12">
            <v>81</v>
          </cell>
          <cell r="QF12">
            <v>135</v>
          </cell>
          <cell r="QG12">
            <v>36</v>
          </cell>
          <cell r="QH12">
            <v>81</v>
          </cell>
          <cell r="QI12">
            <v>279</v>
          </cell>
          <cell r="QJ12">
            <v>45</v>
          </cell>
          <cell r="QK12">
            <v>72</v>
          </cell>
          <cell r="QL12">
            <v>234</v>
          </cell>
          <cell r="QM12">
            <v>108</v>
          </cell>
          <cell r="QN12">
            <v>72</v>
          </cell>
          <cell r="QO12">
            <v>45</v>
          </cell>
          <cell r="QP12">
            <v>207</v>
          </cell>
          <cell r="QQ12">
            <v>315</v>
          </cell>
          <cell r="QR12">
            <v>90</v>
          </cell>
          <cell r="QS12">
            <v>153</v>
          </cell>
          <cell r="QT12">
            <v>432</v>
          </cell>
          <cell r="QU12">
            <v>153</v>
          </cell>
          <cell r="QV12">
            <v>333</v>
          </cell>
          <cell r="QW12">
            <v>135</v>
          </cell>
          <cell r="QX12">
            <v>117</v>
          </cell>
          <cell r="QY12">
            <v>81</v>
          </cell>
          <cell r="QZ12">
            <v>288</v>
          </cell>
          <cell r="RA12">
            <v>99</v>
          </cell>
          <cell r="RB12">
            <v>207</v>
          </cell>
          <cell r="RC12">
            <v>162</v>
          </cell>
          <cell r="RD12">
            <v>72</v>
          </cell>
          <cell r="RE12">
            <v>225</v>
          </cell>
          <cell r="RF12">
            <v>351</v>
          </cell>
          <cell r="RG12">
            <v>207</v>
          </cell>
          <cell r="RH12">
            <v>27</v>
          </cell>
          <cell r="RI12">
            <v>54</v>
          </cell>
          <cell r="RJ12">
            <v>126</v>
          </cell>
          <cell r="RK12">
            <v>225</v>
          </cell>
          <cell r="RL12">
            <v>495</v>
          </cell>
          <cell r="RM12">
            <v>180</v>
          </cell>
          <cell r="RN12">
            <v>0</v>
          </cell>
          <cell r="RO12">
            <v>207</v>
          </cell>
          <cell r="RP12">
            <v>36</v>
          </cell>
          <cell r="RQ12">
            <v>216</v>
          </cell>
          <cell r="RR12">
            <v>126</v>
          </cell>
          <cell r="RS12">
            <v>288</v>
          </cell>
          <cell r="RT12">
            <v>63</v>
          </cell>
          <cell r="RU12">
            <v>126</v>
          </cell>
          <cell r="RV12">
            <v>99</v>
          </cell>
          <cell r="RW12">
            <v>135</v>
          </cell>
          <cell r="RX12">
            <v>63</v>
          </cell>
          <cell r="RY12">
            <v>27</v>
          </cell>
          <cell r="RZ12">
            <v>90</v>
          </cell>
          <cell r="SA12">
            <v>90</v>
          </cell>
          <cell r="SB12">
            <v>81</v>
          </cell>
          <cell r="SC12">
            <v>54</v>
          </cell>
          <cell r="SD12">
            <v>36</v>
          </cell>
          <cell r="SE12">
            <v>162</v>
          </cell>
          <cell r="SF12">
            <v>126</v>
          </cell>
          <cell r="SG12">
            <v>486</v>
          </cell>
          <cell r="SH12">
            <v>180</v>
          </cell>
          <cell r="SI12">
            <v>81</v>
          </cell>
          <cell r="SJ12">
            <v>72</v>
          </cell>
          <cell r="SK12">
            <v>315</v>
          </cell>
          <cell r="SL12">
            <v>90</v>
          </cell>
          <cell r="SM12">
            <v>360</v>
          </cell>
          <cell r="SN12">
            <v>252</v>
          </cell>
          <cell r="SO12">
            <v>45</v>
          </cell>
          <cell r="SP12">
            <v>837</v>
          </cell>
          <cell r="SQ12">
            <v>153</v>
          </cell>
          <cell r="SR12">
            <v>432</v>
          </cell>
          <cell r="SS12">
            <v>117</v>
          </cell>
          <cell r="ST12">
            <v>72</v>
          </cell>
          <cell r="SU12">
            <v>234</v>
          </cell>
          <cell r="SV12">
            <v>108</v>
          </cell>
          <cell r="SW12">
            <v>108</v>
          </cell>
          <cell r="SX12">
            <v>198</v>
          </cell>
          <cell r="SY12">
            <v>45</v>
          </cell>
          <cell r="SZ12">
            <v>198</v>
          </cell>
          <cell r="TA12">
            <v>171</v>
          </cell>
          <cell r="TB12">
            <v>279</v>
          </cell>
          <cell r="TC12">
            <v>117</v>
          </cell>
          <cell r="TD12">
            <v>0</v>
          </cell>
          <cell r="TE12">
            <v>360</v>
          </cell>
          <cell r="TF12">
            <v>207</v>
          </cell>
          <cell r="TG12">
            <v>99</v>
          </cell>
          <cell r="TH12">
            <v>63</v>
          </cell>
          <cell r="TI12">
            <v>72</v>
          </cell>
          <cell r="TJ12">
            <v>54</v>
          </cell>
          <cell r="TK12">
            <v>81</v>
          </cell>
          <cell r="TL12">
            <v>126</v>
          </cell>
          <cell r="TM12">
            <v>117</v>
          </cell>
          <cell r="TN12">
            <v>198</v>
          </cell>
          <cell r="TO12">
            <v>36</v>
          </cell>
          <cell r="TP12">
            <v>36</v>
          </cell>
          <cell r="TQ12">
            <v>144</v>
          </cell>
          <cell r="TR12">
            <v>27</v>
          </cell>
          <cell r="TS12">
            <v>225</v>
          </cell>
          <cell r="TT12">
            <v>9</v>
          </cell>
          <cell r="TU12">
            <v>9</v>
          </cell>
          <cell r="TV12">
            <v>0</v>
          </cell>
          <cell r="TW12">
            <v>81</v>
          </cell>
          <cell r="TX12">
            <v>0</v>
          </cell>
          <cell r="TY12">
            <v>0</v>
          </cell>
          <cell r="TZ12">
            <v>306</v>
          </cell>
          <cell r="UA12">
            <v>36</v>
          </cell>
          <cell r="UB12">
            <v>0</v>
          </cell>
          <cell r="UC12">
            <v>9</v>
          </cell>
          <cell r="UD12">
            <v>72</v>
          </cell>
          <cell r="UE12">
            <v>369</v>
          </cell>
          <cell r="UF12">
            <v>117</v>
          </cell>
          <cell r="UG12">
            <v>270</v>
          </cell>
          <cell r="UH12">
            <v>27</v>
          </cell>
          <cell r="UI12">
            <v>162</v>
          </cell>
          <cell r="UJ12">
            <v>351</v>
          </cell>
          <cell r="UK12">
            <v>234</v>
          </cell>
          <cell r="UL12">
            <v>279</v>
          </cell>
          <cell r="UM12">
            <v>45</v>
          </cell>
          <cell r="UN12">
            <v>252</v>
          </cell>
          <cell r="UO12">
            <v>171</v>
          </cell>
          <cell r="UP12">
            <v>585</v>
          </cell>
          <cell r="UQ12">
            <v>360</v>
          </cell>
          <cell r="UR12">
            <v>279</v>
          </cell>
          <cell r="US12">
            <v>297</v>
          </cell>
          <cell r="UT12">
            <v>576</v>
          </cell>
          <cell r="UU12">
            <v>234</v>
          </cell>
          <cell r="UV12">
            <v>243</v>
          </cell>
          <cell r="UW12">
            <v>864</v>
          </cell>
          <cell r="UX12">
            <v>207</v>
          </cell>
          <cell r="UY12">
            <v>315</v>
          </cell>
          <cell r="UZ12">
            <v>135</v>
          </cell>
          <cell r="VA12">
            <v>261</v>
          </cell>
          <cell r="VB12">
            <v>180</v>
          </cell>
          <cell r="VC12">
            <v>144</v>
          </cell>
          <cell r="VD12">
            <v>0</v>
          </cell>
          <cell r="VE12">
            <v>207</v>
          </cell>
          <cell r="VF12">
            <v>36</v>
          </cell>
          <cell r="VG12">
            <v>72</v>
          </cell>
          <cell r="VH12">
            <v>0</v>
          </cell>
          <cell r="VI12">
            <v>180</v>
          </cell>
          <cell r="VJ12">
            <v>216</v>
          </cell>
          <cell r="VK12">
            <v>189</v>
          </cell>
          <cell r="VL12">
            <v>153</v>
          </cell>
          <cell r="VM12">
            <v>99</v>
          </cell>
          <cell r="VN12">
            <v>36</v>
          </cell>
          <cell r="VO12">
            <v>90</v>
          </cell>
          <cell r="VP12">
            <v>153</v>
          </cell>
          <cell r="VQ12">
            <v>90</v>
          </cell>
          <cell r="VR12">
            <v>27</v>
          </cell>
          <cell r="VS12">
            <v>108</v>
          </cell>
          <cell r="VT12">
            <v>18</v>
          </cell>
          <cell r="VU12">
            <v>45</v>
          </cell>
          <cell r="VV12">
            <v>0</v>
          </cell>
          <cell r="VW12">
            <v>0</v>
          </cell>
          <cell r="VX12">
            <v>18</v>
          </cell>
          <cell r="VY12">
            <v>72</v>
          </cell>
          <cell r="VZ12">
            <v>171</v>
          </cell>
          <cell r="WA12">
            <v>18</v>
          </cell>
          <cell r="WB12">
            <v>126</v>
          </cell>
          <cell r="WC12">
            <v>387</v>
          </cell>
          <cell r="WD12">
            <v>459</v>
          </cell>
          <cell r="WE12">
            <v>306</v>
          </cell>
          <cell r="WF12">
            <v>18</v>
          </cell>
          <cell r="WG12">
            <v>135</v>
          </cell>
          <cell r="WH12">
            <v>234</v>
          </cell>
          <cell r="WI12">
            <v>225</v>
          </cell>
          <cell r="WJ12">
            <v>126</v>
          </cell>
          <cell r="WK12">
            <v>234</v>
          </cell>
          <cell r="WL12">
            <v>180</v>
          </cell>
          <cell r="WM12">
            <v>495</v>
          </cell>
          <cell r="WN12">
            <v>306</v>
          </cell>
          <cell r="WO12">
            <v>162</v>
          </cell>
          <cell r="WP12">
            <v>315</v>
          </cell>
          <cell r="WQ12">
            <v>117</v>
          </cell>
          <cell r="WR12">
            <v>549</v>
          </cell>
          <cell r="WS12">
            <v>153</v>
          </cell>
          <cell r="WT12">
            <v>153</v>
          </cell>
          <cell r="WU12">
            <v>108</v>
          </cell>
          <cell r="WV12">
            <v>504</v>
          </cell>
          <cell r="WW12">
            <v>171</v>
          </cell>
          <cell r="WX12">
            <v>63</v>
          </cell>
          <cell r="WY12">
            <v>216</v>
          </cell>
          <cell r="WZ12">
            <v>504</v>
          </cell>
          <cell r="XA12">
            <v>171</v>
          </cell>
          <cell r="XB12">
            <v>198</v>
          </cell>
          <cell r="XC12">
            <v>108</v>
          </cell>
          <cell r="XD12">
            <v>90</v>
          </cell>
          <cell r="XE12">
            <v>405</v>
          </cell>
          <cell r="XF12">
            <v>54</v>
          </cell>
          <cell r="XG12">
            <v>18</v>
          </cell>
          <cell r="XH12">
            <v>36</v>
          </cell>
          <cell r="XI12">
            <v>54</v>
          </cell>
          <cell r="XJ12">
            <v>279</v>
          </cell>
          <cell r="XK12">
            <v>306</v>
          </cell>
          <cell r="XL12">
            <v>99</v>
          </cell>
          <cell r="XM12">
            <v>171</v>
          </cell>
          <cell r="XN12">
            <v>117</v>
          </cell>
          <cell r="XO12">
            <v>153</v>
          </cell>
          <cell r="XP12">
            <v>72</v>
          </cell>
          <cell r="XQ12">
            <v>108</v>
          </cell>
          <cell r="XR12">
            <v>81</v>
          </cell>
          <cell r="XS12">
            <v>99</v>
          </cell>
          <cell r="XT12">
            <v>9</v>
          </cell>
          <cell r="XU12">
            <v>81</v>
          </cell>
          <cell r="XV12">
            <v>72</v>
          </cell>
          <cell r="XW12">
            <v>45</v>
          </cell>
          <cell r="XX12">
            <v>63</v>
          </cell>
          <cell r="XY12">
            <v>18</v>
          </cell>
          <cell r="XZ12">
            <v>72</v>
          </cell>
          <cell r="YA12">
            <v>36</v>
          </cell>
          <cell r="YB12">
            <v>72</v>
          </cell>
          <cell r="YC12">
            <v>63</v>
          </cell>
          <cell r="YD12">
            <v>90</v>
          </cell>
          <cell r="YE12">
            <v>63</v>
          </cell>
          <cell r="YF12">
            <v>18</v>
          </cell>
          <cell r="YG12">
            <v>63</v>
          </cell>
          <cell r="YH12">
            <v>234</v>
          </cell>
          <cell r="YI12">
            <v>99</v>
          </cell>
          <cell r="YJ12">
            <v>189</v>
          </cell>
          <cell r="YK12">
            <v>117</v>
          </cell>
          <cell r="YL12">
            <v>63</v>
          </cell>
          <cell r="YM12">
            <v>0</v>
          </cell>
          <cell r="YN12">
            <v>90</v>
          </cell>
          <cell r="YO12">
            <v>18</v>
          </cell>
          <cell r="YP12">
            <v>81</v>
          </cell>
          <cell r="YQ12">
            <v>99</v>
          </cell>
          <cell r="YR12">
            <v>396</v>
          </cell>
          <cell r="YS12">
            <v>144</v>
          </cell>
          <cell r="YT12">
            <v>72</v>
          </cell>
          <cell r="YU12">
            <v>135</v>
          </cell>
          <cell r="YV12">
            <v>225</v>
          </cell>
          <cell r="YW12">
            <v>369</v>
          </cell>
          <cell r="YX12">
            <v>27</v>
          </cell>
          <cell r="YY12">
            <v>0</v>
          </cell>
          <cell r="YZ12">
            <v>144</v>
          </cell>
          <cell r="ZA12">
            <v>72</v>
          </cell>
          <cell r="ZB12">
            <v>45</v>
          </cell>
          <cell r="ZC12">
            <v>108</v>
          </cell>
          <cell r="ZD12">
            <v>45</v>
          </cell>
          <cell r="ZE12">
            <v>63</v>
          </cell>
          <cell r="ZF12">
            <v>198</v>
          </cell>
          <cell r="ZG12">
            <v>54</v>
          </cell>
          <cell r="ZH12">
            <v>72</v>
          </cell>
          <cell r="ZI12">
            <v>216</v>
          </cell>
          <cell r="ZJ12">
            <v>90</v>
          </cell>
          <cell r="ZK12">
            <v>117</v>
          </cell>
          <cell r="ZL12">
            <v>72</v>
          </cell>
          <cell r="ZM12">
            <v>135</v>
          </cell>
          <cell r="ZN12">
            <v>54</v>
          </cell>
          <cell r="ZO12">
            <v>135</v>
          </cell>
          <cell r="ZP12">
            <v>135</v>
          </cell>
          <cell r="ZQ12">
            <v>378</v>
          </cell>
          <cell r="ZR12">
            <v>207</v>
          </cell>
          <cell r="ZS12">
            <v>9</v>
          </cell>
          <cell r="ZT12">
            <v>18</v>
          </cell>
          <cell r="ZU12">
            <v>153</v>
          </cell>
          <cell r="ZV12">
            <v>288</v>
          </cell>
          <cell r="ZW12">
            <v>135</v>
          </cell>
          <cell r="ZX12">
            <v>72</v>
          </cell>
          <cell r="ZY12">
            <v>108</v>
          </cell>
          <cell r="ZZ12">
            <v>153</v>
          </cell>
          <cell r="AAA12">
            <v>99</v>
          </cell>
          <cell r="AAB12">
            <v>396</v>
          </cell>
          <cell r="AAC12">
            <v>225</v>
          </cell>
          <cell r="AAD12">
            <v>198</v>
          </cell>
          <cell r="AAE12">
            <v>234</v>
          </cell>
          <cell r="AAF12">
            <v>279</v>
          </cell>
          <cell r="AAG12">
            <v>180</v>
          </cell>
          <cell r="AAH12">
            <v>405</v>
          </cell>
          <cell r="AAI12">
            <v>306</v>
          </cell>
          <cell r="AAJ12">
            <v>72</v>
          </cell>
          <cell r="AAK12">
            <v>855</v>
          </cell>
          <cell r="AAL12">
            <v>306</v>
          </cell>
          <cell r="AAM12">
            <v>432</v>
          </cell>
          <cell r="AAN12">
            <v>243</v>
          </cell>
          <cell r="AAO12">
            <v>432</v>
          </cell>
          <cell r="AAP12">
            <v>153</v>
          </cell>
          <cell r="AAQ12">
            <v>333</v>
          </cell>
          <cell r="AAR12">
            <v>234</v>
          </cell>
          <cell r="AAS12">
            <v>207</v>
          </cell>
          <cell r="AAT12">
            <v>72</v>
          </cell>
          <cell r="AAU12">
            <v>567</v>
          </cell>
          <cell r="AAV12">
            <v>180</v>
          </cell>
          <cell r="AAW12">
            <v>90</v>
          </cell>
          <cell r="AAX12">
            <v>144</v>
          </cell>
          <cell r="AAY12">
            <v>72</v>
          </cell>
          <cell r="AAZ12">
            <v>171</v>
          </cell>
          <cell r="ABA12">
            <v>135</v>
          </cell>
          <cell r="ABB12">
            <v>135</v>
          </cell>
          <cell r="ABC12">
            <v>144</v>
          </cell>
          <cell r="ABD12">
            <v>81</v>
          </cell>
          <cell r="ABE12">
            <v>9</v>
          </cell>
          <cell r="ABF12">
            <v>216</v>
          </cell>
          <cell r="ABG12">
            <v>27</v>
          </cell>
          <cell r="ABH12">
            <v>189</v>
          </cell>
          <cell r="ABI12">
            <v>162</v>
          </cell>
          <cell r="ABJ12">
            <v>162</v>
          </cell>
          <cell r="ABK12">
            <v>225</v>
          </cell>
          <cell r="ABL12">
            <v>270</v>
          </cell>
          <cell r="ABM12">
            <v>72</v>
          </cell>
          <cell r="ABN12">
            <v>270</v>
          </cell>
          <cell r="ABO12">
            <v>9</v>
          </cell>
          <cell r="ABP12">
            <v>108</v>
          </cell>
          <cell r="ABQ12">
            <v>0</v>
          </cell>
          <cell r="ABR12">
            <v>117</v>
          </cell>
          <cell r="ABS12">
            <v>72</v>
          </cell>
          <cell r="ABT12">
            <v>18</v>
          </cell>
          <cell r="ABU12">
            <v>90</v>
          </cell>
          <cell r="ABV12">
            <v>9</v>
          </cell>
          <cell r="ABW12">
            <v>0</v>
          </cell>
          <cell r="ABX12">
            <v>45</v>
          </cell>
          <cell r="ABY12">
            <v>36</v>
          </cell>
          <cell r="ABZ12">
            <v>216</v>
          </cell>
          <cell r="ACA12">
            <v>27</v>
          </cell>
          <cell r="ACB12">
            <v>297</v>
          </cell>
          <cell r="ACC12">
            <v>234</v>
          </cell>
          <cell r="ACD12">
            <v>99</v>
          </cell>
          <cell r="ACE12">
            <v>225</v>
          </cell>
          <cell r="ACF12">
            <v>360</v>
          </cell>
          <cell r="ACG12">
            <v>495</v>
          </cell>
          <cell r="ACH12">
            <v>342</v>
          </cell>
          <cell r="ACI12">
            <v>162</v>
          </cell>
          <cell r="ACJ12">
            <v>207</v>
          </cell>
          <cell r="ACK12">
            <v>279</v>
          </cell>
          <cell r="ACL12">
            <v>261</v>
          </cell>
          <cell r="ACM12">
            <v>702</v>
          </cell>
          <cell r="ACN12">
            <v>36</v>
          </cell>
          <cell r="ACO12">
            <v>270</v>
          </cell>
          <cell r="ACP12">
            <v>135</v>
          </cell>
          <cell r="ACQ12">
            <v>324</v>
          </cell>
          <cell r="ACR12">
            <v>315</v>
          </cell>
          <cell r="ACS12">
            <v>216</v>
          </cell>
          <cell r="ACT12">
            <v>72</v>
          </cell>
          <cell r="ACU12">
            <v>252</v>
          </cell>
          <cell r="ACV12">
            <v>189</v>
          </cell>
          <cell r="ACW12">
            <v>279</v>
          </cell>
          <cell r="ACX12">
            <v>108</v>
          </cell>
          <cell r="ACY12">
            <v>117</v>
          </cell>
          <cell r="ACZ12">
            <v>234</v>
          </cell>
          <cell r="ADA12">
            <v>27</v>
          </cell>
          <cell r="ADB12">
            <v>153</v>
          </cell>
          <cell r="ADC12">
            <v>198</v>
          </cell>
          <cell r="ADD12">
            <v>120</v>
          </cell>
          <cell r="ADE12">
            <v>9</v>
          </cell>
          <cell r="ADF12">
            <v>171</v>
          </cell>
          <cell r="ADG12">
            <v>270</v>
          </cell>
          <cell r="ADH12">
            <v>135</v>
          </cell>
          <cell r="ADI12">
            <v>153</v>
          </cell>
          <cell r="ADJ12">
            <v>90</v>
          </cell>
          <cell r="ADK12">
            <v>720</v>
          </cell>
          <cell r="ADL12">
            <v>99</v>
          </cell>
          <cell r="ADM12">
            <v>90</v>
          </cell>
          <cell r="ADN12">
            <v>36</v>
          </cell>
          <cell r="ADO12">
            <v>9</v>
          </cell>
          <cell r="ADP12">
            <v>0</v>
          </cell>
          <cell r="ADQ12">
            <v>18</v>
          </cell>
          <cell r="ADR12">
            <v>234</v>
          </cell>
          <cell r="ADS12">
            <v>378</v>
          </cell>
          <cell r="ADT12">
            <v>99</v>
          </cell>
          <cell r="ADU12">
            <v>126</v>
          </cell>
          <cell r="ADV12">
            <v>306</v>
          </cell>
          <cell r="ADW12">
            <v>126</v>
          </cell>
          <cell r="ADX12">
            <v>189</v>
          </cell>
          <cell r="ADY12">
            <v>108</v>
          </cell>
          <cell r="ADZ12">
            <v>423</v>
          </cell>
          <cell r="AEA12">
            <v>90</v>
          </cell>
          <cell r="AEB12">
            <v>45</v>
          </cell>
          <cell r="AEC12">
            <v>36</v>
          </cell>
          <cell r="AED12">
            <v>162</v>
          </cell>
          <cell r="AEE12">
            <v>117</v>
          </cell>
          <cell r="AEF12">
            <v>207</v>
          </cell>
          <cell r="AEG12">
            <v>549</v>
          </cell>
          <cell r="AEH12">
            <v>108</v>
          </cell>
          <cell r="AEI12">
            <v>180</v>
          </cell>
          <cell r="AEJ12">
            <v>252</v>
          </cell>
          <cell r="AEK12">
            <v>297</v>
          </cell>
          <cell r="AEL12">
            <v>135</v>
          </cell>
          <cell r="AEM12">
            <v>216</v>
          </cell>
          <cell r="AEN12">
            <v>99</v>
          </cell>
          <cell r="AEO12">
            <v>27</v>
          </cell>
          <cell r="AEP12">
            <v>18</v>
          </cell>
          <cell r="AEQ12">
            <v>270</v>
          </cell>
          <cell r="AER12">
            <v>252</v>
          </cell>
          <cell r="AES12">
            <v>0</v>
          </cell>
          <cell r="AET12">
            <v>117</v>
          </cell>
          <cell r="AEU12">
            <v>18</v>
          </cell>
          <cell r="AEV12">
            <v>0</v>
          </cell>
          <cell r="AEW12">
            <v>63</v>
          </cell>
          <cell r="AEX12">
            <v>405</v>
          </cell>
          <cell r="AEY12">
            <v>126</v>
          </cell>
          <cell r="AEZ12">
            <v>27</v>
          </cell>
          <cell r="AFA12">
            <v>234</v>
          </cell>
          <cell r="AFB12">
            <v>279</v>
          </cell>
          <cell r="AFC12">
            <v>45</v>
          </cell>
          <cell r="AFD12">
            <v>9</v>
          </cell>
          <cell r="AFE12">
            <v>141.75</v>
          </cell>
          <cell r="AFF12">
            <v>90</v>
          </cell>
          <cell r="AFG12">
            <v>45</v>
          </cell>
          <cell r="AFH12">
            <v>92.25</v>
          </cell>
          <cell r="AFI12">
            <v>0</v>
          </cell>
          <cell r="AFJ12">
            <v>36</v>
          </cell>
          <cell r="AFK12">
            <v>18</v>
          </cell>
          <cell r="AFL12">
            <v>0</v>
          </cell>
          <cell r="AFM12">
            <v>135</v>
          </cell>
          <cell r="AFN12">
            <v>18</v>
          </cell>
          <cell r="AFO12">
            <v>63</v>
          </cell>
          <cell r="AFP12">
            <v>9</v>
          </cell>
          <cell r="AFQ12">
            <v>0</v>
          </cell>
          <cell r="AFR12">
            <v>207</v>
          </cell>
          <cell r="AFS12">
            <v>72</v>
          </cell>
          <cell r="AFT12">
            <v>63</v>
          </cell>
          <cell r="AFU12">
            <v>36</v>
          </cell>
          <cell r="AFV12">
            <v>171</v>
          </cell>
          <cell r="AFW12">
            <v>135</v>
          </cell>
          <cell r="AFX12">
            <v>324</v>
          </cell>
          <cell r="AFY12">
            <v>387</v>
          </cell>
          <cell r="AFZ12">
            <v>63</v>
          </cell>
          <cell r="AGA12">
            <v>324</v>
          </cell>
          <cell r="AGB12">
            <v>90</v>
          </cell>
          <cell r="AGC12">
            <v>225</v>
          </cell>
          <cell r="AGD12">
            <v>225</v>
          </cell>
          <cell r="AGE12">
            <v>270</v>
          </cell>
          <cell r="AGF12">
            <v>108</v>
          </cell>
          <cell r="AGG12">
            <v>99</v>
          </cell>
          <cell r="AGH12">
            <v>198</v>
          </cell>
          <cell r="AGI12">
            <v>108</v>
          </cell>
          <cell r="AGJ12">
            <v>216</v>
          </cell>
          <cell r="AGK12">
            <v>270</v>
          </cell>
          <cell r="AGL12">
            <v>126</v>
          </cell>
          <cell r="AGM12">
            <v>279</v>
          </cell>
          <cell r="AGN12">
            <v>90</v>
          </cell>
          <cell r="AGO12">
            <v>558</v>
          </cell>
          <cell r="AGP12">
            <v>126</v>
          </cell>
          <cell r="AGQ12">
            <v>477</v>
          </cell>
          <cell r="AGR12">
            <v>99</v>
          </cell>
          <cell r="AGS12">
            <v>225</v>
          </cell>
          <cell r="AGT12">
            <v>63</v>
          </cell>
          <cell r="AGU12">
            <v>0</v>
          </cell>
          <cell r="AGV12">
            <v>45</v>
          </cell>
          <cell r="AGW12">
            <v>324</v>
          </cell>
          <cell r="AGX12">
            <v>90</v>
          </cell>
          <cell r="AGY12">
            <v>36</v>
          </cell>
          <cell r="AGZ12">
            <v>63</v>
          </cell>
          <cell r="AHA12">
            <v>0</v>
          </cell>
          <cell r="AHB12">
            <v>0</v>
          </cell>
          <cell r="AHC12">
            <v>27</v>
          </cell>
          <cell r="AHD12">
            <v>360</v>
          </cell>
          <cell r="AHE12">
            <v>36</v>
          </cell>
          <cell r="AHF12">
            <v>99</v>
          </cell>
          <cell r="AHG12">
            <v>189</v>
          </cell>
          <cell r="AHH12">
            <v>0</v>
          </cell>
          <cell r="AHI12">
            <v>72</v>
          </cell>
          <cell r="AHJ12">
            <v>0</v>
          </cell>
          <cell r="AHK12">
            <v>108</v>
          </cell>
          <cell r="AHL12">
            <v>0</v>
          </cell>
          <cell r="AHM12">
            <v>27</v>
          </cell>
          <cell r="AHN12">
            <v>126</v>
          </cell>
          <cell r="AHO12">
            <v>144</v>
          </cell>
          <cell r="AHP12">
            <v>27</v>
          </cell>
          <cell r="AHQ12">
            <v>54</v>
          </cell>
          <cell r="AHR12">
            <v>81</v>
          </cell>
          <cell r="AHS12">
            <v>45</v>
          </cell>
          <cell r="AHT12">
            <v>36</v>
          </cell>
          <cell r="AHU12">
            <v>162</v>
          </cell>
          <cell r="AHV12">
            <v>36</v>
          </cell>
          <cell r="AHW12">
            <v>108</v>
          </cell>
          <cell r="AHX12">
            <v>198</v>
          </cell>
          <cell r="AHY12">
            <v>351</v>
          </cell>
          <cell r="AHZ12">
            <v>405</v>
          </cell>
          <cell r="AIA12">
            <v>171</v>
          </cell>
          <cell r="AIB12">
            <v>207</v>
          </cell>
          <cell r="AIC12">
            <v>504</v>
          </cell>
          <cell r="AID12">
            <v>495</v>
          </cell>
          <cell r="AIE12">
            <v>441</v>
          </cell>
          <cell r="AIF12">
            <v>594</v>
          </cell>
          <cell r="AIG12">
            <v>342</v>
          </cell>
          <cell r="AIH12">
            <v>531</v>
          </cell>
          <cell r="AII12">
            <v>747</v>
          </cell>
          <cell r="AIJ12">
            <v>234</v>
          </cell>
          <cell r="AIK12">
            <v>243</v>
          </cell>
          <cell r="AIL12">
            <v>162</v>
          </cell>
          <cell r="AIM12">
            <v>288</v>
          </cell>
          <cell r="AIN12">
            <v>279</v>
          </cell>
          <cell r="AIO12">
            <v>162</v>
          </cell>
          <cell r="AIP12">
            <v>108</v>
          </cell>
          <cell r="AIQ12">
            <v>189</v>
          </cell>
          <cell r="AIR12">
            <v>297</v>
          </cell>
          <cell r="AIS12">
            <v>135</v>
          </cell>
          <cell r="AIT12">
            <v>423</v>
          </cell>
          <cell r="AIU12">
            <v>126</v>
          </cell>
          <cell r="AIV12">
            <v>45</v>
          </cell>
          <cell r="AIW12">
            <v>81</v>
          </cell>
          <cell r="AIX12">
            <v>45</v>
          </cell>
          <cell r="AIY12">
            <v>0</v>
          </cell>
          <cell r="AIZ12">
            <v>63</v>
          </cell>
          <cell r="AJA12">
            <v>342</v>
          </cell>
          <cell r="AJB12">
            <v>0</v>
          </cell>
          <cell r="AJC12">
            <v>90</v>
          </cell>
          <cell r="AJD12">
            <v>27</v>
          </cell>
          <cell r="AJE12">
            <v>270</v>
          </cell>
          <cell r="AJF12">
            <v>162</v>
          </cell>
          <cell r="AJG12">
            <v>81</v>
          </cell>
          <cell r="AJH12">
            <v>36</v>
          </cell>
          <cell r="AJI12">
            <v>0</v>
          </cell>
          <cell r="AJJ12">
            <v>0</v>
          </cell>
          <cell r="AJK12">
            <v>0</v>
          </cell>
          <cell r="AJL12">
            <v>108</v>
          </cell>
          <cell r="AJM12">
            <v>18</v>
          </cell>
          <cell r="AJN12">
            <v>27</v>
          </cell>
          <cell r="AJO12">
            <v>207</v>
          </cell>
          <cell r="AJP12">
            <v>72</v>
          </cell>
          <cell r="AJQ12">
            <v>45</v>
          </cell>
          <cell r="AJR12">
            <v>117</v>
          </cell>
          <cell r="AJS12">
            <v>99</v>
          </cell>
          <cell r="AJT12">
            <v>108</v>
          </cell>
          <cell r="AJU12">
            <v>153</v>
          </cell>
          <cell r="AJV12">
            <v>9</v>
          </cell>
          <cell r="AJW12">
            <v>135</v>
          </cell>
          <cell r="AJX12">
            <v>171</v>
          </cell>
          <cell r="AJY12">
            <v>225</v>
          </cell>
          <cell r="AJZ12">
            <v>0</v>
          </cell>
          <cell r="AKA12">
            <v>126</v>
          </cell>
          <cell r="AKB12">
            <v>432</v>
          </cell>
          <cell r="AKC12">
            <v>261</v>
          </cell>
          <cell r="AKD12">
            <v>135</v>
          </cell>
          <cell r="AKE12">
            <v>630</v>
          </cell>
          <cell r="AKF12">
            <v>153</v>
          </cell>
          <cell r="AKG12">
            <v>324</v>
          </cell>
          <cell r="AKH12">
            <v>585</v>
          </cell>
          <cell r="AKI12">
            <v>207</v>
          </cell>
          <cell r="AKJ12">
            <v>63</v>
          </cell>
          <cell r="AKK12">
            <v>198</v>
          </cell>
          <cell r="AKL12">
            <v>423</v>
          </cell>
          <cell r="AKM12">
            <v>261</v>
          </cell>
          <cell r="AKN12">
            <v>351</v>
          </cell>
          <cell r="AKO12">
            <v>90</v>
          </cell>
        </row>
        <row r="13">
          <cell r="B13">
            <v>6830</v>
          </cell>
          <cell r="C13">
            <v>6586.5</v>
          </cell>
          <cell r="D13">
            <v>1802.25</v>
          </cell>
          <cell r="E13">
            <v>6309.25</v>
          </cell>
          <cell r="F13">
            <v>5464.25</v>
          </cell>
          <cell r="G13">
            <v>6755</v>
          </cell>
          <cell r="H13">
            <v>3151</v>
          </cell>
          <cell r="I13">
            <v>2974.5</v>
          </cell>
          <cell r="J13">
            <v>3596.5</v>
          </cell>
          <cell r="K13">
            <v>4720.75</v>
          </cell>
          <cell r="L13">
            <v>940.5</v>
          </cell>
          <cell r="M13">
            <v>4186.5</v>
          </cell>
          <cell r="N13">
            <v>634</v>
          </cell>
          <cell r="O13">
            <v>1254.25</v>
          </cell>
          <cell r="P13">
            <v>1442.5</v>
          </cell>
          <cell r="Q13">
            <v>81.25</v>
          </cell>
          <cell r="R13">
            <v>828</v>
          </cell>
          <cell r="S13">
            <v>1623.25</v>
          </cell>
          <cell r="T13">
            <v>4358.5</v>
          </cell>
          <cell r="U13">
            <v>3412.25</v>
          </cell>
          <cell r="V13">
            <v>1733.5</v>
          </cell>
          <cell r="W13">
            <v>2220.5</v>
          </cell>
          <cell r="X13">
            <v>3483.25</v>
          </cell>
          <cell r="Y13">
            <v>535.5</v>
          </cell>
          <cell r="Z13">
            <v>97.5</v>
          </cell>
          <cell r="AA13">
            <v>195</v>
          </cell>
          <cell r="AB13">
            <v>146.25</v>
          </cell>
          <cell r="AC13">
            <v>165.75</v>
          </cell>
          <cell r="AD13">
            <v>65</v>
          </cell>
          <cell r="AE13">
            <v>907.75</v>
          </cell>
          <cell r="AF13">
            <v>350.25</v>
          </cell>
          <cell r="AG13">
            <v>1928</v>
          </cell>
          <cell r="AH13">
            <v>1639.75</v>
          </cell>
          <cell r="AI13">
            <v>697.75</v>
          </cell>
          <cell r="AJ13">
            <v>416</v>
          </cell>
          <cell r="AK13">
            <v>1345</v>
          </cell>
          <cell r="AL13">
            <v>1093</v>
          </cell>
          <cell r="AM13">
            <v>1734.75</v>
          </cell>
          <cell r="AN13">
            <v>1085.5</v>
          </cell>
          <cell r="AO13">
            <v>1499.75</v>
          </cell>
          <cell r="AP13">
            <v>1086</v>
          </cell>
          <cell r="AQ13">
            <v>3235.75</v>
          </cell>
          <cell r="AR13">
            <v>1638.75</v>
          </cell>
          <cell r="AS13">
            <v>6017.75</v>
          </cell>
          <cell r="AT13">
            <v>2424</v>
          </cell>
          <cell r="AU13">
            <v>5103</v>
          </cell>
          <cell r="AV13">
            <v>2950</v>
          </cell>
          <cell r="AW13">
            <v>2090</v>
          </cell>
          <cell r="AX13">
            <v>2141.75</v>
          </cell>
          <cell r="AY13">
            <v>3289.5</v>
          </cell>
          <cell r="AZ13">
            <v>4329.5</v>
          </cell>
          <cell r="BA13">
            <v>6612.5</v>
          </cell>
          <cell r="BB13">
            <v>6464.5</v>
          </cell>
          <cell r="BC13">
            <v>5883.5</v>
          </cell>
          <cell r="BD13">
            <v>4066.5</v>
          </cell>
          <cell r="BE13">
            <v>9456.25</v>
          </cell>
          <cell r="BF13">
            <v>6984.75</v>
          </cell>
          <cell r="BG13">
            <v>4083</v>
          </cell>
          <cell r="BH13">
            <v>6012</v>
          </cell>
          <cell r="BI13">
            <v>3778</v>
          </cell>
          <cell r="BJ13">
            <v>6285.75</v>
          </cell>
          <cell r="BK13">
            <v>5168.5</v>
          </cell>
          <cell r="BL13">
            <v>9390</v>
          </cell>
          <cell r="BM13">
            <v>1474.5</v>
          </cell>
          <cell r="BN13">
            <v>3045.75</v>
          </cell>
          <cell r="BO13">
            <v>871.25</v>
          </cell>
          <cell r="BP13">
            <v>1620</v>
          </cell>
          <cell r="BQ13">
            <v>2740</v>
          </cell>
          <cell r="BR13">
            <v>1899.5</v>
          </cell>
          <cell r="BS13">
            <v>601</v>
          </cell>
          <cell r="BT13">
            <v>1050</v>
          </cell>
          <cell r="BU13">
            <v>810</v>
          </cell>
          <cell r="BV13">
            <v>324</v>
          </cell>
          <cell r="BW13">
            <v>778</v>
          </cell>
          <cell r="BX13">
            <v>1156.75</v>
          </cell>
          <cell r="BY13">
            <v>1215</v>
          </cell>
          <cell r="BZ13">
            <v>2835</v>
          </cell>
          <cell r="CA13">
            <v>1134</v>
          </cell>
          <cell r="CB13">
            <v>1806</v>
          </cell>
          <cell r="CC13">
            <v>1458</v>
          </cell>
          <cell r="CD13">
            <v>2673</v>
          </cell>
          <cell r="CE13">
            <v>1280</v>
          </cell>
          <cell r="CF13">
            <v>1053</v>
          </cell>
          <cell r="CG13">
            <v>1432.25</v>
          </cell>
          <cell r="CH13">
            <v>292</v>
          </cell>
          <cell r="CI13">
            <v>292</v>
          </cell>
          <cell r="CJ13">
            <v>648.5</v>
          </cell>
          <cell r="CK13">
            <v>1432.25</v>
          </cell>
          <cell r="CL13">
            <v>1347.5</v>
          </cell>
          <cell r="CM13">
            <v>455.5</v>
          </cell>
          <cell r="CN13">
            <v>1160</v>
          </cell>
          <cell r="CO13">
            <v>1931</v>
          </cell>
          <cell r="CP13">
            <v>1285</v>
          </cell>
          <cell r="CQ13">
            <v>767</v>
          </cell>
          <cell r="CR13">
            <v>927</v>
          </cell>
          <cell r="CS13">
            <v>1609</v>
          </cell>
          <cell r="CT13">
            <v>829</v>
          </cell>
          <cell r="CU13">
            <v>1214.25</v>
          </cell>
          <cell r="CV13">
            <v>3321</v>
          </cell>
          <cell r="CW13">
            <v>1283</v>
          </cell>
          <cell r="CX13">
            <v>1668.75</v>
          </cell>
          <cell r="CY13">
            <v>4536</v>
          </cell>
          <cell r="CZ13">
            <v>7264</v>
          </cell>
          <cell r="DA13">
            <v>4776</v>
          </cell>
          <cell r="DB13">
            <v>3826.5</v>
          </cell>
          <cell r="DC13">
            <v>5310.75</v>
          </cell>
          <cell r="DD13">
            <v>2901.25</v>
          </cell>
          <cell r="DE13">
            <v>4063.75</v>
          </cell>
          <cell r="DF13">
            <v>1885</v>
          </cell>
          <cell r="DG13">
            <v>5254.5</v>
          </cell>
          <cell r="DH13">
            <v>7148.25</v>
          </cell>
          <cell r="DI13">
            <v>3894</v>
          </cell>
          <cell r="DJ13">
            <v>4710.25</v>
          </cell>
          <cell r="DK13">
            <v>1411</v>
          </cell>
          <cell r="DL13">
            <v>2513.5</v>
          </cell>
          <cell r="DM13">
            <v>849</v>
          </cell>
          <cell r="DN13">
            <v>2307</v>
          </cell>
          <cell r="DO13">
            <v>2430</v>
          </cell>
          <cell r="DP13">
            <v>3532.5</v>
          </cell>
          <cell r="DQ13">
            <v>2835</v>
          </cell>
          <cell r="DR13">
            <v>738.75</v>
          </cell>
          <cell r="DS13">
            <v>1816</v>
          </cell>
          <cell r="DT13">
            <v>1347</v>
          </cell>
          <cell r="DU13">
            <v>2021.75</v>
          </cell>
          <cell r="DV13">
            <v>2822</v>
          </cell>
          <cell r="DW13">
            <v>1688</v>
          </cell>
          <cell r="DX13">
            <v>3227</v>
          </cell>
          <cell r="DY13">
            <v>2997</v>
          </cell>
          <cell r="DZ13">
            <v>1377</v>
          </cell>
          <cell r="EA13">
            <v>456</v>
          </cell>
          <cell r="EB13">
            <v>1393.25</v>
          </cell>
          <cell r="EC13">
            <v>589.75</v>
          </cell>
          <cell r="ED13">
            <v>729</v>
          </cell>
          <cell r="EE13">
            <v>486</v>
          </cell>
          <cell r="EF13">
            <v>196</v>
          </cell>
          <cell r="EG13">
            <v>235</v>
          </cell>
          <cell r="EH13">
            <v>375</v>
          </cell>
          <cell r="EI13">
            <v>3031</v>
          </cell>
          <cell r="EJ13">
            <v>1620</v>
          </cell>
          <cell r="EK13">
            <v>2528</v>
          </cell>
          <cell r="EL13">
            <v>2336</v>
          </cell>
          <cell r="EM13">
            <v>767</v>
          </cell>
          <cell r="EN13">
            <v>883.75</v>
          </cell>
          <cell r="EO13">
            <v>2639.75</v>
          </cell>
          <cell r="EP13">
            <v>2043</v>
          </cell>
          <cell r="EQ13">
            <v>2451</v>
          </cell>
          <cell r="ER13">
            <v>1395</v>
          </cell>
          <cell r="ES13">
            <v>1752</v>
          </cell>
          <cell r="ET13">
            <v>3510.5</v>
          </cell>
          <cell r="EU13">
            <v>5353.5</v>
          </cell>
          <cell r="EV13">
            <v>3064.5</v>
          </cell>
          <cell r="EW13">
            <v>2324</v>
          </cell>
          <cell r="EX13">
            <v>2880.75</v>
          </cell>
          <cell r="EY13">
            <v>2511</v>
          </cell>
          <cell r="EZ13">
            <v>3176</v>
          </cell>
          <cell r="FA13">
            <v>1749.75</v>
          </cell>
          <cell r="FB13">
            <v>2221</v>
          </cell>
          <cell r="FC13">
            <v>3632.25</v>
          </cell>
          <cell r="FD13">
            <v>1266.5</v>
          </cell>
          <cell r="FE13">
            <v>1932</v>
          </cell>
          <cell r="FF13">
            <v>2248.75</v>
          </cell>
          <cell r="FG13">
            <v>2193.75</v>
          </cell>
          <cell r="FH13">
            <v>4434.25</v>
          </cell>
          <cell r="FI13">
            <v>2576.75</v>
          </cell>
          <cell r="FJ13">
            <v>1929.5</v>
          </cell>
          <cell r="FK13">
            <v>1611.25</v>
          </cell>
          <cell r="FL13">
            <v>2862.5</v>
          </cell>
          <cell r="FM13">
            <v>1782</v>
          </cell>
          <cell r="FN13">
            <v>1231.25</v>
          </cell>
          <cell r="FO13">
            <v>2624.5</v>
          </cell>
          <cell r="FP13">
            <v>2929.25</v>
          </cell>
          <cell r="FQ13">
            <v>1999.25</v>
          </cell>
          <cell r="FR13">
            <v>1335</v>
          </cell>
          <cell r="FS13">
            <v>340.25</v>
          </cell>
          <cell r="FT13">
            <v>1170</v>
          </cell>
          <cell r="FU13">
            <v>1503.5</v>
          </cell>
          <cell r="FV13">
            <v>939.75</v>
          </cell>
          <cell r="FW13">
            <v>0</v>
          </cell>
          <cell r="FX13">
            <v>16.25</v>
          </cell>
          <cell r="FY13">
            <v>201.5</v>
          </cell>
          <cell r="FZ13">
            <v>687.5</v>
          </cell>
          <cell r="GA13">
            <v>0</v>
          </cell>
          <cell r="GB13">
            <v>664.25</v>
          </cell>
          <cell r="GC13">
            <v>648</v>
          </cell>
          <cell r="GD13">
            <v>1490.5</v>
          </cell>
          <cell r="GE13">
            <v>813.25</v>
          </cell>
          <cell r="GF13">
            <v>738.75</v>
          </cell>
          <cell r="GG13">
            <v>601</v>
          </cell>
          <cell r="GH13">
            <v>715.5</v>
          </cell>
          <cell r="GI13">
            <v>146.25</v>
          </cell>
          <cell r="GJ13">
            <v>197.75</v>
          </cell>
          <cell r="GK13">
            <v>0</v>
          </cell>
          <cell r="GL13">
            <v>324</v>
          </cell>
          <cell r="GM13">
            <v>707.25</v>
          </cell>
          <cell r="GN13">
            <v>1001.25</v>
          </cell>
          <cell r="GO13">
            <v>1389.25</v>
          </cell>
          <cell r="GP13">
            <v>2040.5</v>
          </cell>
          <cell r="GQ13">
            <v>2233.75</v>
          </cell>
          <cell r="GR13">
            <v>3794.25</v>
          </cell>
          <cell r="GS13">
            <v>1006</v>
          </cell>
          <cell r="GT13">
            <v>1426.5</v>
          </cell>
          <cell r="GU13">
            <v>2661.75</v>
          </cell>
          <cell r="GV13">
            <v>1296</v>
          </cell>
          <cell r="GW13">
            <v>1573</v>
          </cell>
          <cell r="GX13">
            <v>3780.5</v>
          </cell>
          <cell r="GY13">
            <v>1419</v>
          </cell>
          <cell r="GZ13">
            <v>1828</v>
          </cell>
          <cell r="HA13">
            <v>963</v>
          </cell>
          <cell r="HB13">
            <v>1597</v>
          </cell>
          <cell r="HC13">
            <v>1499</v>
          </cell>
          <cell r="HD13">
            <v>921</v>
          </cell>
          <cell r="HE13">
            <v>1635</v>
          </cell>
          <cell r="HF13">
            <v>1197</v>
          </cell>
          <cell r="HG13">
            <v>1447</v>
          </cell>
          <cell r="HH13">
            <v>1737</v>
          </cell>
          <cell r="HI13">
            <v>1848</v>
          </cell>
          <cell r="HJ13">
            <v>1244</v>
          </cell>
          <cell r="HK13">
            <v>1244</v>
          </cell>
          <cell r="HL13">
            <v>1942</v>
          </cell>
          <cell r="HM13">
            <v>1635</v>
          </cell>
          <cell r="HN13">
            <v>1158</v>
          </cell>
          <cell r="HO13">
            <v>1145</v>
          </cell>
          <cell r="HP13">
            <v>2065</v>
          </cell>
          <cell r="HQ13">
            <v>2650</v>
          </cell>
          <cell r="HR13">
            <v>1729</v>
          </cell>
          <cell r="HS13">
            <v>3251</v>
          </cell>
          <cell r="HT13">
            <v>2479</v>
          </cell>
          <cell r="HU13">
            <v>1009</v>
          </cell>
          <cell r="HV13">
            <v>743</v>
          </cell>
          <cell r="HW13">
            <v>1514</v>
          </cell>
          <cell r="HX13">
            <v>891</v>
          </cell>
          <cell r="HY13">
            <v>651</v>
          </cell>
          <cell r="HZ13">
            <v>778</v>
          </cell>
          <cell r="IA13">
            <v>287</v>
          </cell>
          <cell r="IB13">
            <v>740</v>
          </cell>
          <cell r="IC13">
            <v>493</v>
          </cell>
          <cell r="ID13">
            <v>641</v>
          </cell>
          <cell r="IE13">
            <v>226</v>
          </cell>
          <cell r="IF13">
            <v>246</v>
          </cell>
          <cell r="IG13">
            <v>0</v>
          </cell>
          <cell r="IH13">
            <v>1420</v>
          </cell>
          <cell r="II13">
            <v>1107</v>
          </cell>
          <cell r="IJ13">
            <v>1601</v>
          </cell>
          <cell r="IK13">
            <v>543</v>
          </cell>
          <cell r="IL13">
            <v>673</v>
          </cell>
          <cell r="IM13">
            <v>1791</v>
          </cell>
          <cell r="IN13">
            <v>616</v>
          </cell>
          <cell r="IO13">
            <v>940</v>
          </cell>
          <cell r="IP13">
            <v>488</v>
          </cell>
          <cell r="IQ13">
            <v>2282</v>
          </cell>
          <cell r="IR13">
            <v>1106</v>
          </cell>
          <cell r="IS13">
            <v>1139</v>
          </cell>
          <cell r="IT13">
            <v>1435</v>
          </cell>
          <cell r="IU13">
            <v>1197</v>
          </cell>
          <cell r="IV13">
            <v>1614</v>
          </cell>
          <cell r="IW13">
            <v>1755</v>
          </cell>
          <cell r="IX13">
            <v>3109</v>
          </cell>
          <cell r="IY13">
            <v>1291</v>
          </cell>
          <cell r="IZ13">
            <v>1851</v>
          </cell>
          <cell r="JA13">
            <v>1597</v>
          </cell>
          <cell r="JB13">
            <v>1685</v>
          </cell>
          <cell r="JC13">
            <v>3707</v>
          </cell>
          <cell r="JD13">
            <v>1454</v>
          </cell>
          <cell r="JE13">
            <v>901</v>
          </cell>
          <cell r="JF13">
            <v>3420</v>
          </cell>
          <cell r="JG13">
            <v>794</v>
          </cell>
          <cell r="JH13">
            <v>2919</v>
          </cell>
          <cell r="JI13">
            <v>2444</v>
          </cell>
          <cell r="JJ13">
            <v>3291</v>
          </cell>
          <cell r="JK13">
            <v>952</v>
          </cell>
          <cell r="JL13">
            <v>2285</v>
          </cell>
          <cell r="JM13">
            <v>4700</v>
          </cell>
          <cell r="JN13">
            <v>4439</v>
          </cell>
          <cell r="JO13">
            <v>3615</v>
          </cell>
          <cell r="JP13">
            <v>751</v>
          </cell>
          <cell r="JQ13">
            <v>441</v>
          </cell>
          <cell r="JR13">
            <v>1706</v>
          </cell>
          <cell r="JS13">
            <v>2043</v>
          </cell>
          <cell r="JT13">
            <v>1478</v>
          </cell>
          <cell r="JU13">
            <v>1046</v>
          </cell>
          <cell r="JV13">
            <v>1289</v>
          </cell>
          <cell r="JW13">
            <v>2506</v>
          </cell>
          <cell r="JX13">
            <v>1718</v>
          </cell>
          <cell r="JY13">
            <v>1930</v>
          </cell>
          <cell r="JZ13">
            <v>6013</v>
          </cell>
          <cell r="KA13">
            <v>776</v>
          </cell>
          <cell r="KB13">
            <v>1307</v>
          </cell>
          <cell r="KC13">
            <v>1388</v>
          </cell>
          <cell r="KD13">
            <v>968</v>
          </cell>
          <cell r="KE13">
            <v>2477</v>
          </cell>
          <cell r="KF13">
            <v>1890</v>
          </cell>
          <cell r="KG13">
            <v>3925</v>
          </cell>
          <cell r="KH13">
            <v>870</v>
          </cell>
          <cell r="KI13">
            <v>2798</v>
          </cell>
          <cell r="KJ13">
            <v>1522</v>
          </cell>
          <cell r="KK13">
            <v>4885</v>
          </cell>
          <cell r="KL13">
            <v>1892</v>
          </cell>
          <cell r="KM13">
            <v>2883</v>
          </cell>
          <cell r="KN13">
            <v>3630</v>
          </cell>
          <cell r="KO13">
            <v>3489</v>
          </cell>
          <cell r="KP13">
            <v>3327</v>
          </cell>
          <cell r="KQ13">
            <v>3461</v>
          </cell>
          <cell r="KR13">
            <v>4108</v>
          </cell>
          <cell r="KS13">
            <v>1706</v>
          </cell>
          <cell r="KT13">
            <v>2115</v>
          </cell>
          <cell r="KU13">
            <v>2061</v>
          </cell>
          <cell r="KV13">
            <v>2771</v>
          </cell>
          <cell r="KW13">
            <v>2307</v>
          </cell>
          <cell r="KX13">
            <v>3934</v>
          </cell>
          <cell r="KY13">
            <v>2007</v>
          </cell>
          <cell r="KZ13">
            <v>1444</v>
          </cell>
          <cell r="LA13">
            <v>2103</v>
          </cell>
          <cell r="LB13">
            <v>2446</v>
          </cell>
          <cell r="LC13">
            <v>2007</v>
          </cell>
          <cell r="LD13">
            <v>2632</v>
          </cell>
          <cell r="LE13">
            <v>3219</v>
          </cell>
          <cell r="LF13">
            <v>2132</v>
          </cell>
          <cell r="LG13">
            <v>2677</v>
          </cell>
          <cell r="LH13">
            <v>4612</v>
          </cell>
          <cell r="LI13">
            <v>5168</v>
          </cell>
          <cell r="LJ13">
            <v>2959</v>
          </cell>
          <cell r="LK13">
            <v>552</v>
          </cell>
          <cell r="LL13">
            <v>1353</v>
          </cell>
          <cell r="LM13">
            <v>3190</v>
          </cell>
          <cell r="LN13">
            <v>6348</v>
          </cell>
          <cell r="LO13">
            <v>2150</v>
          </cell>
          <cell r="LP13">
            <v>136</v>
          </cell>
          <cell r="LQ13">
            <v>2283</v>
          </cell>
          <cell r="LR13">
            <v>2231</v>
          </cell>
          <cell r="LS13">
            <v>2318</v>
          </cell>
          <cell r="LT13">
            <v>1419</v>
          </cell>
          <cell r="LU13">
            <v>1419</v>
          </cell>
          <cell r="LV13">
            <v>1520</v>
          </cell>
          <cell r="LW13">
            <v>1289</v>
          </cell>
          <cell r="LX13">
            <v>1444</v>
          </cell>
          <cell r="LY13">
            <v>1894</v>
          </cell>
          <cell r="LZ13">
            <v>1608</v>
          </cell>
          <cell r="MA13">
            <v>1749</v>
          </cell>
          <cell r="MB13">
            <v>662</v>
          </cell>
          <cell r="MC13">
            <v>1030</v>
          </cell>
          <cell r="MD13">
            <v>1810</v>
          </cell>
          <cell r="ME13">
            <v>1987</v>
          </cell>
          <cell r="MF13">
            <v>1044</v>
          </cell>
          <cell r="MG13">
            <v>2226</v>
          </cell>
          <cell r="MH13">
            <v>1764</v>
          </cell>
          <cell r="MI13">
            <v>1207</v>
          </cell>
          <cell r="MJ13">
            <v>690</v>
          </cell>
          <cell r="MK13">
            <v>951</v>
          </cell>
          <cell r="ML13">
            <v>1514</v>
          </cell>
          <cell r="MM13">
            <v>37</v>
          </cell>
          <cell r="MN13">
            <v>1388</v>
          </cell>
          <cell r="MO13">
            <v>520</v>
          </cell>
          <cell r="MP13">
            <v>1245</v>
          </cell>
          <cell r="MQ13">
            <v>1596</v>
          </cell>
          <cell r="MR13">
            <v>549</v>
          </cell>
          <cell r="MS13">
            <v>1230</v>
          </cell>
          <cell r="MT13">
            <v>1659</v>
          </cell>
          <cell r="MU13">
            <v>1095</v>
          </cell>
          <cell r="MV13">
            <v>5259</v>
          </cell>
          <cell r="MW13">
            <v>2291</v>
          </cell>
          <cell r="MX13">
            <v>1496</v>
          </cell>
          <cell r="MY13">
            <v>2361</v>
          </cell>
          <cell r="MZ13">
            <v>4055</v>
          </cell>
          <cell r="NA13">
            <v>3617</v>
          </cell>
          <cell r="NB13">
            <v>1819</v>
          </cell>
          <cell r="NC13">
            <v>1016</v>
          </cell>
          <cell r="ND13">
            <v>1507</v>
          </cell>
          <cell r="NE13">
            <v>1976</v>
          </cell>
          <cell r="NF13">
            <v>2142</v>
          </cell>
          <cell r="NG13">
            <v>2415</v>
          </cell>
          <cell r="NH13">
            <v>1734</v>
          </cell>
          <cell r="NI13">
            <v>1587</v>
          </cell>
          <cell r="NJ13">
            <v>1690</v>
          </cell>
          <cell r="NK13">
            <v>1304</v>
          </cell>
          <cell r="NL13">
            <v>455</v>
          </cell>
          <cell r="NM13">
            <v>623</v>
          </cell>
          <cell r="NN13">
            <v>185</v>
          </cell>
          <cell r="NO13">
            <v>0</v>
          </cell>
          <cell r="NP13">
            <v>20</v>
          </cell>
          <cell r="NQ13">
            <v>11</v>
          </cell>
          <cell r="NR13">
            <v>46</v>
          </cell>
          <cell r="NS13">
            <v>6</v>
          </cell>
          <cell r="NT13">
            <v>123</v>
          </cell>
          <cell r="NU13">
            <v>0</v>
          </cell>
          <cell r="NV13">
            <v>49</v>
          </cell>
          <cell r="NW13">
            <v>192</v>
          </cell>
          <cell r="NX13">
            <v>431</v>
          </cell>
          <cell r="NY13">
            <v>682</v>
          </cell>
          <cell r="NZ13">
            <v>301</v>
          </cell>
          <cell r="OA13">
            <v>801</v>
          </cell>
          <cell r="OB13">
            <v>917</v>
          </cell>
          <cell r="OC13">
            <v>1101</v>
          </cell>
          <cell r="OD13">
            <v>1413</v>
          </cell>
          <cell r="OE13">
            <v>1029</v>
          </cell>
          <cell r="OF13">
            <v>1749</v>
          </cell>
          <cell r="OG13">
            <v>1476</v>
          </cell>
          <cell r="OH13">
            <v>822</v>
          </cell>
          <cell r="OI13">
            <v>1646</v>
          </cell>
          <cell r="OJ13">
            <v>2047</v>
          </cell>
          <cell r="OK13">
            <v>2431</v>
          </cell>
          <cell r="OL13">
            <v>2300</v>
          </cell>
          <cell r="OM13">
            <v>2741</v>
          </cell>
          <cell r="ON13">
            <v>1719</v>
          </cell>
          <cell r="OO13">
            <v>2888</v>
          </cell>
          <cell r="OP13">
            <v>1803</v>
          </cell>
          <cell r="OQ13">
            <v>2306</v>
          </cell>
          <cell r="OR13">
            <v>2021</v>
          </cell>
          <cell r="OS13">
            <v>1435</v>
          </cell>
          <cell r="OT13">
            <v>2944</v>
          </cell>
          <cell r="OU13">
            <v>2800</v>
          </cell>
          <cell r="OV13">
            <v>2570</v>
          </cell>
          <cell r="OW13">
            <v>2003</v>
          </cell>
          <cell r="OX13">
            <v>1872</v>
          </cell>
          <cell r="OY13">
            <v>2396</v>
          </cell>
          <cell r="OZ13">
            <v>1058</v>
          </cell>
          <cell r="PA13">
            <v>1398</v>
          </cell>
          <cell r="PB13">
            <v>2098</v>
          </cell>
          <cell r="PC13">
            <v>604</v>
          </cell>
          <cell r="PD13">
            <v>1445</v>
          </cell>
          <cell r="PE13">
            <v>1547</v>
          </cell>
          <cell r="PF13">
            <v>2480</v>
          </cell>
          <cell r="PG13">
            <v>2737</v>
          </cell>
          <cell r="PH13">
            <v>3802</v>
          </cell>
          <cell r="PI13">
            <v>2027</v>
          </cell>
          <cell r="PJ13">
            <v>2347</v>
          </cell>
          <cell r="PK13">
            <v>2093</v>
          </cell>
          <cell r="PL13">
            <v>1776</v>
          </cell>
          <cell r="PM13">
            <v>708.43</v>
          </cell>
          <cell r="PN13">
            <v>666.93</v>
          </cell>
          <cell r="PO13">
            <v>204.45</v>
          </cell>
          <cell r="PP13">
            <v>193.17</v>
          </cell>
          <cell r="PQ13">
            <v>35.25</v>
          </cell>
          <cell r="PR13">
            <v>15.51</v>
          </cell>
          <cell r="PS13">
            <v>249.57</v>
          </cell>
          <cell r="PT13">
            <v>446.96999999999997</v>
          </cell>
          <cell r="PU13">
            <v>379.28999999999996</v>
          </cell>
          <cell r="PV13">
            <v>226.60999999999999</v>
          </cell>
          <cell r="PW13">
            <v>353.90999999999997</v>
          </cell>
          <cell r="PX13">
            <v>156.51</v>
          </cell>
          <cell r="PY13">
            <v>352.5</v>
          </cell>
          <cell r="PZ13">
            <v>248.16</v>
          </cell>
          <cell r="QA13">
            <v>376.46999999999997</v>
          </cell>
          <cell r="QB13">
            <v>477.98999999999995</v>
          </cell>
          <cell r="QC13">
            <v>610.53</v>
          </cell>
          <cell r="QD13">
            <v>419.58</v>
          </cell>
          <cell r="QE13">
            <v>289.05</v>
          </cell>
          <cell r="QF13">
            <v>160.73999999999998</v>
          </cell>
          <cell r="QG13">
            <v>98.699999999999989</v>
          </cell>
          <cell r="QH13">
            <v>221.36999999999998</v>
          </cell>
          <cell r="QI13">
            <v>66.069999999999993</v>
          </cell>
          <cell r="QJ13">
            <v>249.57</v>
          </cell>
          <cell r="QK13">
            <v>187.53</v>
          </cell>
          <cell r="QL13">
            <v>434.28</v>
          </cell>
          <cell r="QM13">
            <v>235.47</v>
          </cell>
          <cell r="QN13">
            <v>975.31999999999994</v>
          </cell>
          <cell r="QO13">
            <v>636.31999999999994</v>
          </cell>
          <cell r="QP13">
            <v>1334.27</v>
          </cell>
          <cell r="QQ13">
            <v>1129.4099999999999</v>
          </cell>
          <cell r="QR13">
            <v>950.33999999999992</v>
          </cell>
          <cell r="QS13">
            <v>1415.24</v>
          </cell>
          <cell r="QT13">
            <v>1191.45</v>
          </cell>
          <cell r="QU13">
            <v>655.04999999999995</v>
          </cell>
          <cell r="QV13">
            <v>1479.8999999999999</v>
          </cell>
          <cell r="QW13">
            <v>2092.44</v>
          </cell>
          <cell r="QX13">
            <v>4330.79</v>
          </cell>
          <cell r="QY13">
            <v>1863.82</v>
          </cell>
          <cell r="QZ13">
            <v>1918.62</v>
          </cell>
          <cell r="RA13">
            <v>1218.05</v>
          </cell>
          <cell r="RB13">
            <v>1339.1</v>
          </cell>
          <cell r="RC13">
            <v>1519.58</v>
          </cell>
          <cell r="RD13">
            <v>2270.1</v>
          </cell>
          <cell r="RE13">
            <v>1058.9099999999999</v>
          </cell>
          <cell r="RF13">
            <v>1378.98</v>
          </cell>
          <cell r="RG13">
            <v>1071.5999999999999</v>
          </cell>
          <cell r="RH13">
            <v>876.81999999999994</v>
          </cell>
          <cell r="RI13">
            <v>334.16999999999996</v>
          </cell>
          <cell r="RJ13">
            <v>878.43</v>
          </cell>
          <cell r="RK13">
            <v>1569.12</v>
          </cell>
          <cell r="RL13">
            <v>717.68999999999994</v>
          </cell>
          <cell r="RM13">
            <v>664.11</v>
          </cell>
          <cell r="RN13">
            <v>473.76</v>
          </cell>
          <cell r="RO13">
            <v>360.35999999999996</v>
          </cell>
          <cell r="RP13">
            <v>846</v>
          </cell>
          <cell r="RQ13">
            <v>805.1099999999999</v>
          </cell>
          <cell r="RR13">
            <v>207.26999999999998</v>
          </cell>
          <cell r="RS13">
            <v>305.96999999999997</v>
          </cell>
          <cell r="RT13">
            <v>204.45</v>
          </cell>
          <cell r="RU13">
            <v>241.10999999999999</v>
          </cell>
          <cell r="RV13">
            <v>565.41</v>
          </cell>
          <cell r="RW13">
            <v>558.36</v>
          </cell>
          <cell r="RX13">
            <v>556.94999999999993</v>
          </cell>
          <cell r="RY13">
            <v>929.18999999999994</v>
          </cell>
          <cell r="RZ13">
            <v>485.03999999999996</v>
          </cell>
          <cell r="SA13">
            <v>535.79999999999995</v>
          </cell>
          <cell r="SB13">
            <v>382.10999999999996</v>
          </cell>
          <cell r="SC13">
            <v>600.66</v>
          </cell>
          <cell r="SD13">
            <v>772.68</v>
          </cell>
          <cell r="SE13">
            <v>640.14</v>
          </cell>
          <cell r="SF13">
            <v>1215.4199999999998</v>
          </cell>
          <cell r="SG13">
            <v>1147.75</v>
          </cell>
          <cell r="SH13">
            <v>1359.24</v>
          </cell>
          <cell r="SI13">
            <v>877.02</v>
          </cell>
          <cell r="SJ13">
            <v>589.38</v>
          </cell>
          <cell r="SK13">
            <v>899.57999999999993</v>
          </cell>
          <cell r="SL13">
            <v>999.4899999999999</v>
          </cell>
          <cell r="SM13">
            <v>920.7299999999999</v>
          </cell>
          <cell r="SN13">
            <v>758.57999999999993</v>
          </cell>
          <cell r="SO13">
            <v>12.69</v>
          </cell>
          <cell r="SP13">
            <v>1376.1599999999999</v>
          </cell>
          <cell r="SQ13">
            <v>1144.9199999999998</v>
          </cell>
          <cell r="SR13">
            <v>1677.3</v>
          </cell>
          <cell r="SS13">
            <v>1658.1599999999999</v>
          </cell>
          <cell r="ST13">
            <v>2236.2599999999998</v>
          </cell>
          <cell r="SU13">
            <v>1701.6699999999998</v>
          </cell>
          <cell r="SV13">
            <v>1804.2099999999998</v>
          </cell>
          <cell r="SW13">
            <v>1253.49</v>
          </cell>
          <cell r="SX13">
            <v>2013.4799999999998</v>
          </cell>
          <cell r="SY13">
            <v>2162.94</v>
          </cell>
          <cell r="SZ13">
            <v>1813.26</v>
          </cell>
          <cell r="TA13">
            <v>1381</v>
          </cell>
          <cell r="TB13">
            <v>951.75</v>
          </cell>
          <cell r="TC13">
            <v>1604.58</v>
          </cell>
          <cell r="TD13">
            <v>1113.8999999999999</v>
          </cell>
          <cell r="TE13">
            <v>1580.4099999999999</v>
          </cell>
          <cell r="TF13">
            <v>1402.9499999999998</v>
          </cell>
          <cell r="TG13">
            <v>1647.29</v>
          </cell>
          <cell r="TH13">
            <v>483.63</v>
          </cell>
          <cell r="TI13">
            <v>903.81</v>
          </cell>
          <cell r="TJ13">
            <v>1624.79</v>
          </cell>
          <cell r="TK13">
            <v>325.70999999999998</v>
          </cell>
          <cell r="TL13">
            <v>483.63</v>
          </cell>
          <cell r="TM13">
            <v>859.09999999999991</v>
          </cell>
          <cell r="TN13">
            <v>631.89</v>
          </cell>
          <cell r="TO13">
            <v>443.95</v>
          </cell>
          <cell r="TP13">
            <v>404.66999999999996</v>
          </cell>
          <cell r="TQ13">
            <v>259.25</v>
          </cell>
          <cell r="TR13">
            <v>520.91999999999996</v>
          </cell>
          <cell r="TS13">
            <v>363.39</v>
          </cell>
          <cell r="TT13">
            <v>1001.0999999999999</v>
          </cell>
          <cell r="TU13">
            <v>817.03</v>
          </cell>
          <cell r="TV13">
            <v>1229.3800000000001</v>
          </cell>
          <cell r="TW13">
            <v>258.02999999999997</v>
          </cell>
          <cell r="TX13">
            <v>258.04000000000002</v>
          </cell>
          <cell r="TY13">
            <v>599.25</v>
          </cell>
          <cell r="TZ13">
            <v>2089.62</v>
          </cell>
          <cell r="UA13">
            <v>1366.29</v>
          </cell>
          <cell r="UB13">
            <v>730.38</v>
          </cell>
          <cell r="UC13">
            <v>380.7</v>
          </cell>
          <cell r="UD13">
            <v>477</v>
          </cell>
          <cell r="UE13">
            <v>851.64</v>
          </cell>
          <cell r="UF13">
            <v>401.84999999999997</v>
          </cell>
          <cell r="UG13">
            <v>125.08999999999999</v>
          </cell>
          <cell r="UH13">
            <v>614.76</v>
          </cell>
          <cell r="UI13">
            <v>391.97999999999996</v>
          </cell>
          <cell r="UJ13">
            <v>775.93</v>
          </cell>
          <cell r="UK13">
            <v>1034.94</v>
          </cell>
          <cell r="UL13">
            <v>639.76</v>
          </cell>
          <cell r="UM13">
            <v>1021.89</v>
          </cell>
          <cell r="UN13">
            <v>1215.4199999999998</v>
          </cell>
          <cell r="UO13">
            <v>1338.54</v>
          </cell>
          <cell r="UP13">
            <v>1521.3899999999999</v>
          </cell>
          <cell r="UQ13">
            <v>1818.5</v>
          </cell>
          <cell r="UR13">
            <v>733.23</v>
          </cell>
          <cell r="US13">
            <v>1686.36</v>
          </cell>
          <cell r="UT13">
            <v>1912.4599999999998</v>
          </cell>
          <cell r="UU13">
            <v>1081.47</v>
          </cell>
          <cell r="UV13">
            <v>1253.49</v>
          </cell>
          <cell r="UW13">
            <v>1589.07</v>
          </cell>
          <cell r="UX13">
            <v>1752.6299999999999</v>
          </cell>
          <cell r="UY13">
            <v>750.12</v>
          </cell>
          <cell r="UZ13">
            <v>1101.21</v>
          </cell>
          <cell r="VA13">
            <v>2088.21</v>
          </cell>
          <cell r="VB13">
            <v>844.58999999999992</v>
          </cell>
          <cell r="VC13">
            <v>1172.4099999999999</v>
          </cell>
          <cell r="VD13">
            <v>682.43999999999994</v>
          </cell>
          <cell r="VE13">
            <v>1084.29</v>
          </cell>
          <cell r="VF13">
            <v>1866.6399999999999</v>
          </cell>
          <cell r="VG13">
            <v>1050.25</v>
          </cell>
          <cell r="VH13">
            <v>906.63</v>
          </cell>
          <cell r="VI13">
            <v>1328.78</v>
          </cell>
          <cell r="VJ13">
            <v>623.21999999999991</v>
          </cell>
          <cell r="VK13">
            <v>891.12</v>
          </cell>
          <cell r="VL13">
            <v>809.33999999999992</v>
          </cell>
          <cell r="VM13">
            <v>1212.5999999999999</v>
          </cell>
          <cell r="VN13">
            <v>721.52</v>
          </cell>
          <cell r="VO13">
            <v>513.24</v>
          </cell>
          <cell r="VP13">
            <v>1119.54</v>
          </cell>
          <cell r="VQ13">
            <v>1187.22</v>
          </cell>
          <cell r="VR13">
            <v>712.05</v>
          </cell>
          <cell r="VS13">
            <v>172.01999999999998</v>
          </cell>
          <cell r="VT13">
            <v>363.78</v>
          </cell>
          <cell r="VU13">
            <v>705</v>
          </cell>
          <cell r="VV13">
            <v>738.83999999999992</v>
          </cell>
          <cell r="VW13">
            <v>676.8</v>
          </cell>
          <cell r="VX13">
            <v>289.05</v>
          </cell>
          <cell r="VY13">
            <v>73.319999999999993</v>
          </cell>
          <cell r="VZ13">
            <v>651.41999999999996</v>
          </cell>
          <cell r="WA13">
            <v>1414.23</v>
          </cell>
          <cell r="WB13">
            <v>1407.1799999999998</v>
          </cell>
          <cell r="WC13">
            <v>2197.9899999999998</v>
          </cell>
          <cell r="WD13">
            <v>1477.6799999999998</v>
          </cell>
          <cell r="WE13">
            <v>227.01</v>
          </cell>
          <cell r="WF13">
            <v>303.14999999999998</v>
          </cell>
          <cell r="WG13">
            <v>802.29</v>
          </cell>
          <cell r="WH13">
            <v>1050.45</v>
          </cell>
          <cell r="WI13">
            <v>1151.97</v>
          </cell>
          <cell r="WJ13">
            <v>724.74</v>
          </cell>
          <cell r="WK13">
            <v>1484.73</v>
          </cell>
          <cell r="WL13">
            <v>792.42</v>
          </cell>
          <cell r="WM13">
            <v>411.71999999999997</v>
          </cell>
          <cell r="WN13">
            <v>1128</v>
          </cell>
          <cell r="WO13">
            <v>995.45999999999992</v>
          </cell>
          <cell r="WP13">
            <v>771.27</v>
          </cell>
          <cell r="WQ13">
            <v>2508.39</v>
          </cell>
          <cell r="WR13">
            <v>1899.27</v>
          </cell>
          <cell r="WS13">
            <v>1325</v>
          </cell>
          <cell r="WT13">
            <v>1580.61</v>
          </cell>
          <cell r="WU13">
            <v>2202.42</v>
          </cell>
          <cell r="WV13">
            <v>1481.9099999999999</v>
          </cell>
          <cell r="WW13">
            <v>2309.58</v>
          </cell>
          <cell r="WX13">
            <v>1326.81</v>
          </cell>
          <cell r="WY13">
            <v>1115.1099999999999</v>
          </cell>
          <cell r="WZ13">
            <v>1366.29</v>
          </cell>
          <cell r="XA13">
            <v>867.15</v>
          </cell>
          <cell r="XB13">
            <v>1295.79</v>
          </cell>
          <cell r="XC13">
            <v>1338.09</v>
          </cell>
          <cell r="XD13">
            <v>991.03</v>
          </cell>
          <cell r="XE13">
            <v>607.70999999999992</v>
          </cell>
          <cell r="XF13">
            <v>929.18999999999994</v>
          </cell>
          <cell r="XG13">
            <v>705</v>
          </cell>
          <cell r="XH13">
            <v>783.95999999999992</v>
          </cell>
          <cell r="XI13">
            <v>54</v>
          </cell>
          <cell r="XJ13">
            <v>645.78</v>
          </cell>
          <cell r="XK13">
            <v>503.36999999999995</v>
          </cell>
          <cell r="XL13">
            <v>1032.1199999999999</v>
          </cell>
          <cell r="XM13">
            <v>445.56</v>
          </cell>
          <cell r="XN13">
            <v>659.88</v>
          </cell>
          <cell r="XO13">
            <v>662.69999999999993</v>
          </cell>
          <cell r="XP13">
            <v>141</v>
          </cell>
          <cell r="XQ13">
            <v>353.90999999999997</v>
          </cell>
          <cell r="XR13">
            <v>848.81999999999994</v>
          </cell>
          <cell r="XS13">
            <v>681.03</v>
          </cell>
          <cell r="XT13">
            <v>327.12</v>
          </cell>
          <cell r="XU13">
            <v>494.90999999999997</v>
          </cell>
          <cell r="XV13">
            <v>430.04999999999995</v>
          </cell>
          <cell r="XW13">
            <v>389.15999999999997</v>
          </cell>
          <cell r="XX13">
            <v>606.29999999999995</v>
          </cell>
          <cell r="XY13">
            <v>143.82</v>
          </cell>
          <cell r="XZ13">
            <v>752.93999999999994</v>
          </cell>
          <cell r="YA13">
            <v>414.53999999999996</v>
          </cell>
          <cell r="YB13">
            <v>245.33999999999997</v>
          </cell>
          <cell r="YC13">
            <v>737.43</v>
          </cell>
          <cell r="YD13">
            <v>1027.8899999999999</v>
          </cell>
          <cell r="YE13">
            <v>1075.83</v>
          </cell>
          <cell r="YF13">
            <v>875.6099999999999</v>
          </cell>
          <cell r="YG13">
            <v>752.93999999999994</v>
          </cell>
          <cell r="YH13">
            <v>672.56999999999994</v>
          </cell>
          <cell r="YI13">
            <v>489.27</v>
          </cell>
          <cell r="YJ13">
            <v>472.34999999999997</v>
          </cell>
          <cell r="YK13">
            <v>575.28</v>
          </cell>
          <cell r="YL13">
            <v>992.63</v>
          </cell>
          <cell r="YM13">
            <v>437.09999999999997</v>
          </cell>
          <cell r="YN13">
            <v>555.54</v>
          </cell>
          <cell r="YO13">
            <v>1094.1599999999999</v>
          </cell>
          <cell r="YP13">
            <v>924.95999999999992</v>
          </cell>
          <cell r="YQ13">
            <v>1054.48</v>
          </cell>
          <cell r="YR13">
            <v>885.4799999999999</v>
          </cell>
          <cell r="YS13">
            <v>1102.02</v>
          </cell>
          <cell r="YT13">
            <v>991.2299999999999</v>
          </cell>
          <cell r="YU13">
            <v>875.6099999999999</v>
          </cell>
          <cell r="YV13">
            <v>614.76</v>
          </cell>
          <cell r="YW13">
            <v>1101.21</v>
          </cell>
          <cell r="YX13">
            <v>1154.79</v>
          </cell>
          <cell r="YY13">
            <v>1710.33</v>
          </cell>
          <cell r="YZ13">
            <v>1230.9299999999998</v>
          </cell>
          <cell r="ZA13">
            <v>1150.56</v>
          </cell>
          <cell r="ZB13">
            <v>600.66</v>
          </cell>
          <cell r="ZC13">
            <v>1112.49</v>
          </cell>
          <cell r="ZD13">
            <v>789.59999999999991</v>
          </cell>
          <cell r="ZE13">
            <v>775.5</v>
          </cell>
          <cell r="ZF13">
            <v>29.61</v>
          </cell>
          <cell r="ZG13">
            <v>819.20999999999992</v>
          </cell>
          <cell r="ZH13">
            <v>521.69999999999993</v>
          </cell>
          <cell r="ZI13">
            <v>597.83999999999992</v>
          </cell>
          <cell r="ZJ13">
            <v>948.93</v>
          </cell>
          <cell r="ZK13">
            <v>195.98999999999998</v>
          </cell>
          <cell r="ZL13">
            <v>439.91999999999996</v>
          </cell>
          <cell r="ZM13">
            <v>972.9</v>
          </cell>
          <cell r="ZN13">
            <v>721.92</v>
          </cell>
          <cell r="ZO13">
            <v>743.06999999999994</v>
          </cell>
          <cell r="ZP13">
            <v>176.25</v>
          </cell>
          <cell r="ZQ13">
            <v>97.289999999999992</v>
          </cell>
          <cell r="ZR13">
            <v>81.78</v>
          </cell>
          <cell r="ZS13">
            <v>9.8699999999999992</v>
          </cell>
          <cell r="ZT13">
            <v>425.82</v>
          </cell>
          <cell r="ZU13">
            <v>1214.01</v>
          </cell>
          <cell r="ZV13">
            <v>1043.3999999999999</v>
          </cell>
          <cell r="ZW13">
            <v>393.39</v>
          </cell>
          <cell r="ZX13">
            <v>160.73999999999998</v>
          </cell>
          <cell r="ZY13">
            <v>565.41</v>
          </cell>
          <cell r="ZZ13">
            <v>280.8</v>
          </cell>
          <cell r="AAA13">
            <v>562.58999999999992</v>
          </cell>
          <cell r="AAB13">
            <v>258.02999999999997</v>
          </cell>
          <cell r="AAC13">
            <v>652.82999999999993</v>
          </cell>
          <cell r="AAD13">
            <v>822.03</v>
          </cell>
          <cell r="AAE13">
            <v>1020.8399999999999</v>
          </cell>
          <cell r="AAF13">
            <v>642.95999999999992</v>
          </cell>
          <cell r="AAG13">
            <v>465.29999999999995</v>
          </cell>
          <cell r="AAH13">
            <v>525.92999999999995</v>
          </cell>
          <cell r="AAI13">
            <v>644.37</v>
          </cell>
          <cell r="AAJ13">
            <v>499.14</v>
          </cell>
          <cell r="AAK13">
            <v>586.37</v>
          </cell>
          <cell r="AAL13">
            <v>923.55</v>
          </cell>
          <cell r="AAM13">
            <v>865.7399999999999</v>
          </cell>
          <cell r="AAN13">
            <v>418.77</v>
          </cell>
          <cell r="AAO13">
            <v>1113.8999999999999</v>
          </cell>
          <cell r="AAP13">
            <v>363.78999999999996</v>
          </cell>
          <cell r="AAQ13">
            <v>321.47999999999996</v>
          </cell>
          <cell r="AAR13">
            <v>681.03</v>
          </cell>
          <cell r="AAS13">
            <v>836.13</v>
          </cell>
          <cell r="AAT13">
            <v>623.21999999999991</v>
          </cell>
          <cell r="AAU13">
            <v>597.83999999999992</v>
          </cell>
          <cell r="AAV13">
            <v>781.14</v>
          </cell>
          <cell r="AAW13">
            <v>363.78</v>
          </cell>
          <cell r="AAX13">
            <v>727.56</v>
          </cell>
          <cell r="AAY13">
            <v>719.09999999999991</v>
          </cell>
          <cell r="AAZ13">
            <v>572.45999999999992</v>
          </cell>
          <cell r="ABA13">
            <v>338.4</v>
          </cell>
          <cell r="ABB13">
            <v>393.39</v>
          </cell>
          <cell r="ABC13">
            <v>611.93999999999994</v>
          </cell>
          <cell r="ABD13">
            <v>469.53</v>
          </cell>
          <cell r="ABE13">
            <v>1395.8999999999999</v>
          </cell>
          <cell r="ABF13">
            <v>552.71999999999991</v>
          </cell>
          <cell r="ABG13">
            <v>403.26</v>
          </cell>
          <cell r="ABH13">
            <v>390.57</v>
          </cell>
          <cell r="ABI13">
            <v>396.21</v>
          </cell>
          <cell r="ABJ13">
            <v>618.99</v>
          </cell>
          <cell r="ABK13">
            <v>435.69</v>
          </cell>
          <cell r="ABL13">
            <v>248.16</v>
          </cell>
          <cell r="ABM13">
            <v>166.38</v>
          </cell>
          <cell r="ABN13">
            <v>280.58999999999997</v>
          </cell>
          <cell r="ABO13">
            <v>2.82</v>
          </cell>
          <cell r="ABP13">
            <v>111.39</v>
          </cell>
          <cell r="ABQ13">
            <v>28.2</v>
          </cell>
          <cell r="ABR13">
            <v>97.289999999999992</v>
          </cell>
          <cell r="ABS13">
            <v>81.78</v>
          </cell>
          <cell r="ABT13">
            <v>73.319999999999993</v>
          </cell>
          <cell r="ABU13">
            <v>59.22</v>
          </cell>
          <cell r="ABV13">
            <v>95.88</v>
          </cell>
          <cell r="ABW13">
            <v>66.27</v>
          </cell>
          <cell r="ABX13">
            <v>565.41</v>
          </cell>
          <cell r="ABY13">
            <v>514.65</v>
          </cell>
          <cell r="ABZ13">
            <v>527.33999999999992</v>
          </cell>
          <cell r="ACA13">
            <v>607.70999999999992</v>
          </cell>
          <cell r="ACB13">
            <v>430.04999999999995</v>
          </cell>
          <cell r="ACC13">
            <v>432.86999999999995</v>
          </cell>
          <cell r="ACD13">
            <v>442.73999999999995</v>
          </cell>
          <cell r="ACE13">
            <v>200.22</v>
          </cell>
          <cell r="ACF13">
            <v>88.83</v>
          </cell>
          <cell r="ACG13">
            <v>225.6</v>
          </cell>
          <cell r="ACH13">
            <v>287.64</v>
          </cell>
          <cell r="ACI13">
            <v>565.41</v>
          </cell>
          <cell r="ACJ13">
            <v>425.82</v>
          </cell>
          <cell r="ACK13">
            <v>650.01</v>
          </cell>
          <cell r="ACL13">
            <v>580.91999999999996</v>
          </cell>
          <cell r="ACM13">
            <v>362.37</v>
          </cell>
          <cell r="ACN13">
            <v>201.63</v>
          </cell>
          <cell r="ACO13">
            <v>339.81</v>
          </cell>
          <cell r="ACP13">
            <v>324.29999999999995</v>
          </cell>
          <cell r="ACQ13">
            <v>541.43999999999994</v>
          </cell>
          <cell r="ACR13">
            <v>848.81999999999994</v>
          </cell>
          <cell r="ACS13">
            <v>1840.05</v>
          </cell>
          <cell r="ACT13">
            <v>854.45999999999992</v>
          </cell>
          <cell r="ACU13">
            <v>736.02</v>
          </cell>
          <cell r="ACV13">
            <v>369.41999999999996</v>
          </cell>
          <cell r="ACW13">
            <v>628.86</v>
          </cell>
          <cell r="ACX13">
            <v>375.06</v>
          </cell>
          <cell r="ACY13">
            <v>771.06999999999994</v>
          </cell>
          <cell r="ACZ13">
            <v>561.17999999999995</v>
          </cell>
          <cell r="ADA13">
            <v>666.93</v>
          </cell>
          <cell r="ADB13">
            <v>461.07</v>
          </cell>
          <cell r="ADC13">
            <v>368.01</v>
          </cell>
          <cell r="ADD13">
            <v>418.29999999999995</v>
          </cell>
          <cell r="ADE13">
            <v>425.82</v>
          </cell>
          <cell r="ADF13">
            <v>225.6</v>
          </cell>
          <cell r="ADG13">
            <v>524.52</v>
          </cell>
          <cell r="ADH13">
            <v>176.25</v>
          </cell>
          <cell r="ADI13">
            <v>25.38</v>
          </cell>
          <cell r="ADJ13">
            <v>160.73999999999998</v>
          </cell>
          <cell r="ADK13">
            <v>219.95999999999998</v>
          </cell>
          <cell r="ADL13">
            <v>215.73</v>
          </cell>
          <cell r="ADM13">
            <v>148.04999999999998</v>
          </cell>
          <cell r="ADN13">
            <v>95.88</v>
          </cell>
          <cell r="ADO13">
            <v>535.79999999999995</v>
          </cell>
          <cell r="ADP13">
            <v>592.19999999999993</v>
          </cell>
          <cell r="ADQ13">
            <v>544.26</v>
          </cell>
          <cell r="ADR13">
            <v>494.90999999999997</v>
          </cell>
          <cell r="ADS13">
            <v>473.76</v>
          </cell>
          <cell r="ADT13">
            <v>305.96999999999997</v>
          </cell>
          <cell r="ADU13">
            <v>293.27999999999997</v>
          </cell>
          <cell r="ADV13">
            <v>593.61</v>
          </cell>
          <cell r="ADW13">
            <v>719.09999999999991</v>
          </cell>
          <cell r="ADX13">
            <v>895.34999999999991</v>
          </cell>
          <cell r="ADY13">
            <v>751.53</v>
          </cell>
          <cell r="ADZ13">
            <v>476.58</v>
          </cell>
          <cell r="AEA13">
            <v>767.04</v>
          </cell>
          <cell r="AEB13">
            <v>665.52</v>
          </cell>
          <cell r="AEC13">
            <v>877.02</v>
          </cell>
          <cell r="AED13">
            <v>528.75</v>
          </cell>
          <cell r="AEE13">
            <v>593.61</v>
          </cell>
          <cell r="AEF13">
            <v>101.52</v>
          </cell>
          <cell r="AEG13">
            <v>504.78</v>
          </cell>
          <cell r="AEH13">
            <v>666.93</v>
          </cell>
          <cell r="AEI13">
            <v>159.32999999999998</v>
          </cell>
          <cell r="AEJ13">
            <v>401.84999999999997</v>
          </cell>
          <cell r="AEK13">
            <v>473.76</v>
          </cell>
          <cell r="AEL13">
            <v>415.95</v>
          </cell>
          <cell r="AEM13">
            <v>662.5</v>
          </cell>
          <cell r="AEN13">
            <v>459.26</v>
          </cell>
          <cell r="AEO13">
            <v>560.98</v>
          </cell>
          <cell r="AEP13">
            <v>504.78</v>
          </cell>
          <cell r="AEQ13">
            <v>404.66999999999996</v>
          </cell>
          <cell r="AER13">
            <v>806.12</v>
          </cell>
          <cell r="AES13">
            <v>540.83999999999992</v>
          </cell>
          <cell r="AET13">
            <v>376.46999999999997</v>
          </cell>
          <cell r="AEU13">
            <v>358.14</v>
          </cell>
          <cell r="AEV13">
            <v>448.38</v>
          </cell>
          <cell r="AEW13">
            <v>243.92999999999998</v>
          </cell>
          <cell r="AEX13">
            <v>269.31</v>
          </cell>
          <cell r="AEY13">
            <v>540.03</v>
          </cell>
          <cell r="AEZ13">
            <v>528.75</v>
          </cell>
          <cell r="AFA13">
            <v>762.81</v>
          </cell>
          <cell r="AFB13">
            <v>328.53</v>
          </cell>
          <cell r="AFC13">
            <v>507.59999999999997</v>
          </cell>
          <cell r="AFD13">
            <v>826.26</v>
          </cell>
          <cell r="AFE13">
            <v>606.29999999999995</v>
          </cell>
          <cell r="AFF13">
            <v>236.88</v>
          </cell>
          <cell r="AFG13">
            <v>532.78</v>
          </cell>
          <cell r="AFH13">
            <v>458.65333333333336</v>
          </cell>
          <cell r="AFI13">
            <v>479.4</v>
          </cell>
          <cell r="AFJ13">
            <v>685.06</v>
          </cell>
          <cell r="AFK13">
            <v>177.66</v>
          </cell>
          <cell r="AFL13">
            <v>84.6</v>
          </cell>
          <cell r="AFM13">
            <v>183.29999999999998</v>
          </cell>
          <cell r="AFN13">
            <v>393.39</v>
          </cell>
          <cell r="AFO13">
            <v>482.21999999999997</v>
          </cell>
          <cell r="AFP13">
            <v>2.82</v>
          </cell>
          <cell r="AFQ13">
            <v>28.2</v>
          </cell>
          <cell r="AFR13">
            <v>114.21</v>
          </cell>
          <cell r="AFS13">
            <v>150.87</v>
          </cell>
          <cell r="AFT13">
            <v>184.31</v>
          </cell>
          <cell r="AFU13">
            <v>122.66999999999999</v>
          </cell>
          <cell r="AFV13">
            <v>0</v>
          </cell>
          <cell r="AFW13">
            <v>163.56</v>
          </cell>
          <cell r="AFX13">
            <v>188.94</v>
          </cell>
          <cell r="AFY13">
            <v>201.63</v>
          </cell>
          <cell r="AFZ13">
            <v>430.04999999999995</v>
          </cell>
          <cell r="AGA13">
            <v>518.48</v>
          </cell>
          <cell r="AGB13">
            <v>896.76</v>
          </cell>
          <cell r="AGC13">
            <v>720.51</v>
          </cell>
          <cell r="AGD13">
            <v>745.89</v>
          </cell>
          <cell r="AGE13">
            <v>813.17</v>
          </cell>
          <cell r="AGF13">
            <v>1311.9099999999999</v>
          </cell>
          <cell r="AGG13">
            <v>793.82999999999993</v>
          </cell>
          <cell r="AGH13">
            <v>1375.96</v>
          </cell>
          <cell r="AGI13">
            <v>1292.57</v>
          </cell>
          <cell r="AGJ13">
            <v>1104.03</v>
          </cell>
          <cell r="AGK13">
            <v>882.66</v>
          </cell>
          <cell r="AGL13">
            <v>984.18</v>
          </cell>
          <cell r="AGM13">
            <v>678.20999999999992</v>
          </cell>
          <cell r="AGN13">
            <v>580.91999999999996</v>
          </cell>
          <cell r="AGO13">
            <v>1068.78</v>
          </cell>
          <cell r="AGP13">
            <v>1292.97</v>
          </cell>
          <cell r="AGQ13">
            <v>903.81</v>
          </cell>
          <cell r="AGR13">
            <v>781.14</v>
          </cell>
          <cell r="AGS13">
            <v>549.9</v>
          </cell>
          <cell r="AGT13">
            <v>255.20999999999998</v>
          </cell>
          <cell r="AGU13">
            <v>552.71999999999991</v>
          </cell>
          <cell r="AGV13">
            <v>549.9</v>
          </cell>
          <cell r="AGW13">
            <v>688.07999999999993</v>
          </cell>
          <cell r="AGX13">
            <v>291.87</v>
          </cell>
          <cell r="AGY13">
            <v>556.94999999999993</v>
          </cell>
          <cell r="AGZ13">
            <v>809.33999999999992</v>
          </cell>
          <cell r="AHA13">
            <v>985.58999999999992</v>
          </cell>
          <cell r="AHB13">
            <v>386.34</v>
          </cell>
          <cell r="AHC13">
            <v>685.26</v>
          </cell>
          <cell r="AHD13">
            <v>679.62</v>
          </cell>
          <cell r="AHE13">
            <v>520.29</v>
          </cell>
          <cell r="AHF13">
            <v>365.19</v>
          </cell>
          <cell r="AHG13">
            <v>445.56</v>
          </cell>
          <cell r="AHH13">
            <v>442.73999999999995</v>
          </cell>
          <cell r="AHI13">
            <v>554.13</v>
          </cell>
          <cell r="AHJ13">
            <v>420.17999999999995</v>
          </cell>
          <cell r="AHK13">
            <v>607.70999999999992</v>
          </cell>
          <cell r="AHL13">
            <v>408.9</v>
          </cell>
          <cell r="AHM13">
            <v>442.73999999999995</v>
          </cell>
          <cell r="AHN13">
            <v>1150.56</v>
          </cell>
          <cell r="AHO13">
            <v>545.66999999999996</v>
          </cell>
          <cell r="AHP13">
            <v>90.24</v>
          </cell>
          <cell r="AHQ13">
            <v>207.26999999999998</v>
          </cell>
          <cell r="AHR13">
            <v>707.81999999999994</v>
          </cell>
          <cell r="AHS13">
            <v>930.59999999999991</v>
          </cell>
          <cell r="AHT13">
            <v>850.2299999999999</v>
          </cell>
          <cell r="AHU13">
            <v>524.52</v>
          </cell>
          <cell r="AHV13">
            <v>26.79</v>
          </cell>
          <cell r="AHW13">
            <v>642.95999999999992</v>
          </cell>
          <cell r="AHX13">
            <v>1026.48</v>
          </cell>
          <cell r="AHY13">
            <v>1102.6199999999999</v>
          </cell>
          <cell r="AHZ13">
            <v>3068.0699999999997</v>
          </cell>
          <cell r="AIA13">
            <v>520.29</v>
          </cell>
          <cell r="AIB13">
            <v>559.77</v>
          </cell>
          <cell r="AIC13">
            <v>1182.99</v>
          </cell>
          <cell r="AID13">
            <v>1077.24</v>
          </cell>
          <cell r="AIE13">
            <v>1841.4599999999998</v>
          </cell>
          <cell r="AIF13">
            <v>1583.4299999999998</v>
          </cell>
          <cell r="AIG13">
            <v>1470.6299999999999</v>
          </cell>
          <cell r="AIH13">
            <v>1216.83</v>
          </cell>
          <cell r="AII13">
            <v>1725.84</v>
          </cell>
          <cell r="AIJ13">
            <v>1054.6799999999998</v>
          </cell>
          <cell r="AIK13">
            <v>1088.52</v>
          </cell>
          <cell r="AIL13">
            <v>1261.9499999999998</v>
          </cell>
          <cell r="AIM13">
            <v>1094.1599999999999</v>
          </cell>
          <cell r="AIN13">
            <v>1940.1599999999999</v>
          </cell>
          <cell r="AIO13">
            <v>922.14</v>
          </cell>
          <cell r="AIP13">
            <v>482.21999999999997</v>
          </cell>
          <cell r="AIQ13">
            <v>1209.78</v>
          </cell>
          <cell r="AIR13">
            <v>1503.06</v>
          </cell>
          <cell r="AIS13">
            <v>895.34999999999991</v>
          </cell>
          <cell r="AIT13">
            <v>683.84999999999991</v>
          </cell>
          <cell r="AIU13">
            <v>912.27</v>
          </cell>
          <cell r="AIV13">
            <v>475.16999999999996</v>
          </cell>
          <cell r="AIW13">
            <v>394.79999999999995</v>
          </cell>
          <cell r="AIX13">
            <v>673.98</v>
          </cell>
          <cell r="AIY13">
            <v>97.289999999999992</v>
          </cell>
          <cell r="AIZ13">
            <v>372.23999999999995</v>
          </cell>
          <cell r="AJA13">
            <v>452.60999999999996</v>
          </cell>
          <cell r="AJB13">
            <v>843.18</v>
          </cell>
          <cell r="AJC13">
            <v>487.85999999999996</v>
          </cell>
          <cell r="AJD13">
            <v>559.77</v>
          </cell>
          <cell r="AJE13">
            <v>532.98</v>
          </cell>
          <cell r="AJF13">
            <v>210.08999999999997</v>
          </cell>
          <cell r="AJG13">
            <v>93.059999999999988</v>
          </cell>
          <cell r="AJH13">
            <v>179.07</v>
          </cell>
          <cell r="AJI13">
            <v>325.70999999999998</v>
          </cell>
          <cell r="AJJ13">
            <v>315.83999999999997</v>
          </cell>
          <cell r="AJK13">
            <v>115.61999999999999</v>
          </cell>
          <cell r="AJL13">
            <v>370.83</v>
          </cell>
          <cell r="AJM13">
            <v>339.81</v>
          </cell>
          <cell r="AJN13">
            <v>389.15999999999997</v>
          </cell>
          <cell r="AJO13">
            <v>324.29999999999995</v>
          </cell>
          <cell r="AJP13">
            <v>410.31</v>
          </cell>
          <cell r="AJQ13">
            <v>380.7</v>
          </cell>
          <cell r="AJR13">
            <v>163.56</v>
          </cell>
          <cell r="AJS13">
            <v>383.52</v>
          </cell>
          <cell r="AJT13">
            <v>476.58</v>
          </cell>
          <cell r="AJU13">
            <v>414.53999999999996</v>
          </cell>
          <cell r="AJV13">
            <v>576.68999999999994</v>
          </cell>
          <cell r="AJW13">
            <v>489.27</v>
          </cell>
          <cell r="AJX13">
            <v>943.29</v>
          </cell>
          <cell r="AJY13">
            <v>881.25</v>
          </cell>
          <cell r="AJZ13">
            <v>1356.02</v>
          </cell>
          <cell r="AKA13">
            <v>1063.1399999999999</v>
          </cell>
          <cell r="AKB13">
            <v>823.43999999999994</v>
          </cell>
          <cell r="AKC13">
            <v>1840.06</v>
          </cell>
          <cell r="AKD13">
            <v>991.2299999999999</v>
          </cell>
          <cell r="AKE13">
            <v>1195.6799999999998</v>
          </cell>
          <cell r="AKF13">
            <v>1135.05</v>
          </cell>
          <cell r="AKG13">
            <v>692.31</v>
          </cell>
          <cell r="AKH13">
            <v>1008.15</v>
          </cell>
          <cell r="AKI13">
            <v>1146.33</v>
          </cell>
          <cell r="AKJ13">
            <v>1360.6499999999999</v>
          </cell>
          <cell r="AKK13">
            <v>1816.08</v>
          </cell>
          <cell r="AKL13">
            <v>1128</v>
          </cell>
          <cell r="AKM13">
            <v>848.81999999999994</v>
          </cell>
          <cell r="AKN13">
            <v>1452.3</v>
          </cell>
          <cell r="AKO13">
            <v>1204.1399999999999</v>
          </cell>
        </row>
        <row r="14">
          <cell r="B14">
            <v>655.29999999999995</v>
          </cell>
          <cell r="C14">
            <v>1017.15</v>
          </cell>
          <cell r="D14">
            <v>348.15</v>
          </cell>
          <cell r="E14">
            <v>937.95</v>
          </cell>
          <cell r="F14">
            <v>941.85</v>
          </cell>
          <cell r="G14">
            <v>586.79999999999995</v>
          </cell>
          <cell r="H14">
            <v>1761.6</v>
          </cell>
          <cell r="I14">
            <v>1683.6</v>
          </cell>
          <cell r="J14">
            <v>1900.8</v>
          </cell>
          <cell r="K14">
            <v>1002.3</v>
          </cell>
          <cell r="L14">
            <v>620.54999999999995</v>
          </cell>
          <cell r="M14">
            <v>1310.0999999999999</v>
          </cell>
          <cell r="N14">
            <v>1096.05</v>
          </cell>
          <cell r="O14">
            <v>891.15</v>
          </cell>
          <cell r="P14">
            <v>782.45</v>
          </cell>
          <cell r="Q14">
            <v>234.15</v>
          </cell>
          <cell r="R14">
            <v>944.1</v>
          </cell>
          <cell r="S14">
            <v>870.75</v>
          </cell>
          <cell r="T14">
            <v>88.5</v>
          </cell>
          <cell r="U14">
            <v>18.149999999999999</v>
          </cell>
          <cell r="V14">
            <v>313.64999999999998</v>
          </cell>
          <cell r="W14">
            <v>535.20000000000005</v>
          </cell>
          <cell r="X14">
            <v>133.35</v>
          </cell>
          <cell r="Y14">
            <v>52.8</v>
          </cell>
          <cell r="Z14">
            <v>77.55</v>
          </cell>
          <cell r="AA14">
            <v>113.85</v>
          </cell>
          <cell r="AB14">
            <v>8.25</v>
          </cell>
          <cell r="AC14">
            <v>4.95</v>
          </cell>
          <cell r="AD14">
            <v>5</v>
          </cell>
          <cell r="AE14">
            <v>6.6</v>
          </cell>
          <cell r="AF14">
            <v>26.4</v>
          </cell>
          <cell r="AG14">
            <v>286.5</v>
          </cell>
          <cell r="AH14">
            <v>179.25</v>
          </cell>
          <cell r="AI14">
            <v>156.75</v>
          </cell>
          <cell r="AJ14">
            <v>19.8</v>
          </cell>
          <cell r="AK14">
            <v>209.55</v>
          </cell>
          <cell r="AL14">
            <v>200.7</v>
          </cell>
          <cell r="AM14">
            <v>232.05</v>
          </cell>
          <cell r="AN14">
            <v>441.45</v>
          </cell>
          <cell r="AO14">
            <v>225.15</v>
          </cell>
          <cell r="AP14">
            <v>716.1</v>
          </cell>
          <cell r="AQ14">
            <v>363.45</v>
          </cell>
          <cell r="AR14">
            <v>107.25</v>
          </cell>
          <cell r="AS14">
            <v>523.04999999999995</v>
          </cell>
          <cell r="AT14">
            <v>729.9</v>
          </cell>
          <cell r="AU14">
            <v>314.3</v>
          </cell>
          <cell r="AV14">
            <v>352.2</v>
          </cell>
          <cell r="AW14">
            <v>280.2</v>
          </cell>
          <cell r="AX14">
            <v>207.9</v>
          </cell>
          <cell r="AY14">
            <v>546.9</v>
          </cell>
          <cell r="AZ14">
            <v>578.54999999999995</v>
          </cell>
          <cell r="BA14">
            <v>448.5</v>
          </cell>
          <cell r="BB14">
            <v>1371.7</v>
          </cell>
          <cell r="BC14">
            <v>1231.3499999999999</v>
          </cell>
          <cell r="BD14">
            <v>1122.45</v>
          </cell>
          <cell r="BE14">
            <v>1354.35</v>
          </cell>
          <cell r="BF14">
            <v>1271.4000000000001</v>
          </cell>
          <cell r="BG14">
            <v>1001.55</v>
          </cell>
          <cell r="BH14">
            <v>1376.4</v>
          </cell>
          <cell r="BI14">
            <v>886.65</v>
          </cell>
          <cell r="BJ14">
            <v>1645.05</v>
          </cell>
          <cell r="BK14">
            <v>1802.4</v>
          </cell>
          <cell r="BL14">
            <v>1676.55</v>
          </cell>
          <cell r="BM14">
            <v>1721.85</v>
          </cell>
          <cell r="BN14">
            <v>708.15</v>
          </cell>
          <cell r="BO14">
            <v>892.65</v>
          </cell>
          <cell r="BP14">
            <v>426.75</v>
          </cell>
          <cell r="BQ14">
            <v>388.2</v>
          </cell>
          <cell r="BR14">
            <v>691.2</v>
          </cell>
          <cell r="BS14">
            <v>754.35</v>
          </cell>
          <cell r="BT14">
            <v>453.15</v>
          </cell>
          <cell r="BU14">
            <v>339</v>
          </cell>
          <cell r="BV14">
            <v>270.45</v>
          </cell>
          <cell r="BW14">
            <v>131.69999999999999</v>
          </cell>
          <cell r="BX14">
            <v>130.35</v>
          </cell>
          <cell r="BY14">
            <v>204.3</v>
          </cell>
          <cell r="BZ14">
            <v>330.15</v>
          </cell>
          <cell r="CA14">
            <v>87.45</v>
          </cell>
          <cell r="CB14">
            <v>16.5</v>
          </cell>
          <cell r="CC14">
            <v>242.7</v>
          </cell>
          <cell r="CD14">
            <v>277.05</v>
          </cell>
          <cell r="CE14">
            <v>23.1</v>
          </cell>
          <cell r="CF14">
            <v>367.2</v>
          </cell>
          <cell r="CG14">
            <v>264</v>
          </cell>
          <cell r="CH14">
            <v>176.55</v>
          </cell>
          <cell r="CI14">
            <v>176.5</v>
          </cell>
          <cell r="CJ14">
            <v>34.65</v>
          </cell>
          <cell r="CK14">
            <v>264</v>
          </cell>
          <cell r="CL14">
            <v>123.75</v>
          </cell>
          <cell r="CM14">
            <v>72.599999999999994</v>
          </cell>
          <cell r="CN14">
            <v>198</v>
          </cell>
          <cell r="CO14">
            <v>155.1</v>
          </cell>
          <cell r="CP14">
            <v>337.05</v>
          </cell>
          <cell r="CQ14">
            <v>204.6</v>
          </cell>
          <cell r="CR14">
            <v>141.9</v>
          </cell>
          <cell r="CS14">
            <v>133.65</v>
          </cell>
          <cell r="CT14">
            <v>371.25</v>
          </cell>
          <cell r="CU14">
            <v>425.7</v>
          </cell>
          <cell r="CV14">
            <v>319.64999999999998</v>
          </cell>
          <cell r="CW14">
            <v>523.04999999999995</v>
          </cell>
          <cell r="CX14">
            <v>765.75</v>
          </cell>
          <cell r="CY14">
            <v>878.1</v>
          </cell>
          <cell r="CZ14">
            <v>607.04999999999995</v>
          </cell>
          <cell r="DA14">
            <v>904.4</v>
          </cell>
          <cell r="DB14">
            <v>1680.4</v>
          </cell>
          <cell r="DC14">
            <v>1564.95</v>
          </cell>
          <cell r="DD14">
            <v>1562.8</v>
          </cell>
          <cell r="DE14">
            <v>2431.9499999999998</v>
          </cell>
          <cell r="DF14">
            <v>1419.35</v>
          </cell>
          <cell r="DG14">
            <v>1739.95</v>
          </cell>
          <cell r="DH14">
            <v>1772.3</v>
          </cell>
          <cell r="DI14">
            <v>1709.2</v>
          </cell>
          <cell r="DJ14">
            <v>827.8</v>
          </cell>
          <cell r="DK14">
            <v>1382.75</v>
          </cell>
          <cell r="DL14">
            <v>120.45</v>
          </cell>
          <cell r="DM14">
            <v>628.85</v>
          </cell>
          <cell r="DN14">
            <v>640.79999999999995</v>
          </cell>
          <cell r="DO14">
            <v>1327.8</v>
          </cell>
          <cell r="DP14">
            <v>991.6</v>
          </cell>
          <cell r="DQ14">
            <v>595.95000000000005</v>
          </cell>
          <cell r="DR14">
            <v>381.55</v>
          </cell>
          <cell r="DS14">
            <v>1388.1</v>
          </cell>
          <cell r="DT14">
            <v>1179.1500000000001</v>
          </cell>
          <cell r="DU14">
            <v>259.8</v>
          </cell>
          <cell r="DV14">
            <v>674.1</v>
          </cell>
          <cell r="DW14">
            <v>1375.8</v>
          </cell>
          <cell r="DX14">
            <v>752.7</v>
          </cell>
          <cell r="DY14">
            <v>990.45</v>
          </cell>
          <cell r="DZ14">
            <v>345.75</v>
          </cell>
          <cell r="EA14">
            <v>298.05</v>
          </cell>
          <cell r="EB14">
            <v>381.75</v>
          </cell>
          <cell r="EC14">
            <v>163.05000000000001</v>
          </cell>
          <cell r="ED14">
            <v>502.35</v>
          </cell>
          <cell r="EE14">
            <v>634.79999999999995</v>
          </cell>
          <cell r="EF14">
            <v>476.85</v>
          </cell>
          <cell r="EG14">
            <v>488.2</v>
          </cell>
          <cell r="EH14">
            <v>295.60000000000002</v>
          </cell>
          <cell r="EI14">
            <v>879.6</v>
          </cell>
          <cell r="EJ14">
            <v>428.55</v>
          </cell>
          <cell r="EK14">
            <v>410.1</v>
          </cell>
          <cell r="EL14">
            <v>577.5</v>
          </cell>
          <cell r="EM14">
            <v>417.15</v>
          </cell>
          <cell r="EN14">
            <v>426.45</v>
          </cell>
          <cell r="EO14">
            <v>847.95</v>
          </cell>
          <cell r="EP14">
            <v>575.25</v>
          </cell>
          <cell r="EQ14">
            <v>355.2</v>
          </cell>
          <cell r="ER14">
            <v>297.75</v>
          </cell>
          <cell r="ES14">
            <v>171.6</v>
          </cell>
          <cell r="ET14">
            <v>11.55</v>
          </cell>
          <cell r="EU14">
            <v>182.25</v>
          </cell>
          <cell r="EV14">
            <v>222.75</v>
          </cell>
          <cell r="EW14">
            <v>278.05</v>
          </cell>
          <cell r="EX14">
            <v>460.8</v>
          </cell>
          <cell r="EY14">
            <v>1167.55</v>
          </cell>
          <cell r="EZ14">
            <v>1117.1500000000001</v>
          </cell>
          <cell r="FA14">
            <v>1780.85</v>
          </cell>
          <cell r="FB14">
            <v>1352.4</v>
          </cell>
          <cell r="FC14">
            <v>2761.35</v>
          </cell>
          <cell r="FD14">
            <v>1338.75</v>
          </cell>
          <cell r="FE14">
            <v>1879.5</v>
          </cell>
          <cell r="FF14">
            <v>1489.9</v>
          </cell>
          <cell r="FG14">
            <v>1642.35</v>
          </cell>
          <cell r="FH14">
            <v>1077.8499999999999</v>
          </cell>
          <cell r="FI14">
            <v>1656.35</v>
          </cell>
          <cell r="FJ14">
            <v>755.4</v>
          </cell>
          <cell r="FK14">
            <v>551.45000000000005</v>
          </cell>
          <cell r="FL14">
            <v>819.15</v>
          </cell>
          <cell r="FM14">
            <v>1493.25</v>
          </cell>
          <cell r="FN14">
            <v>753</v>
          </cell>
          <cell r="FO14">
            <v>723.75</v>
          </cell>
          <cell r="FP14">
            <v>702.6</v>
          </cell>
          <cell r="FQ14">
            <v>334.8</v>
          </cell>
          <cell r="FR14">
            <v>768.1</v>
          </cell>
          <cell r="FS14">
            <v>483.45</v>
          </cell>
          <cell r="FT14">
            <v>1036.95</v>
          </cell>
          <cell r="FU14">
            <v>336</v>
          </cell>
          <cell r="FV14">
            <v>544.79999999999995</v>
          </cell>
          <cell r="FW14">
            <v>635.25</v>
          </cell>
          <cell r="FX14">
            <v>414.4</v>
          </cell>
          <cell r="FY14">
            <v>767.95</v>
          </cell>
          <cell r="FZ14">
            <v>424.2</v>
          </cell>
          <cell r="GA14">
            <v>67.349999999999994</v>
          </cell>
          <cell r="GB14">
            <v>64.349999999999994</v>
          </cell>
          <cell r="GC14">
            <v>123.15</v>
          </cell>
          <cell r="GD14">
            <v>419.25</v>
          </cell>
          <cell r="GE14">
            <v>323.85000000000002</v>
          </cell>
          <cell r="GF14">
            <v>802.8</v>
          </cell>
          <cell r="GG14">
            <v>299.7</v>
          </cell>
          <cell r="GH14">
            <v>456.9</v>
          </cell>
          <cell r="GI14">
            <v>267.75</v>
          </cell>
          <cell r="GJ14">
            <v>169.95</v>
          </cell>
          <cell r="GK14">
            <v>61.05</v>
          </cell>
          <cell r="GL14">
            <v>61.05</v>
          </cell>
          <cell r="GM14">
            <v>37.950000000000003</v>
          </cell>
          <cell r="GN14">
            <v>177.9</v>
          </cell>
          <cell r="GO14">
            <v>344.25</v>
          </cell>
          <cell r="GP14">
            <v>351.45</v>
          </cell>
          <cell r="GQ14">
            <v>340.65</v>
          </cell>
          <cell r="GR14">
            <v>324.45</v>
          </cell>
          <cell r="GS14">
            <v>107.25</v>
          </cell>
          <cell r="GT14">
            <v>241.35</v>
          </cell>
          <cell r="GU14">
            <v>664.1</v>
          </cell>
          <cell r="GV14">
            <v>558.6</v>
          </cell>
          <cell r="GW14">
            <v>720.9</v>
          </cell>
          <cell r="GX14">
            <v>648.75</v>
          </cell>
          <cell r="GY14">
            <v>466</v>
          </cell>
          <cell r="GZ14">
            <v>720</v>
          </cell>
          <cell r="HA14">
            <v>560</v>
          </cell>
          <cell r="HB14">
            <v>655</v>
          </cell>
          <cell r="HC14">
            <v>389</v>
          </cell>
          <cell r="HD14">
            <v>614</v>
          </cell>
          <cell r="HE14">
            <v>970</v>
          </cell>
          <cell r="HF14">
            <v>766</v>
          </cell>
          <cell r="HG14">
            <v>932</v>
          </cell>
          <cell r="HH14">
            <v>846</v>
          </cell>
          <cell r="HI14">
            <v>859</v>
          </cell>
          <cell r="HJ14">
            <v>1014</v>
          </cell>
          <cell r="HK14">
            <v>1014</v>
          </cell>
          <cell r="HL14">
            <v>1011</v>
          </cell>
          <cell r="HM14">
            <v>692</v>
          </cell>
          <cell r="HN14">
            <v>671</v>
          </cell>
          <cell r="HO14">
            <v>523</v>
          </cell>
          <cell r="HP14">
            <v>415</v>
          </cell>
          <cell r="HQ14">
            <v>233</v>
          </cell>
          <cell r="HR14">
            <v>406</v>
          </cell>
          <cell r="HS14">
            <v>664</v>
          </cell>
          <cell r="HT14">
            <v>478</v>
          </cell>
          <cell r="HU14">
            <v>395</v>
          </cell>
          <cell r="HV14">
            <v>226</v>
          </cell>
          <cell r="HW14">
            <v>307</v>
          </cell>
          <cell r="HX14">
            <v>30</v>
          </cell>
          <cell r="HY14">
            <v>59</v>
          </cell>
          <cell r="HZ14">
            <v>30</v>
          </cell>
          <cell r="IA14">
            <v>3</v>
          </cell>
          <cell r="IB14">
            <v>5</v>
          </cell>
          <cell r="IC14">
            <v>0</v>
          </cell>
          <cell r="ID14">
            <v>29</v>
          </cell>
          <cell r="IE14">
            <v>0</v>
          </cell>
          <cell r="IF14">
            <v>26</v>
          </cell>
          <cell r="IG14">
            <v>122</v>
          </cell>
          <cell r="IH14">
            <v>134</v>
          </cell>
          <cell r="II14">
            <v>106</v>
          </cell>
          <cell r="IJ14">
            <v>170</v>
          </cell>
          <cell r="IK14">
            <v>45</v>
          </cell>
          <cell r="IL14">
            <v>48</v>
          </cell>
          <cell r="IM14">
            <v>43</v>
          </cell>
          <cell r="IN14">
            <v>106</v>
          </cell>
          <cell r="IO14">
            <v>91</v>
          </cell>
          <cell r="IP14">
            <v>203</v>
          </cell>
          <cell r="IQ14">
            <v>72</v>
          </cell>
          <cell r="IR14">
            <v>101</v>
          </cell>
          <cell r="IS14">
            <v>46</v>
          </cell>
          <cell r="IT14">
            <v>88</v>
          </cell>
          <cell r="IU14">
            <v>171</v>
          </cell>
          <cell r="IV14">
            <v>316</v>
          </cell>
          <cell r="IW14">
            <v>248</v>
          </cell>
          <cell r="IX14">
            <v>371</v>
          </cell>
          <cell r="IY14">
            <v>282</v>
          </cell>
          <cell r="IZ14">
            <v>232</v>
          </cell>
          <cell r="JA14">
            <v>443</v>
          </cell>
          <cell r="JB14">
            <v>760</v>
          </cell>
          <cell r="JC14">
            <v>671</v>
          </cell>
          <cell r="JD14">
            <v>581</v>
          </cell>
          <cell r="JE14">
            <v>733</v>
          </cell>
          <cell r="JF14">
            <v>1021</v>
          </cell>
          <cell r="JG14">
            <v>840</v>
          </cell>
          <cell r="JH14">
            <v>539</v>
          </cell>
          <cell r="JI14">
            <v>835</v>
          </cell>
          <cell r="JJ14">
            <v>496</v>
          </cell>
          <cell r="JK14">
            <v>503</v>
          </cell>
          <cell r="JL14">
            <v>522</v>
          </cell>
          <cell r="JM14">
            <v>285</v>
          </cell>
          <cell r="JN14">
            <v>592</v>
          </cell>
          <cell r="JO14">
            <v>757</v>
          </cell>
          <cell r="JP14">
            <v>672</v>
          </cell>
          <cell r="JQ14">
            <v>230</v>
          </cell>
          <cell r="JR14">
            <v>426</v>
          </cell>
          <cell r="JS14">
            <v>281</v>
          </cell>
          <cell r="JT14">
            <v>494</v>
          </cell>
          <cell r="JU14">
            <v>434</v>
          </cell>
          <cell r="JV14">
            <v>1002</v>
          </cell>
          <cell r="JW14">
            <v>410</v>
          </cell>
          <cell r="JX14">
            <v>333</v>
          </cell>
          <cell r="JY14">
            <v>338</v>
          </cell>
          <cell r="JZ14">
            <v>45</v>
          </cell>
          <cell r="KA14">
            <v>21</v>
          </cell>
          <cell r="KB14">
            <v>48</v>
          </cell>
          <cell r="KC14">
            <v>109</v>
          </cell>
          <cell r="KD14">
            <v>253</v>
          </cell>
          <cell r="KE14">
            <v>392</v>
          </cell>
          <cell r="KF14">
            <v>658</v>
          </cell>
          <cell r="KG14">
            <v>230</v>
          </cell>
          <cell r="KH14">
            <v>218</v>
          </cell>
          <cell r="KI14">
            <v>163</v>
          </cell>
          <cell r="KJ14">
            <v>123</v>
          </cell>
          <cell r="KK14">
            <v>110</v>
          </cell>
          <cell r="KL14">
            <v>136</v>
          </cell>
          <cell r="KM14">
            <v>354</v>
          </cell>
          <cell r="KN14">
            <v>181</v>
          </cell>
          <cell r="KO14">
            <v>93</v>
          </cell>
          <cell r="KP14">
            <v>291</v>
          </cell>
          <cell r="KQ14">
            <v>187</v>
          </cell>
          <cell r="KR14">
            <v>312</v>
          </cell>
          <cell r="KS14">
            <v>104</v>
          </cell>
          <cell r="KT14">
            <v>466</v>
          </cell>
          <cell r="KU14">
            <v>363</v>
          </cell>
          <cell r="KV14">
            <v>920</v>
          </cell>
          <cell r="KW14">
            <v>475</v>
          </cell>
          <cell r="KX14">
            <v>805</v>
          </cell>
          <cell r="KY14">
            <v>867</v>
          </cell>
          <cell r="KZ14">
            <v>1234</v>
          </cell>
          <cell r="LA14">
            <v>936</v>
          </cell>
          <cell r="LB14">
            <v>571</v>
          </cell>
          <cell r="LC14">
            <v>867</v>
          </cell>
          <cell r="LD14">
            <v>1445</v>
          </cell>
          <cell r="LE14">
            <v>1446</v>
          </cell>
          <cell r="LF14">
            <v>1186</v>
          </cell>
          <cell r="LG14">
            <v>781</v>
          </cell>
          <cell r="LH14">
            <v>1365</v>
          </cell>
          <cell r="LI14">
            <v>649</v>
          </cell>
          <cell r="LJ14">
            <v>877</v>
          </cell>
          <cell r="LK14">
            <v>456</v>
          </cell>
          <cell r="LL14">
            <v>248</v>
          </cell>
          <cell r="LM14">
            <v>51</v>
          </cell>
          <cell r="LN14">
            <v>155</v>
          </cell>
          <cell r="LO14">
            <v>179</v>
          </cell>
          <cell r="LP14">
            <v>414</v>
          </cell>
          <cell r="LQ14">
            <v>293</v>
          </cell>
          <cell r="LR14">
            <v>410</v>
          </cell>
          <cell r="LS14">
            <v>317</v>
          </cell>
          <cell r="LT14">
            <v>197</v>
          </cell>
          <cell r="LU14">
            <v>91</v>
          </cell>
          <cell r="LV14">
            <v>145</v>
          </cell>
          <cell r="LW14">
            <v>203</v>
          </cell>
          <cell r="LX14">
            <v>123</v>
          </cell>
          <cell r="LY14">
            <v>480</v>
          </cell>
          <cell r="LZ14">
            <v>198</v>
          </cell>
          <cell r="MA14">
            <v>464</v>
          </cell>
          <cell r="MB14">
            <v>408</v>
          </cell>
          <cell r="MC14">
            <v>456</v>
          </cell>
          <cell r="MD14">
            <v>275</v>
          </cell>
          <cell r="ME14">
            <v>410</v>
          </cell>
          <cell r="MF14">
            <v>16</v>
          </cell>
          <cell r="MG14">
            <v>6</v>
          </cell>
          <cell r="MH14">
            <v>2</v>
          </cell>
          <cell r="MI14">
            <v>74</v>
          </cell>
          <cell r="MJ14">
            <v>131</v>
          </cell>
          <cell r="MK14">
            <v>374</v>
          </cell>
          <cell r="ML14">
            <v>222</v>
          </cell>
          <cell r="MM14">
            <v>62</v>
          </cell>
          <cell r="MN14">
            <v>278</v>
          </cell>
          <cell r="MO14">
            <v>131</v>
          </cell>
          <cell r="MP14">
            <v>93</v>
          </cell>
          <cell r="MQ14">
            <v>98</v>
          </cell>
          <cell r="MR14">
            <v>283</v>
          </cell>
          <cell r="MS14">
            <v>472</v>
          </cell>
          <cell r="MT14">
            <v>488</v>
          </cell>
          <cell r="MU14">
            <v>606</v>
          </cell>
          <cell r="MV14">
            <v>670</v>
          </cell>
          <cell r="MW14">
            <v>438</v>
          </cell>
          <cell r="MX14">
            <v>330</v>
          </cell>
          <cell r="MY14">
            <v>378</v>
          </cell>
          <cell r="MZ14">
            <v>420</v>
          </cell>
          <cell r="NA14">
            <v>416</v>
          </cell>
          <cell r="NB14">
            <v>361</v>
          </cell>
          <cell r="NC14">
            <v>493</v>
          </cell>
          <cell r="ND14">
            <v>618</v>
          </cell>
          <cell r="NE14">
            <v>334</v>
          </cell>
          <cell r="NF14">
            <v>262</v>
          </cell>
          <cell r="NG14">
            <v>227</v>
          </cell>
          <cell r="NH14">
            <v>346</v>
          </cell>
          <cell r="NI14">
            <v>426</v>
          </cell>
          <cell r="NJ14">
            <v>275</v>
          </cell>
          <cell r="NK14">
            <v>350</v>
          </cell>
          <cell r="NL14">
            <v>187</v>
          </cell>
          <cell r="NM14">
            <v>261</v>
          </cell>
          <cell r="NN14">
            <v>99</v>
          </cell>
          <cell r="NO14">
            <v>98</v>
          </cell>
          <cell r="NP14">
            <v>32</v>
          </cell>
          <cell r="NQ14">
            <v>10</v>
          </cell>
          <cell r="NR14">
            <v>0</v>
          </cell>
          <cell r="NS14">
            <v>3</v>
          </cell>
          <cell r="NT14">
            <v>29</v>
          </cell>
          <cell r="NU14">
            <v>22</v>
          </cell>
          <cell r="NV14">
            <v>26</v>
          </cell>
          <cell r="NW14">
            <v>13</v>
          </cell>
          <cell r="NX14">
            <v>38</v>
          </cell>
          <cell r="NY14">
            <v>35</v>
          </cell>
          <cell r="NZ14">
            <v>141</v>
          </cell>
          <cell r="OA14">
            <v>270</v>
          </cell>
          <cell r="OB14">
            <v>117</v>
          </cell>
          <cell r="OC14">
            <v>58</v>
          </cell>
          <cell r="OD14">
            <v>75</v>
          </cell>
          <cell r="OE14">
            <v>142</v>
          </cell>
          <cell r="OF14">
            <v>213</v>
          </cell>
          <cell r="OG14">
            <v>158</v>
          </cell>
          <cell r="OH14">
            <v>170</v>
          </cell>
          <cell r="OI14">
            <v>258</v>
          </cell>
          <cell r="OJ14">
            <v>258</v>
          </cell>
          <cell r="OK14">
            <v>133</v>
          </cell>
          <cell r="OL14">
            <v>320</v>
          </cell>
          <cell r="OM14">
            <v>442</v>
          </cell>
          <cell r="ON14">
            <v>98</v>
          </cell>
          <cell r="OO14">
            <v>118</v>
          </cell>
          <cell r="OP14">
            <v>158</v>
          </cell>
          <cell r="OQ14">
            <v>270</v>
          </cell>
          <cell r="OR14">
            <v>494</v>
          </cell>
          <cell r="OS14">
            <v>371</v>
          </cell>
          <cell r="OT14">
            <v>816</v>
          </cell>
          <cell r="OU14">
            <v>318</v>
          </cell>
          <cell r="OV14">
            <v>408</v>
          </cell>
          <cell r="OW14">
            <v>363</v>
          </cell>
          <cell r="OX14">
            <v>333</v>
          </cell>
          <cell r="OY14">
            <v>446</v>
          </cell>
          <cell r="OZ14">
            <v>784</v>
          </cell>
          <cell r="PA14">
            <v>866</v>
          </cell>
          <cell r="PB14">
            <v>801</v>
          </cell>
          <cell r="PC14">
            <v>1162</v>
          </cell>
          <cell r="PD14">
            <v>1050</v>
          </cell>
          <cell r="PE14">
            <v>712</v>
          </cell>
          <cell r="PF14">
            <v>504</v>
          </cell>
          <cell r="PG14">
            <v>445</v>
          </cell>
          <cell r="PH14">
            <v>525</v>
          </cell>
          <cell r="PI14">
            <v>403</v>
          </cell>
          <cell r="PJ14">
            <v>653</v>
          </cell>
          <cell r="PK14">
            <v>512</v>
          </cell>
          <cell r="PL14">
            <v>491</v>
          </cell>
          <cell r="PM14">
            <v>108.77</v>
          </cell>
          <cell r="PN14">
            <v>65.7</v>
          </cell>
          <cell r="PO14">
            <v>68.62</v>
          </cell>
          <cell r="PP14">
            <v>20.439999999999998</v>
          </cell>
          <cell r="PQ14">
            <v>5.1099999999999994</v>
          </cell>
          <cell r="PR14">
            <v>0.73</v>
          </cell>
          <cell r="PS14">
            <v>5.84</v>
          </cell>
          <cell r="PT14">
            <v>26.28</v>
          </cell>
          <cell r="PU14">
            <v>19.71</v>
          </cell>
          <cell r="PV14">
            <v>178.12</v>
          </cell>
          <cell r="PW14">
            <v>104.39</v>
          </cell>
          <cell r="PX14">
            <v>81.03</v>
          </cell>
          <cell r="PY14">
            <v>13.87</v>
          </cell>
          <cell r="PZ14">
            <v>8.0299999999999994</v>
          </cell>
          <cell r="QA14">
            <v>15.33</v>
          </cell>
          <cell r="QB14">
            <v>49.64</v>
          </cell>
          <cell r="QC14">
            <v>26.28</v>
          </cell>
          <cell r="QD14">
            <v>111.69</v>
          </cell>
          <cell r="QE14">
            <v>130.66999999999999</v>
          </cell>
          <cell r="QF14">
            <v>136.51</v>
          </cell>
          <cell r="QG14">
            <v>151.10999999999999</v>
          </cell>
          <cell r="QH14">
            <v>113.88</v>
          </cell>
          <cell r="QI14">
            <v>142.35</v>
          </cell>
          <cell r="QJ14">
            <v>131.4</v>
          </cell>
          <cell r="QK14">
            <v>114.61</v>
          </cell>
          <cell r="QL14">
            <v>31.39</v>
          </cell>
          <cell r="QM14">
            <v>49.64</v>
          </cell>
          <cell r="QN14">
            <v>90.52</v>
          </cell>
          <cell r="QO14">
            <v>206.59</v>
          </cell>
          <cell r="QP14">
            <v>361.34999999999997</v>
          </cell>
          <cell r="QQ14">
            <v>289.08</v>
          </cell>
          <cell r="QR14">
            <v>301.49</v>
          </cell>
          <cell r="QS14">
            <v>610.28</v>
          </cell>
          <cell r="QT14">
            <v>794.97</v>
          </cell>
          <cell r="QU14">
            <v>340.18</v>
          </cell>
          <cell r="QV14">
            <v>498.59</v>
          </cell>
          <cell r="QW14">
            <v>609.54999999999995</v>
          </cell>
          <cell r="QX14">
            <v>797.08999999999992</v>
          </cell>
          <cell r="QY14">
            <v>767.23</v>
          </cell>
          <cell r="QZ14">
            <v>767.23</v>
          </cell>
          <cell r="RA14">
            <v>458.44</v>
          </cell>
          <cell r="RB14">
            <v>588.59999999999991</v>
          </cell>
          <cell r="RC14">
            <v>545.30999999999995</v>
          </cell>
          <cell r="RD14">
            <v>664.3</v>
          </cell>
          <cell r="RE14">
            <v>254.76999999999998</v>
          </cell>
          <cell r="RF14">
            <v>348.94</v>
          </cell>
          <cell r="RG14">
            <v>369.38</v>
          </cell>
          <cell r="RH14">
            <v>432.15999999999997</v>
          </cell>
          <cell r="RI14">
            <v>585.46</v>
          </cell>
          <cell r="RJ14">
            <v>309.52</v>
          </cell>
          <cell r="RK14">
            <v>292.65999999999997</v>
          </cell>
          <cell r="RL14">
            <v>278.06</v>
          </cell>
          <cell r="RM14">
            <v>97.82</v>
          </cell>
          <cell r="RN14">
            <v>133.59</v>
          </cell>
          <cell r="RO14">
            <v>119.72</v>
          </cell>
          <cell r="RP14">
            <v>24.82</v>
          </cell>
          <cell r="RQ14">
            <v>32.119999999999997</v>
          </cell>
          <cell r="RR14">
            <v>40.879999999999995</v>
          </cell>
          <cell r="RS14">
            <v>18.98</v>
          </cell>
          <cell r="RT14">
            <v>15.33</v>
          </cell>
          <cell r="RU14">
            <v>49.64</v>
          </cell>
          <cell r="RV14">
            <v>13.14</v>
          </cell>
          <cell r="RW14">
            <v>37.96</v>
          </cell>
          <cell r="RX14">
            <v>51.83</v>
          </cell>
          <cell r="RY14">
            <v>95.63</v>
          </cell>
          <cell r="RZ14">
            <v>15.33</v>
          </cell>
          <cell r="SA14">
            <v>28.47</v>
          </cell>
          <cell r="SB14">
            <v>8.76</v>
          </cell>
          <cell r="SC14">
            <v>33.58</v>
          </cell>
          <cell r="SD14">
            <v>16.059999999999999</v>
          </cell>
          <cell r="SE14">
            <v>136.51</v>
          </cell>
          <cell r="SF14">
            <v>105.12</v>
          </cell>
          <cell r="SG14">
            <v>151.10999999999999</v>
          </cell>
          <cell r="SH14">
            <v>45.26</v>
          </cell>
          <cell r="SI14">
            <v>35.769999999999996</v>
          </cell>
          <cell r="SJ14">
            <v>65.7</v>
          </cell>
          <cell r="SK14">
            <v>140.16</v>
          </cell>
          <cell r="SL14">
            <v>103.66</v>
          </cell>
          <cell r="SM14">
            <v>178.85</v>
          </cell>
          <cell r="SN14">
            <v>342.37</v>
          </cell>
          <cell r="SO14">
            <v>7.3</v>
          </cell>
          <cell r="SP14">
            <v>126.28999999999999</v>
          </cell>
          <cell r="SQ14">
            <v>216.07999999999998</v>
          </cell>
          <cell r="SR14">
            <v>246.73999999999998</v>
          </cell>
          <cell r="SS14">
            <v>173.74</v>
          </cell>
          <cell r="ST14">
            <v>334.34</v>
          </cell>
          <cell r="SU14">
            <v>200.75</v>
          </cell>
          <cell r="SV14">
            <v>291.27</v>
          </cell>
          <cell r="SW14">
            <v>344.56</v>
          </cell>
          <cell r="SX14">
            <v>416.09999999999997</v>
          </cell>
          <cell r="SY14">
            <v>340.18</v>
          </cell>
          <cell r="SZ14">
            <v>300.02999999999997</v>
          </cell>
          <cell r="TA14">
            <v>390.55</v>
          </cell>
          <cell r="TB14">
            <v>342.37</v>
          </cell>
          <cell r="TC14">
            <v>270.83</v>
          </cell>
          <cell r="TD14">
            <v>254.04</v>
          </cell>
          <cell r="TE14">
            <v>167.9</v>
          </cell>
          <cell r="TF14">
            <v>118.25999999999999</v>
          </cell>
          <cell r="TG14">
            <v>298.57</v>
          </cell>
          <cell r="TH14">
            <v>495.67</v>
          </cell>
          <cell r="TI14">
            <v>168.63</v>
          </cell>
          <cell r="TJ14">
            <v>461.08000000000004</v>
          </cell>
          <cell r="TK14">
            <v>73</v>
          </cell>
          <cell r="TL14">
            <v>148.19</v>
          </cell>
          <cell r="TM14">
            <v>315.36</v>
          </cell>
          <cell r="TN14">
            <v>162.79</v>
          </cell>
          <cell r="TO14">
            <v>74.459999999999994</v>
          </cell>
          <cell r="TP14">
            <v>45.99</v>
          </cell>
          <cell r="TQ14">
            <v>128.47999999999999</v>
          </cell>
          <cell r="TR14">
            <v>152.5</v>
          </cell>
          <cell r="TS14">
            <v>199.29</v>
          </cell>
          <cell r="TT14">
            <v>115.34</v>
          </cell>
          <cell r="TU14">
            <v>129.21</v>
          </cell>
          <cell r="TV14">
            <v>86.14</v>
          </cell>
          <cell r="TW14">
            <v>6.57</v>
          </cell>
          <cell r="TX14">
            <v>32.119999999999997</v>
          </cell>
          <cell r="TY14">
            <v>22.63</v>
          </cell>
          <cell r="TZ14">
            <v>24.82</v>
          </cell>
          <cell r="UA14">
            <v>12.41</v>
          </cell>
          <cell r="UB14">
            <v>4.38</v>
          </cell>
          <cell r="UC14">
            <v>44.53</v>
          </cell>
          <cell r="UD14">
            <v>11.68</v>
          </cell>
          <cell r="UE14">
            <v>4.38</v>
          </cell>
          <cell r="UF14">
            <v>18.25</v>
          </cell>
          <cell r="UG14">
            <v>59.349999999999994</v>
          </cell>
          <cell r="UH14">
            <v>110.23</v>
          </cell>
          <cell r="UI14">
            <v>248.2</v>
          </cell>
          <cell r="UJ14">
            <v>160.53</v>
          </cell>
          <cell r="UK14">
            <v>219</v>
          </cell>
          <cell r="UL14">
            <v>195.64</v>
          </cell>
          <cell r="UM14">
            <v>244.04</v>
          </cell>
          <cell r="UN14">
            <v>77.38</v>
          </cell>
          <cell r="UO14">
            <v>235.06</v>
          </cell>
          <cell r="UP14">
            <v>392.74</v>
          </cell>
          <cell r="UQ14">
            <v>460.63</v>
          </cell>
          <cell r="UR14">
            <v>408.29</v>
          </cell>
          <cell r="US14">
            <v>365.73</v>
          </cell>
          <cell r="UT14">
            <v>271.56</v>
          </cell>
          <cell r="UU14">
            <v>289.81</v>
          </cell>
          <cell r="UV14">
            <v>261.33999999999997</v>
          </cell>
          <cell r="UW14">
            <v>216.07999999999998</v>
          </cell>
          <cell r="UX14">
            <v>426.32</v>
          </cell>
          <cell r="UY14">
            <v>375.21999999999997</v>
          </cell>
          <cell r="UZ14">
            <v>327.03999999999996</v>
          </cell>
          <cell r="VA14">
            <v>450.13</v>
          </cell>
          <cell r="VB14">
            <v>612.91</v>
          </cell>
          <cell r="VC14">
            <v>665.77</v>
          </cell>
          <cell r="VD14">
            <v>278.86</v>
          </cell>
          <cell r="VE14">
            <v>380.33</v>
          </cell>
          <cell r="VF14">
            <v>234.32999999999998</v>
          </cell>
          <cell r="VG14">
            <v>201.48</v>
          </cell>
          <cell r="VH14">
            <v>170.09</v>
          </cell>
          <cell r="VI14">
            <v>260.61</v>
          </cell>
          <cell r="VJ14">
            <v>121.91</v>
          </cell>
          <cell r="VK14">
            <v>117.53</v>
          </cell>
          <cell r="VL14">
            <v>91.25</v>
          </cell>
          <cell r="VM14">
            <v>96.36</v>
          </cell>
          <cell r="VN14">
            <v>88.33</v>
          </cell>
          <cell r="VO14">
            <v>158.41</v>
          </cell>
          <cell r="VP14">
            <v>115.34</v>
          </cell>
          <cell r="VQ14">
            <v>147.46</v>
          </cell>
          <cell r="VR14">
            <v>176.66</v>
          </cell>
          <cell r="VS14">
            <v>83.95</v>
          </cell>
          <cell r="VT14">
            <v>175.2</v>
          </cell>
          <cell r="VU14">
            <v>152.57</v>
          </cell>
          <cell r="VV14">
            <v>136.51</v>
          </cell>
          <cell r="VW14">
            <v>157.68</v>
          </cell>
          <cell r="VX14">
            <v>58.4</v>
          </cell>
          <cell r="VY14">
            <v>60.589999999999996</v>
          </cell>
          <cell r="VZ14">
            <v>73</v>
          </cell>
          <cell r="WA14">
            <v>166.44</v>
          </cell>
          <cell r="WB14">
            <v>52.56</v>
          </cell>
          <cell r="WC14">
            <v>97.09</v>
          </cell>
          <cell r="WD14">
            <v>48.18</v>
          </cell>
          <cell r="WE14">
            <v>159.87</v>
          </cell>
          <cell r="WF14">
            <v>64.97</v>
          </cell>
          <cell r="WG14">
            <v>103.66</v>
          </cell>
          <cell r="WH14">
            <v>45.99</v>
          </cell>
          <cell r="WI14">
            <v>67.16</v>
          </cell>
          <cell r="WJ14">
            <v>69.349999999999994</v>
          </cell>
          <cell r="WK14">
            <v>136.51</v>
          </cell>
          <cell r="WL14">
            <v>137.24</v>
          </cell>
          <cell r="WM14">
            <v>216.07999999999998</v>
          </cell>
          <cell r="WN14">
            <v>199.29</v>
          </cell>
          <cell r="WO14">
            <v>319.74</v>
          </cell>
          <cell r="WP14">
            <v>342.37</v>
          </cell>
          <cell r="WQ14">
            <v>423.4</v>
          </cell>
          <cell r="WR14">
            <v>424.86</v>
          </cell>
          <cell r="WS14">
            <v>194.91</v>
          </cell>
          <cell r="WT14">
            <v>443.84</v>
          </cell>
          <cell r="WU14">
            <v>636.55999999999995</v>
          </cell>
          <cell r="WV14">
            <v>500.05</v>
          </cell>
          <cell r="WW14">
            <v>505.15999999999997</v>
          </cell>
          <cell r="WX14">
            <v>747.52</v>
          </cell>
          <cell r="WY14">
            <v>354.05</v>
          </cell>
          <cell r="WZ14">
            <v>392.01</v>
          </cell>
          <cell r="XA14">
            <v>716.13</v>
          </cell>
          <cell r="XB14">
            <v>513.18999999999994</v>
          </cell>
          <cell r="XC14">
            <v>215.35</v>
          </cell>
          <cell r="XD14">
            <v>473.77</v>
          </cell>
          <cell r="XE14">
            <v>332.15</v>
          </cell>
          <cell r="XF14">
            <v>200.75</v>
          </cell>
          <cell r="XG14">
            <v>357.7</v>
          </cell>
          <cell r="XH14">
            <v>297.11</v>
          </cell>
          <cell r="XI14">
            <v>167.9</v>
          </cell>
          <cell r="XJ14">
            <v>249.66</v>
          </cell>
          <cell r="XK14">
            <v>198.56</v>
          </cell>
          <cell r="XL14">
            <v>91.98</v>
          </cell>
          <cell r="XM14">
            <v>129.94</v>
          </cell>
          <cell r="XN14">
            <v>109.5</v>
          </cell>
          <cell r="XO14">
            <v>159.87</v>
          </cell>
          <cell r="XP14">
            <v>261.33999999999997</v>
          </cell>
          <cell r="XQ14">
            <v>147.46</v>
          </cell>
          <cell r="XR14">
            <v>125.56</v>
          </cell>
          <cell r="XS14">
            <v>12.41</v>
          </cell>
          <cell r="XT14">
            <v>8.76</v>
          </cell>
          <cell r="XU14">
            <v>4.38</v>
          </cell>
          <cell r="XV14">
            <v>57.67</v>
          </cell>
          <cell r="XW14">
            <v>93.44</v>
          </cell>
          <cell r="XX14">
            <v>135.78</v>
          </cell>
          <cell r="XY14">
            <v>129.94</v>
          </cell>
          <cell r="XZ14">
            <v>173.01</v>
          </cell>
          <cell r="YA14">
            <v>69.349999999999994</v>
          </cell>
          <cell r="YB14">
            <v>77.38</v>
          </cell>
          <cell r="YC14">
            <v>156.94999999999999</v>
          </cell>
          <cell r="YD14">
            <v>110.96</v>
          </cell>
          <cell r="YE14">
            <v>54.019999999999996</v>
          </cell>
          <cell r="YF14">
            <v>117.53</v>
          </cell>
          <cell r="YG14">
            <v>140.16</v>
          </cell>
          <cell r="YH14">
            <v>238.71</v>
          </cell>
          <cell r="YI14">
            <v>125.56</v>
          </cell>
          <cell r="YJ14">
            <v>128.47999999999999</v>
          </cell>
          <cell r="YK14">
            <v>215.35</v>
          </cell>
          <cell r="YL14">
            <v>227.03</v>
          </cell>
          <cell r="YM14">
            <v>324.84999999999997</v>
          </cell>
          <cell r="YN14">
            <v>291.27</v>
          </cell>
          <cell r="YO14">
            <v>427.05</v>
          </cell>
          <cell r="YP14">
            <v>320.46999999999997</v>
          </cell>
          <cell r="YQ14">
            <v>374.49</v>
          </cell>
          <cell r="YR14">
            <v>366.46</v>
          </cell>
          <cell r="YS14">
            <v>431.43</v>
          </cell>
          <cell r="YT14">
            <v>506.62</v>
          </cell>
          <cell r="YU14">
            <v>439.46</v>
          </cell>
          <cell r="YV14">
            <v>473.03999999999996</v>
          </cell>
          <cell r="YW14">
            <v>449.68</v>
          </cell>
          <cell r="YX14">
            <v>511</v>
          </cell>
          <cell r="YY14">
            <v>603.71</v>
          </cell>
          <cell r="YZ14">
            <v>337.26</v>
          </cell>
          <cell r="ZA14">
            <v>346.75</v>
          </cell>
          <cell r="ZB14">
            <v>375.21999999999997</v>
          </cell>
          <cell r="ZC14">
            <v>271.56</v>
          </cell>
          <cell r="ZD14">
            <v>268.64</v>
          </cell>
          <cell r="ZE14">
            <v>350.4</v>
          </cell>
          <cell r="ZF14">
            <v>633.64</v>
          </cell>
          <cell r="ZG14">
            <v>99.28</v>
          </cell>
          <cell r="ZH14">
            <v>262.07</v>
          </cell>
          <cell r="ZI14">
            <v>180.31</v>
          </cell>
          <cell r="ZJ14">
            <v>3.65</v>
          </cell>
          <cell r="ZK14">
            <v>16.79</v>
          </cell>
          <cell r="ZL14">
            <v>29.2</v>
          </cell>
          <cell r="ZM14">
            <v>2.19</v>
          </cell>
          <cell r="ZN14">
            <v>2.19</v>
          </cell>
          <cell r="ZO14">
            <v>58.4</v>
          </cell>
          <cell r="ZP14">
            <v>23.36</v>
          </cell>
          <cell r="ZQ14">
            <v>48.18</v>
          </cell>
          <cell r="ZR14">
            <v>90.52</v>
          </cell>
          <cell r="ZS14">
            <v>29.2</v>
          </cell>
          <cell r="ZT14">
            <v>37.380000000000003</v>
          </cell>
          <cell r="ZU14">
            <v>27.74</v>
          </cell>
          <cell r="ZV14">
            <v>63.51</v>
          </cell>
          <cell r="ZW14">
            <v>36.5</v>
          </cell>
          <cell r="ZX14">
            <v>92.71</v>
          </cell>
          <cell r="ZY14">
            <v>154.03</v>
          </cell>
          <cell r="ZZ14">
            <v>99.28</v>
          </cell>
          <cell r="AAA14">
            <v>54.019999999999996</v>
          </cell>
          <cell r="AAB14">
            <v>10.219999999999999</v>
          </cell>
          <cell r="AAC14">
            <v>55.48</v>
          </cell>
          <cell r="AAD14">
            <v>43.07</v>
          </cell>
          <cell r="AAE14">
            <v>27.009999999999998</v>
          </cell>
          <cell r="AAF14">
            <v>80.3</v>
          </cell>
          <cell r="AAG14">
            <v>210.24</v>
          </cell>
          <cell r="AAH14">
            <v>162.06</v>
          </cell>
          <cell r="AAI14">
            <v>124.83</v>
          </cell>
          <cell r="AAJ14">
            <v>139.43</v>
          </cell>
          <cell r="AAK14">
            <v>156.22</v>
          </cell>
          <cell r="AAL14">
            <v>88.33</v>
          </cell>
          <cell r="AAM14">
            <v>196.37</v>
          </cell>
          <cell r="AAN14">
            <v>105.12</v>
          </cell>
          <cell r="AAO14">
            <v>137.24</v>
          </cell>
          <cell r="AAP14">
            <v>199.29</v>
          </cell>
          <cell r="AAQ14">
            <v>248.93</v>
          </cell>
          <cell r="AAR14">
            <v>351.86</v>
          </cell>
          <cell r="AAS14">
            <v>367.92</v>
          </cell>
          <cell r="AAT14">
            <v>268.64</v>
          </cell>
          <cell r="AAU14">
            <v>398.58</v>
          </cell>
          <cell r="AAV14">
            <v>332.88</v>
          </cell>
          <cell r="AAW14">
            <v>481.07</v>
          </cell>
          <cell r="AAX14">
            <v>210.24</v>
          </cell>
          <cell r="AAY14">
            <v>386.9</v>
          </cell>
          <cell r="AAZ14">
            <v>392.74</v>
          </cell>
          <cell r="ABA14">
            <v>251.85</v>
          </cell>
          <cell r="ABB14">
            <v>259.88</v>
          </cell>
          <cell r="ABC14">
            <v>205.13</v>
          </cell>
          <cell r="ABD14">
            <v>197.82999999999998</v>
          </cell>
          <cell r="ABE14">
            <v>226.29999999999998</v>
          </cell>
          <cell r="ABF14">
            <v>229.95</v>
          </cell>
          <cell r="ABG14">
            <v>224.84</v>
          </cell>
          <cell r="ABH14">
            <v>113.14999999999999</v>
          </cell>
          <cell r="ABI14">
            <v>80.3</v>
          </cell>
          <cell r="ABJ14">
            <v>94.17</v>
          </cell>
          <cell r="ABK14">
            <v>35.769999999999996</v>
          </cell>
          <cell r="ABL14">
            <v>48.18</v>
          </cell>
          <cell r="ABM14">
            <v>43.8</v>
          </cell>
          <cell r="ABN14">
            <v>10.95</v>
          </cell>
          <cell r="ABO14">
            <v>0.73</v>
          </cell>
          <cell r="ABP14">
            <v>18.25</v>
          </cell>
          <cell r="ABQ14">
            <v>22.63</v>
          </cell>
          <cell r="ABR14">
            <v>2.19</v>
          </cell>
          <cell r="ABS14">
            <v>7.3</v>
          </cell>
          <cell r="ABT14">
            <v>5.1099999999999994</v>
          </cell>
          <cell r="ABU14">
            <v>94.899999999999991</v>
          </cell>
          <cell r="ABV14">
            <v>89.06</v>
          </cell>
          <cell r="ABW14">
            <v>54.75</v>
          </cell>
          <cell r="ABX14">
            <v>144.54</v>
          </cell>
          <cell r="ABY14">
            <v>44.53</v>
          </cell>
          <cell r="ABZ14">
            <v>63.51</v>
          </cell>
          <cell r="ACA14">
            <v>93.44</v>
          </cell>
          <cell r="ACB14">
            <v>62.05</v>
          </cell>
          <cell r="ACC14">
            <v>88.33</v>
          </cell>
          <cell r="ACD14">
            <v>39.42</v>
          </cell>
          <cell r="ACE14">
            <v>50.37</v>
          </cell>
          <cell r="ACF14">
            <v>48.18</v>
          </cell>
          <cell r="ACG14">
            <v>13.14</v>
          </cell>
          <cell r="ACH14">
            <v>1.46</v>
          </cell>
          <cell r="ACI14">
            <v>16.059999999999999</v>
          </cell>
          <cell r="ACJ14">
            <v>94.17</v>
          </cell>
          <cell r="ACK14">
            <v>110.23</v>
          </cell>
          <cell r="ACL14">
            <v>145.27000000000001</v>
          </cell>
          <cell r="ACM14">
            <v>218.26999999999998</v>
          </cell>
          <cell r="ACN14">
            <v>281.77999999999997</v>
          </cell>
          <cell r="ACO14">
            <v>261.33999999999997</v>
          </cell>
          <cell r="ACP14">
            <v>347.48</v>
          </cell>
          <cell r="ACQ14">
            <v>421.21</v>
          </cell>
          <cell r="ACR14">
            <v>310.98</v>
          </cell>
          <cell r="ACS14">
            <v>364.27</v>
          </cell>
          <cell r="ACT14">
            <v>257.69</v>
          </cell>
          <cell r="ACU14">
            <v>283.24</v>
          </cell>
          <cell r="ACV14">
            <v>213.16</v>
          </cell>
          <cell r="ACW14">
            <v>206.59</v>
          </cell>
          <cell r="ACX14">
            <v>137.24</v>
          </cell>
          <cell r="ACY14">
            <v>189.79999999999998</v>
          </cell>
          <cell r="ACZ14">
            <v>130.66999999999999</v>
          </cell>
          <cell r="ADA14">
            <v>120.45</v>
          </cell>
          <cell r="ADB14">
            <v>171.54999999999998</v>
          </cell>
          <cell r="ADC14">
            <v>169.35999999999999</v>
          </cell>
          <cell r="ADD14">
            <v>135.29333333333332</v>
          </cell>
          <cell r="ADE14">
            <v>64.97</v>
          </cell>
          <cell r="ADF14">
            <v>82.49</v>
          </cell>
          <cell r="ADG14">
            <v>56.94</v>
          </cell>
          <cell r="ADH14">
            <v>145.27000000000001</v>
          </cell>
          <cell r="ADI14">
            <v>96.36</v>
          </cell>
          <cell r="ADJ14">
            <v>146</v>
          </cell>
          <cell r="ADK14">
            <v>209.51</v>
          </cell>
          <cell r="ADL14">
            <v>136.51</v>
          </cell>
          <cell r="ADM14">
            <v>113.14999999999999</v>
          </cell>
          <cell r="ADN14">
            <v>82.49</v>
          </cell>
          <cell r="ADO14">
            <v>98.55</v>
          </cell>
          <cell r="ADP14">
            <v>36.5</v>
          </cell>
          <cell r="ADQ14">
            <v>24.09</v>
          </cell>
          <cell r="ADR14">
            <v>50.37</v>
          </cell>
          <cell r="ADS14">
            <v>58.4</v>
          </cell>
          <cell r="ADT14">
            <v>97.09</v>
          </cell>
          <cell r="ADU14">
            <v>110.96</v>
          </cell>
          <cell r="ADV14">
            <v>104.39</v>
          </cell>
          <cell r="ADW14">
            <v>184.69</v>
          </cell>
          <cell r="ADX14">
            <v>138.69999999999999</v>
          </cell>
          <cell r="ADY14">
            <v>270.09999999999997</v>
          </cell>
          <cell r="ADZ14">
            <v>298.57</v>
          </cell>
          <cell r="AEA14">
            <v>190.53</v>
          </cell>
          <cell r="AEB14">
            <v>105.85</v>
          </cell>
          <cell r="AEC14">
            <v>154.76</v>
          </cell>
          <cell r="AED14">
            <v>272.29000000000002</v>
          </cell>
          <cell r="AEE14">
            <v>218.26999999999998</v>
          </cell>
          <cell r="AEF14">
            <v>88.33</v>
          </cell>
          <cell r="AEG14">
            <v>209.51</v>
          </cell>
          <cell r="AEH14">
            <v>210.97</v>
          </cell>
          <cell r="AEI14">
            <v>187.60999999999999</v>
          </cell>
          <cell r="AEJ14">
            <v>218.26999999999998</v>
          </cell>
          <cell r="AEK14">
            <v>263.52999999999997</v>
          </cell>
          <cell r="AEL14">
            <v>300.02999999999997</v>
          </cell>
          <cell r="AEM14">
            <v>211.7</v>
          </cell>
          <cell r="AEN14">
            <v>321.93</v>
          </cell>
          <cell r="AEO14">
            <v>307.33</v>
          </cell>
          <cell r="AEP14">
            <v>288.34999999999997</v>
          </cell>
          <cell r="AEQ14">
            <v>356.96999999999997</v>
          </cell>
          <cell r="AER14">
            <v>274.48</v>
          </cell>
          <cell r="AES14">
            <v>455.52</v>
          </cell>
          <cell r="AET14">
            <v>394.93</v>
          </cell>
          <cell r="AEU14">
            <v>543.85</v>
          </cell>
          <cell r="AEV14">
            <v>574.51</v>
          </cell>
          <cell r="AEW14">
            <v>351.13</v>
          </cell>
          <cell r="AEX14">
            <v>564.29</v>
          </cell>
          <cell r="AEY14">
            <v>232.14</v>
          </cell>
          <cell r="AEZ14">
            <v>320.46999999999997</v>
          </cell>
          <cell r="AFA14">
            <v>244.54999999999998</v>
          </cell>
          <cell r="AFB14">
            <v>117.53</v>
          </cell>
          <cell r="AFC14">
            <v>151.84</v>
          </cell>
          <cell r="AFD14">
            <v>164.25</v>
          </cell>
          <cell r="AFE14">
            <v>169.54249999999999</v>
          </cell>
          <cell r="AFF14">
            <v>156.94999999999999</v>
          </cell>
          <cell r="AFG14">
            <v>200.01999999999998</v>
          </cell>
          <cell r="AFH14">
            <v>175.50416666666663</v>
          </cell>
          <cell r="AFI14">
            <v>226.29999999999998</v>
          </cell>
          <cell r="AFJ14">
            <v>82.49</v>
          </cell>
          <cell r="AFK14">
            <v>116.07</v>
          </cell>
          <cell r="AFL14">
            <v>100.00999999999999</v>
          </cell>
          <cell r="AFM14">
            <v>63.51</v>
          </cell>
          <cell r="AFN14">
            <v>183.23</v>
          </cell>
          <cell r="AFO14">
            <v>194.18</v>
          </cell>
          <cell r="AFP14">
            <v>35.04</v>
          </cell>
          <cell r="AFQ14">
            <v>104.39</v>
          </cell>
          <cell r="AFR14">
            <v>100.00999999999999</v>
          </cell>
          <cell r="AFS14">
            <v>283.96999999999997</v>
          </cell>
          <cell r="AFT14">
            <v>173.01</v>
          </cell>
          <cell r="AFU14">
            <v>235.79</v>
          </cell>
          <cell r="AFV14">
            <v>254.04</v>
          </cell>
          <cell r="AFW14">
            <v>194.18</v>
          </cell>
          <cell r="AFX14">
            <v>168.63</v>
          </cell>
          <cell r="AFY14">
            <v>133.59</v>
          </cell>
          <cell r="AFZ14">
            <v>215.35</v>
          </cell>
          <cell r="AGA14">
            <v>275.94</v>
          </cell>
          <cell r="AGB14">
            <v>264.99</v>
          </cell>
          <cell r="AGC14">
            <v>435.08</v>
          </cell>
          <cell r="AGD14">
            <v>350.4</v>
          </cell>
          <cell r="AGE14">
            <v>327.77</v>
          </cell>
          <cell r="AGF14">
            <v>386.17</v>
          </cell>
          <cell r="AGG14">
            <v>260.61</v>
          </cell>
          <cell r="AGH14">
            <v>361.34999999999997</v>
          </cell>
          <cell r="AGI14">
            <v>283.24</v>
          </cell>
          <cell r="AGJ14">
            <v>452.59999999999997</v>
          </cell>
          <cell r="AGK14">
            <v>484.71999999999997</v>
          </cell>
          <cell r="AGL14">
            <v>630.72</v>
          </cell>
          <cell r="AGM14">
            <v>522.67999999999995</v>
          </cell>
          <cell r="AGN14">
            <v>459.17</v>
          </cell>
          <cell r="AGO14">
            <v>519.03</v>
          </cell>
          <cell r="AGP14">
            <v>547.5</v>
          </cell>
          <cell r="AGQ14">
            <v>544.58000000000004</v>
          </cell>
          <cell r="AGR14">
            <v>556.99</v>
          </cell>
          <cell r="AGS14">
            <v>489.83</v>
          </cell>
          <cell r="AGT14">
            <v>289.81</v>
          </cell>
          <cell r="AGU14">
            <v>521.22</v>
          </cell>
          <cell r="AGV14">
            <v>511</v>
          </cell>
          <cell r="AGW14">
            <v>410.99</v>
          </cell>
          <cell r="AGX14">
            <v>161.32999999999998</v>
          </cell>
          <cell r="AGY14">
            <v>267.90999999999997</v>
          </cell>
          <cell r="AGZ14">
            <v>141.62</v>
          </cell>
          <cell r="AHA14">
            <v>93.44</v>
          </cell>
          <cell r="AHB14">
            <v>89.06</v>
          </cell>
          <cell r="AHC14">
            <v>205.85999999999999</v>
          </cell>
          <cell r="AHD14">
            <v>118.25999999999999</v>
          </cell>
          <cell r="AHE14">
            <v>186.88</v>
          </cell>
          <cell r="AHF14">
            <v>38.69</v>
          </cell>
          <cell r="AHG14">
            <v>121.17999999999999</v>
          </cell>
          <cell r="AHH14">
            <v>135.78</v>
          </cell>
          <cell r="AHI14">
            <v>160.6</v>
          </cell>
          <cell r="AHJ14">
            <v>195.64</v>
          </cell>
          <cell r="AHK14">
            <v>138.69999999999999</v>
          </cell>
          <cell r="AHL14">
            <v>267.90999999999997</v>
          </cell>
          <cell r="AHM14">
            <v>100.74</v>
          </cell>
          <cell r="AHN14">
            <v>127.02</v>
          </cell>
          <cell r="AHO14">
            <v>81.759999999999991</v>
          </cell>
          <cell r="AHP14">
            <v>97.09</v>
          </cell>
          <cell r="AHQ14">
            <v>213.89</v>
          </cell>
          <cell r="AHR14">
            <v>192.72</v>
          </cell>
          <cell r="AHS14">
            <v>175.2</v>
          </cell>
          <cell r="AHT14">
            <v>289.81</v>
          </cell>
          <cell r="AHU14">
            <v>39.42</v>
          </cell>
          <cell r="AHV14">
            <v>119.72</v>
          </cell>
          <cell r="AHW14">
            <v>87.6</v>
          </cell>
          <cell r="AHX14">
            <v>91.98</v>
          </cell>
          <cell r="AHY14">
            <v>15.33</v>
          </cell>
          <cell r="AHZ14">
            <v>94.899999999999991</v>
          </cell>
          <cell r="AIA14">
            <v>77.38</v>
          </cell>
          <cell r="AIB14">
            <v>81.759999999999991</v>
          </cell>
          <cell r="AIC14">
            <v>226.29999999999998</v>
          </cell>
          <cell r="AID14">
            <v>294.92</v>
          </cell>
          <cell r="AIE14">
            <v>419.75</v>
          </cell>
          <cell r="AIF14">
            <v>406.61</v>
          </cell>
          <cell r="AIG14">
            <v>262.8</v>
          </cell>
          <cell r="AIH14">
            <v>315.36</v>
          </cell>
          <cell r="AII14">
            <v>269.37</v>
          </cell>
          <cell r="AIJ14">
            <v>311.70999999999998</v>
          </cell>
          <cell r="AIK14">
            <v>343.83</v>
          </cell>
          <cell r="AIL14">
            <v>241.63</v>
          </cell>
          <cell r="AIM14">
            <v>273.75</v>
          </cell>
          <cell r="AIN14">
            <v>326.31</v>
          </cell>
          <cell r="AIO14">
            <v>497.13</v>
          </cell>
          <cell r="AIP14">
            <v>414.64</v>
          </cell>
          <cell r="AIQ14">
            <v>400.03999999999996</v>
          </cell>
          <cell r="AIR14">
            <v>613.92999999999995</v>
          </cell>
          <cell r="AIS14">
            <v>394.2</v>
          </cell>
          <cell r="AIT14">
            <v>310.25</v>
          </cell>
          <cell r="AIU14">
            <v>289.81</v>
          </cell>
          <cell r="AIV14">
            <v>154.03</v>
          </cell>
          <cell r="AIW14">
            <v>283.24</v>
          </cell>
          <cell r="AIX14">
            <v>113.88</v>
          </cell>
          <cell r="AIY14">
            <v>59.129999999999995</v>
          </cell>
          <cell r="AIZ14">
            <v>86.14</v>
          </cell>
          <cell r="AJA14">
            <v>69.349999999999994</v>
          </cell>
          <cell r="AJB14">
            <v>74.459999999999994</v>
          </cell>
          <cell r="AJC14">
            <v>167.17</v>
          </cell>
          <cell r="AJD14">
            <v>193.45</v>
          </cell>
          <cell r="AJE14">
            <v>65.7</v>
          </cell>
          <cell r="AJF14">
            <v>26.28</v>
          </cell>
          <cell r="AJG14">
            <v>23.36</v>
          </cell>
          <cell r="AJH14">
            <v>48.18</v>
          </cell>
          <cell r="AJI14">
            <v>51.83</v>
          </cell>
          <cell r="AJJ14">
            <v>82.49</v>
          </cell>
          <cell r="AJK14">
            <v>40.879999999999995</v>
          </cell>
          <cell r="AJL14">
            <v>170.09</v>
          </cell>
          <cell r="AJM14">
            <v>14.6</v>
          </cell>
          <cell r="AJN14">
            <v>34.31</v>
          </cell>
          <cell r="AJO14">
            <v>56.94</v>
          </cell>
          <cell r="AJP14">
            <v>8.0299999999999994</v>
          </cell>
          <cell r="AJQ14">
            <v>53.29</v>
          </cell>
          <cell r="AJR14">
            <v>20.439999999999998</v>
          </cell>
          <cell r="AJS14">
            <v>21.9</v>
          </cell>
          <cell r="AJT14">
            <v>51.83</v>
          </cell>
          <cell r="AJU14">
            <v>89.789999999999992</v>
          </cell>
          <cell r="AJV14">
            <v>32.119999999999997</v>
          </cell>
          <cell r="AJW14">
            <v>49.64</v>
          </cell>
          <cell r="AJX14">
            <v>67.16</v>
          </cell>
          <cell r="AJY14">
            <v>36.5</v>
          </cell>
          <cell r="AJZ14">
            <v>193.45</v>
          </cell>
          <cell r="AKA14">
            <v>194.18</v>
          </cell>
          <cell r="AKB14">
            <v>232.14</v>
          </cell>
          <cell r="AKC14">
            <v>253.31</v>
          </cell>
          <cell r="AKD14">
            <v>143.81</v>
          </cell>
          <cell r="AKE14">
            <v>284.7</v>
          </cell>
          <cell r="AKF14">
            <v>240.17</v>
          </cell>
          <cell r="AKG14">
            <v>271.56</v>
          </cell>
          <cell r="AKH14">
            <v>400.03999999999996</v>
          </cell>
          <cell r="AKI14">
            <v>435.81</v>
          </cell>
          <cell r="AKJ14">
            <v>311.70999999999998</v>
          </cell>
          <cell r="AKK14">
            <v>209.51</v>
          </cell>
          <cell r="AKL14">
            <v>228.48999999999998</v>
          </cell>
          <cell r="AKM14">
            <v>185.42</v>
          </cell>
          <cell r="AKN14">
            <v>292.01</v>
          </cell>
          <cell r="AKO14">
            <v>270.83</v>
          </cell>
        </row>
        <row r="15">
          <cell r="B15">
            <v>1720</v>
          </cell>
          <cell r="C15">
            <v>1800</v>
          </cell>
          <cell r="D15">
            <v>1030</v>
          </cell>
          <cell r="E15">
            <v>2632</v>
          </cell>
          <cell r="F15">
            <v>1930</v>
          </cell>
          <cell r="G15">
            <v>290</v>
          </cell>
          <cell r="H15">
            <v>854</v>
          </cell>
          <cell r="I15">
            <v>1342</v>
          </cell>
          <cell r="J15">
            <v>1450</v>
          </cell>
          <cell r="K15">
            <v>1550</v>
          </cell>
          <cell r="L15">
            <v>2050</v>
          </cell>
          <cell r="M15">
            <v>1070</v>
          </cell>
          <cell r="N15">
            <v>388</v>
          </cell>
          <cell r="O15">
            <v>320</v>
          </cell>
          <cell r="P15">
            <v>320</v>
          </cell>
          <cell r="Q15">
            <v>480</v>
          </cell>
          <cell r="R15">
            <v>680</v>
          </cell>
          <cell r="S15">
            <v>750</v>
          </cell>
          <cell r="T15">
            <v>840</v>
          </cell>
          <cell r="U15">
            <v>468</v>
          </cell>
          <cell r="V15">
            <v>600</v>
          </cell>
          <cell r="W15">
            <v>902</v>
          </cell>
          <cell r="X15">
            <v>970</v>
          </cell>
          <cell r="Y15">
            <v>264</v>
          </cell>
          <cell r="Z15">
            <v>10</v>
          </cell>
          <cell r="AA15">
            <v>400</v>
          </cell>
          <cell r="AB15">
            <v>570</v>
          </cell>
          <cell r="AC15">
            <v>576</v>
          </cell>
          <cell r="AD15">
            <v>1130</v>
          </cell>
          <cell r="AE15">
            <v>736</v>
          </cell>
          <cell r="AF15">
            <v>762</v>
          </cell>
          <cell r="AG15">
            <v>1050</v>
          </cell>
          <cell r="AH15">
            <v>804</v>
          </cell>
          <cell r="AI15">
            <v>760</v>
          </cell>
          <cell r="AJ15">
            <v>306</v>
          </cell>
          <cell r="AK15">
            <v>1460</v>
          </cell>
          <cell r="AL15">
            <v>710</v>
          </cell>
          <cell r="AM15">
            <v>714</v>
          </cell>
          <cell r="AN15">
            <v>300</v>
          </cell>
          <cell r="AO15">
            <v>1196</v>
          </cell>
          <cell r="AP15">
            <v>894</v>
          </cell>
          <cell r="AQ15">
            <v>1270</v>
          </cell>
          <cell r="AR15">
            <v>926</v>
          </cell>
          <cell r="AS15">
            <v>1210</v>
          </cell>
          <cell r="AT15">
            <v>2280</v>
          </cell>
          <cell r="AU15">
            <v>1980</v>
          </cell>
          <cell r="AV15">
            <v>1860</v>
          </cell>
          <cell r="AW15">
            <v>2380</v>
          </cell>
          <cell r="AX15">
            <v>1320</v>
          </cell>
          <cell r="AY15">
            <v>1350</v>
          </cell>
          <cell r="AZ15">
            <v>1540</v>
          </cell>
          <cell r="BA15">
            <v>1200</v>
          </cell>
          <cell r="BB15">
            <v>1238</v>
          </cell>
          <cell r="BC15">
            <v>2080</v>
          </cell>
          <cell r="BD15">
            <v>1384</v>
          </cell>
          <cell r="BE15">
            <v>1420</v>
          </cell>
          <cell r="BF15">
            <v>2460</v>
          </cell>
          <cell r="BG15">
            <v>760</v>
          </cell>
          <cell r="BH15">
            <v>1410</v>
          </cell>
          <cell r="BI15">
            <v>1352</v>
          </cell>
          <cell r="BJ15">
            <v>710</v>
          </cell>
          <cell r="BK15">
            <v>510</v>
          </cell>
          <cell r="BL15">
            <v>1170</v>
          </cell>
          <cell r="BM15">
            <v>574</v>
          </cell>
          <cell r="BN15">
            <v>240</v>
          </cell>
          <cell r="BO15">
            <v>158</v>
          </cell>
          <cell r="BP15">
            <v>354</v>
          </cell>
          <cell r="BQ15">
            <v>770</v>
          </cell>
          <cell r="BR15">
            <v>512</v>
          </cell>
          <cell r="BS15">
            <v>662</v>
          </cell>
          <cell r="BT15">
            <v>640</v>
          </cell>
          <cell r="BU15">
            <v>180</v>
          </cell>
          <cell r="BV15">
            <v>324</v>
          </cell>
          <cell r="BW15">
            <v>270</v>
          </cell>
          <cell r="BX15">
            <v>450</v>
          </cell>
          <cell r="BY15">
            <v>150</v>
          </cell>
          <cell r="BZ15">
            <v>210</v>
          </cell>
          <cell r="CA15">
            <v>732</v>
          </cell>
          <cell r="CB15">
            <v>708</v>
          </cell>
          <cell r="CC15">
            <v>840</v>
          </cell>
          <cell r="CD15">
            <v>1090</v>
          </cell>
          <cell r="CE15">
            <v>750</v>
          </cell>
          <cell r="CF15">
            <v>954</v>
          </cell>
          <cell r="CG15">
            <v>766</v>
          </cell>
          <cell r="CH15">
            <v>650</v>
          </cell>
          <cell r="CI15">
            <v>650</v>
          </cell>
          <cell r="CJ15">
            <v>1098</v>
          </cell>
          <cell r="CK15">
            <v>766</v>
          </cell>
          <cell r="CL15">
            <v>1530</v>
          </cell>
          <cell r="CM15">
            <v>1420</v>
          </cell>
          <cell r="CN15">
            <v>1030</v>
          </cell>
          <cell r="CO15">
            <v>834</v>
          </cell>
          <cell r="CP15">
            <v>1316</v>
          </cell>
          <cell r="CQ15">
            <v>654</v>
          </cell>
          <cell r="CR15">
            <v>902</v>
          </cell>
          <cell r="CS15">
            <v>758</v>
          </cell>
          <cell r="CT15">
            <v>862</v>
          </cell>
          <cell r="CU15">
            <v>1736</v>
          </cell>
          <cell r="CV15">
            <v>928</v>
          </cell>
          <cell r="CW15">
            <v>1170</v>
          </cell>
          <cell r="CX15">
            <v>1562</v>
          </cell>
          <cell r="CY15">
            <v>1260</v>
          </cell>
          <cell r="CZ15">
            <v>2214</v>
          </cell>
          <cell r="DA15">
            <v>1866</v>
          </cell>
          <cell r="DB15">
            <v>1660</v>
          </cell>
          <cell r="DC15">
            <v>1880</v>
          </cell>
          <cell r="DD15">
            <v>2050</v>
          </cell>
          <cell r="DE15">
            <v>1870</v>
          </cell>
          <cell r="DF15">
            <v>1330</v>
          </cell>
          <cell r="DG15">
            <v>1090</v>
          </cell>
          <cell r="DH15">
            <v>1440</v>
          </cell>
          <cell r="DI15">
            <v>1712</v>
          </cell>
          <cell r="DJ15">
            <v>1520</v>
          </cell>
          <cell r="DK15">
            <v>1210</v>
          </cell>
          <cell r="DL15">
            <v>2350</v>
          </cell>
          <cell r="DM15">
            <v>1800</v>
          </cell>
          <cell r="DN15">
            <v>1280</v>
          </cell>
          <cell r="DO15">
            <v>908</v>
          </cell>
          <cell r="DP15">
            <v>640</v>
          </cell>
          <cell r="DQ15">
            <v>1350</v>
          </cell>
          <cell r="DR15">
            <v>450</v>
          </cell>
          <cell r="DS15">
            <v>1064</v>
          </cell>
          <cell r="DT15">
            <v>630</v>
          </cell>
          <cell r="DU15">
            <v>1330</v>
          </cell>
          <cell r="DV15">
            <v>360</v>
          </cell>
          <cell r="DW15">
            <v>730</v>
          </cell>
          <cell r="DX15">
            <v>620</v>
          </cell>
          <cell r="DY15">
            <v>740</v>
          </cell>
          <cell r="DZ15">
            <v>670</v>
          </cell>
          <cell r="EA15">
            <v>590</v>
          </cell>
          <cell r="EB15">
            <v>1260</v>
          </cell>
          <cell r="EC15">
            <v>636</v>
          </cell>
          <cell r="ED15">
            <v>860</v>
          </cell>
          <cell r="EE15">
            <v>1100</v>
          </cell>
          <cell r="EF15">
            <v>774</v>
          </cell>
          <cell r="EG15">
            <v>840</v>
          </cell>
          <cell r="EH15">
            <v>624</v>
          </cell>
          <cell r="EI15">
            <v>950</v>
          </cell>
          <cell r="EJ15">
            <v>820</v>
          </cell>
          <cell r="EK15">
            <v>1492</v>
          </cell>
          <cell r="EL15">
            <v>1930</v>
          </cell>
          <cell r="EM15">
            <v>350</v>
          </cell>
          <cell r="EN15">
            <v>1170</v>
          </cell>
          <cell r="EO15">
            <v>948</v>
          </cell>
          <cell r="EP15">
            <v>1140</v>
          </cell>
          <cell r="EQ15">
            <v>1448</v>
          </cell>
          <cell r="ER15">
            <v>1580</v>
          </cell>
          <cell r="ES15">
            <v>1226</v>
          </cell>
          <cell r="ET15">
            <v>1066</v>
          </cell>
          <cell r="EU15">
            <v>1824</v>
          </cell>
          <cell r="EV15">
            <v>1966</v>
          </cell>
          <cell r="EW15">
            <v>1718</v>
          </cell>
          <cell r="EX15">
            <v>1958</v>
          </cell>
          <cell r="EY15">
            <v>1560</v>
          </cell>
          <cell r="EZ15">
            <v>1602</v>
          </cell>
          <cell r="FA15">
            <v>1500</v>
          </cell>
          <cell r="FB15">
            <v>800</v>
          </cell>
          <cell r="FC15">
            <v>1832</v>
          </cell>
          <cell r="FD15">
            <v>542</v>
          </cell>
          <cell r="FE15">
            <v>1216</v>
          </cell>
          <cell r="FF15">
            <v>1102</v>
          </cell>
          <cell r="FG15">
            <v>1330</v>
          </cell>
          <cell r="FH15">
            <v>1472</v>
          </cell>
          <cell r="FI15">
            <v>1332</v>
          </cell>
          <cell r="FJ15">
            <v>510</v>
          </cell>
          <cell r="FK15">
            <v>652</v>
          </cell>
          <cell r="FL15">
            <v>560</v>
          </cell>
          <cell r="FM15">
            <v>300</v>
          </cell>
          <cell r="FN15">
            <v>152</v>
          </cell>
          <cell r="FO15">
            <v>530</v>
          </cell>
          <cell r="FP15">
            <v>580</v>
          </cell>
          <cell r="FQ15">
            <v>300</v>
          </cell>
          <cell r="FR15">
            <v>120</v>
          </cell>
          <cell r="FS15">
            <v>458</v>
          </cell>
          <cell r="FT15">
            <v>672</v>
          </cell>
          <cell r="FU15">
            <v>580</v>
          </cell>
          <cell r="FV15">
            <v>450</v>
          </cell>
          <cell r="FW15">
            <v>1440</v>
          </cell>
          <cell r="FX15">
            <v>222</v>
          </cell>
          <cell r="FY15">
            <v>788</v>
          </cell>
          <cell r="FZ15">
            <v>1186</v>
          </cell>
          <cell r="GA15">
            <v>880</v>
          </cell>
          <cell r="GB15">
            <v>932</v>
          </cell>
          <cell r="GC15">
            <v>1082</v>
          </cell>
          <cell r="GD15">
            <v>520</v>
          </cell>
          <cell r="GE15">
            <v>942</v>
          </cell>
          <cell r="GF15">
            <v>1250</v>
          </cell>
          <cell r="GG15">
            <v>448</v>
          </cell>
          <cell r="GH15">
            <v>180</v>
          </cell>
          <cell r="GI15">
            <v>434</v>
          </cell>
          <cell r="GJ15">
            <v>430</v>
          </cell>
          <cell r="GK15">
            <v>306</v>
          </cell>
          <cell r="GL15">
            <v>1130</v>
          </cell>
          <cell r="GM15">
            <v>846</v>
          </cell>
          <cell r="GN15">
            <v>1266</v>
          </cell>
          <cell r="GO15">
            <v>968</v>
          </cell>
          <cell r="GP15">
            <v>1470</v>
          </cell>
          <cell r="GQ15">
            <v>700</v>
          </cell>
          <cell r="GR15">
            <v>614</v>
          </cell>
          <cell r="GS15">
            <v>1050</v>
          </cell>
          <cell r="GT15">
            <v>850</v>
          </cell>
          <cell r="GU15">
            <v>930</v>
          </cell>
          <cell r="GV15">
            <v>770</v>
          </cell>
          <cell r="GW15">
            <v>1362</v>
          </cell>
          <cell r="GX15">
            <v>1842</v>
          </cell>
          <cell r="GY15">
            <v>1120</v>
          </cell>
          <cell r="GZ15">
            <v>970</v>
          </cell>
          <cell r="HA15">
            <v>1174</v>
          </cell>
          <cell r="HB15">
            <v>398</v>
          </cell>
          <cell r="HC15">
            <v>1042</v>
          </cell>
          <cell r="HD15">
            <v>838</v>
          </cell>
          <cell r="HE15">
            <v>534</v>
          </cell>
          <cell r="HF15">
            <v>818</v>
          </cell>
          <cell r="HG15">
            <v>1028</v>
          </cell>
          <cell r="HH15">
            <v>1808</v>
          </cell>
          <cell r="HI15">
            <v>620</v>
          </cell>
          <cell r="HJ15">
            <v>856</v>
          </cell>
          <cell r="HK15">
            <v>856</v>
          </cell>
          <cell r="HL15">
            <v>544</v>
          </cell>
          <cell r="HM15">
            <v>552</v>
          </cell>
          <cell r="HN15">
            <v>274</v>
          </cell>
          <cell r="HO15">
            <v>1292</v>
          </cell>
          <cell r="HP15">
            <v>402</v>
          </cell>
          <cell r="HQ15">
            <v>464</v>
          </cell>
          <cell r="HR15">
            <v>276</v>
          </cell>
          <cell r="HS15">
            <v>252</v>
          </cell>
          <cell r="HT15">
            <v>654</v>
          </cell>
          <cell r="HU15">
            <v>611</v>
          </cell>
          <cell r="HV15">
            <v>83</v>
          </cell>
          <cell r="HW15">
            <v>16</v>
          </cell>
          <cell r="HX15">
            <v>134</v>
          </cell>
          <cell r="HY15">
            <v>309</v>
          </cell>
          <cell r="HZ15">
            <v>859</v>
          </cell>
          <cell r="IA15">
            <v>61</v>
          </cell>
          <cell r="IB15">
            <v>344</v>
          </cell>
          <cell r="IC15">
            <v>342</v>
          </cell>
          <cell r="ID15">
            <v>758</v>
          </cell>
          <cell r="IE15">
            <v>386</v>
          </cell>
          <cell r="IF15">
            <v>413</v>
          </cell>
          <cell r="IG15">
            <v>279</v>
          </cell>
          <cell r="IH15">
            <v>676</v>
          </cell>
          <cell r="II15">
            <v>723</v>
          </cell>
          <cell r="IJ15">
            <v>697</v>
          </cell>
          <cell r="IK15">
            <v>622</v>
          </cell>
          <cell r="IL15">
            <v>622</v>
          </cell>
          <cell r="IM15">
            <v>221</v>
          </cell>
          <cell r="IN15">
            <v>406</v>
          </cell>
          <cell r="IO15">
            <v>566</v>
          </cell>
          <cell r="IP15">
            <v>320</v>
          </cell>
          <cell r="IQ15">
            <v>664</v>
          </cell>
          <cell r="IR15">
            <v>418</v>
          </cell>
          <cell r="IS15">
            <v>1226</v>
          </cell>
          <cell r="IT15">
            <v>1095</v>
          </cell>
          <cell r="IU15">
            <v>870</v>
          </cell>
          <cell r="IV15">
            <v>1161</v>
          </cell>
          <cell r="IW15">
            <v>1597</v>
          </cell>
          <cell r="IX15">
            <v>2551</v>
          </cell>
          <cell r="IY15">
            <v>463</v>
          </cell>
          <cell r="IZ15">
            <v>166</v>
          </cell>
          <cell r="JA15">
            <v>1402</v>
          </cell>
          <cell r="JB15">
            <v>1034</v>
          </cell>
          <cell r="JC15">
            <v>941</v>
          </cell>
          <cell r="JD15">
            <v>1615</v>
          </cell>
          <cell r="JE15">
            <v>1884</v>
          </cell>
          <cell r="JF15">
            <v>1974</v>
          </cell>
          <cell r="JG15">
            <v>1700</v>
          </cell>
          <cell r="JH15">
            <v>1697</v>
          </cell>
          <cell r="JI15">
            <v>1197</v>
          </cell>
          <cell r="JJ15">
            <v>470</v>
          </cell>
          <cell r="JK15">
            <v>325</v>
          </cell>
          <cell r="JL15">
            <v>188</v>
          </cell>
          <cell r="JM15">
            <v>167</v>
          </cell>
          <cell r="JN15">
            <v>736</v>
          </cell>
          <cell r="JO15">
            <v>630</v>
          </cell>
          <cell r="JP15">
            <v>487</v>
          </cell>
          <cell r="JQ15">
            <v>495</v>
          </cell>
          <cell r="JR15">
            <v>734</v>
          </cell>
          <cell r="JS15">
            <v>554</v>
          </cell>
          <cell r="JT15">
            <v>305</v>
          </cell>
          <cell r="JU15">
            <v>313</v>
          </cell>
          <cell r="JV15">
            <v>248</v>
          </cell>
          <cell r="JW15">
            <v>839</v>
          </cell>
          <cell r="JX15">
            <v>434</v>
          </cell>
          <cell r="JY15">
            <v>313</v>
          </cell>
          <cell r="JZ15">
            <v>450</v>
          </cell>
          <cell r="KA15">
            <v>374</v>
          </cell>
          <cell r="KB15">
            <v>159</v>
          </cell>
          <cell r="KC15">
            <v>852</v>
          </cell>
          <cell r="KD15">
            <v>602</v>
          </cell>
          <cell r="KE15">
            <v>565</v>
          </cell>
          <cell r="KF15">
            <v>610</v>
          </cell>
          <cell r="KG15">
            <v>881</v>
          </cell>
          <cell r="KH15">
            <v>375</v>
          </cell>
          <cell r="KI15">
            <v>368</v>
          </cell>
          <cell r="KJ15">
            <v>880</v>
          </cell>
          <cell r="KK15">
            <v>732</v>
          </cell>
          <cell r="KL15">
            <v>616</v>
          </cell>
          <cell r="KM15">
            <v>834</v>
          </cell>
          <cell r="KN15">
            <v>470</v>
          </cell>
          <cell r="KO15">
            <v>681</v>
          </cell>
          <cell r="KP15">
            <v>1497</v>
          </cell>
          <cell r="KQ15">
            <v>816</v>
          </cell>
          <cell r="KR15">
            <v>1409</v>
          </cell>
          <cell r="KS15">
            <v>1770</v>
          </cell>
          <cell r="KT15">
            <v>886</v>
          </cell>
          <cell r="KU15">
            <v>1927</v>
          </cell>
          <cell r="KV15">
            <v>2013</v>
          </cell>
          <cell r="KW15">
            <v>1246</v>
          </cell>
          <cell r="KX15">
            <v>3118</v>
          </cell>
          <cell r="KY15">
            <v>1268</v>
          </cell>
          <cell r="KZ15">
            <v>848</v>
          </cell>
          <cell r="LA15">
            <v>766</v>
          </cell>
          <cell r="LB15">
            <v>1388</v>
          </cell>
          <cell r="LC15">
            <v>1268</v>
          </cell>
          <cell r="LD15">
            <v>414</v>
          </cell>
          <cell r="LE15">
            <v>817</v>
          </cell>
          <cell r="LF15">
            <v>932</v>
          </cell>
          <cell r="LG15">
            <v>681</v>
          </cell>
          <cell r="LH15">
            <v>790</v>
          </cell>
          <cell r="LI15">
            <v>122</v>
          </cell>
          <cell r="LJ15">
            <v>323</v>
          </cell>
          <cell r="LK15">
            <v>626</v>
          </cell>
          <cell r="LL15">
            <v>26</v>
          </cell>
          <cell r="LM15">
            <v>406</v>
          </cell>
          <cell r="LN15">
            <v>119</v>
          </cell>
          <cell r="LO15">
            <v>212</v>
          </cell>
          <cell r="LP15">
            <v>495</v>
          </cell>
          <cell r="LQ15">
            <v>141</v>
          </cell>
          <cell r="LR15">
            <v>470</v>
          </cell>
          <cell r="LS15">
            <v>608</v>
          </cell>
          <cell r="LT15">
            <v>203</v>
          </cell>
          <cell r="LU15">
            <v>287</v>
          </cell>
          <cell r="LV15">
            <v>544</v>
          </cell>
          <cell r="LW15">
            <v>234</v>
          </cell>
          <cell r="LX15">
            <v>409</v>
          </cell>
          <cell r="LY15">
            <v>221</v>
          </cell>
          <cell r="LZ15">
            <v>546</v>
          </cell>
          <cell r="MA15">
            <v>1020</v>
          </cell>
          <cell r="MB15">
            <v>617</v>
          </cell>
          <cell r="MC15">
            <v>462</v>
          </cell>
          <cell r="MD15">
            <v>336</v>
          </cell>
          <cell r="ME15">
            <v>465</v>
          </cell>
          <cell r="MF15">
            <v>342</v>
          </cell>
          <cell r="MG15">
            <v>534</v>
          </cell>
          <cell r="MH15">
            <v>707</v>
          </cell>
          <cell r="MI15">
            <v>546</v>
          </cell>
          <cell r="MJ15">
            <v>997</v>
          </cell>
          <cell r="MK15">
            <v>624</v>
          </cell>
          <cell r="ML15">
            <v>987</v>
          </cell>
          <cell r="MM15">
            <v>884</v>
          </cell>
          <cell r="MN15">
            <v>720</v>
          </cell>
          <cell r="MO15">
            <v>1611</v>
          </cell>
          <cell r="MP15">
            <v>1512</v>
          </cell>
          <cell r="MQ15">
            <v>654</v>
          </cell>
          <cell r="MR15">
            <v>2085</v>
          </cell>
          <cell r="MS15">
            <v>310</v>
          </cell>
          <cell r="MT15">
            <v>842</v>
          </cell>
          <cell r="MU15">
            <v>737</v>
          </cell>
          <cell r="MV15">
            <v>1656</v>
          </cell>
          <cell r="MW15">
            <v>415</v>
          </cell>
          <cell r="MX15">
            <v>1000</v>
          </cell>
          <cell r="MY15">
            <v>1226</v>
          </cell>
          <cell r="MZ15">
            <v>881</v>
          </cell>
          <cell r="NA15">
            <v>859</v>
          </cell>
          <cell r="NB15">
            <v>1404</v>
          </cell>
          <cell r="NC15">
            <v>955</v>
          </cell>
          <cell r="ND15">
            <v>753</v>
          </cell>
          <cell r="NE15">
            <v>886</v>
          </cell>
          <cell r="NF15">
            <v>905</v>
          </cell>
          <cell r="NG15">
            <v>1824</v>
          </cell>
          <cell r="NH15">
            <v>622</v>
          </cell>
          <cell r="NI15">
            <v>654</v>
          </cell>
          <cell r="NJ15">
            <v>680</v>
          </cell>
          <cell r="NK15">
            <v>476</v>
          </cell>
          <cell r="NL15">
            <v>242</v>
          </cell>
          <cell r="NM15">
            <v>338</v>
          </cell>
          <cell r="NN15">
            <v>0</v>
          </cell>
          <cell r="NO15">
            <v>310</v>
          </cell>
          <cell r="NP15">
            <v>0</v>
          </cell>
          <cell r="NQ15">
            <v>54</v>
          </cell>
          <cell r="NR15">
            <v>99</v>
          </cell>
          <cell r="NS15">
            <v>0</v>
          </cell>
          <cell r="NT15">
            <v>70</v>
          </cell>
          <cell r="NU15">
            <v>176</v>
          </cell>
          <cell r="NV15">
            <v>283</v>
          </cell>
          <cell r="NW15">
            <v>443</v>
          </cell>
          <cell r="NX15">
            <v>493</v>
          </cell>
          <cell r="NY15">
            <v>1091</v>
          </cell>
          <cell r="NZ15">
            <v>261</v>
          </cell>
          <cell r="OA15">
            <v>246</v>
          </cell>
          <cell r="OB15">
            <v>197</v>
          </cell>
          <cell r="OC15">
            <v>224</v>
          </cell>
          <cell r="OD15">
            <v>408</v>
          </cell>
          <cell r="OE15">
            <v>208</v>
          </cell>
          <cell r="OF15">
            <v>396</v>
          </cell>
          <cell r="OG15">
            <v>400</v>
          </cell>
          <cell r="OH15">
            <v>590</v>
          </cell>
          <cell r="OI15">
            <v>366</v>
          </cell>
          <cell r="OJ15">
            <v>366</v>
          </cell>
          <cell r="OK15">
            <v>38</v>
          </cell>
          <cell r="OL15">
            <v>187</v>
          </cell>
          <cell r="OM15">
            <v>932</v>
          </cell>
          <cell r="ON15">
            <v>543</v>
          </cell>
          <cell r="OO15">
            <v>471</v>
          </cell>
          <cell r="OP15">
            <v>573</v>
          </cell>
          <cell r="OQ15">
            <v>699</v>
          </cell>
          <cell r="OR15">
            <v>586</v>
          </cell>
          <cell r="OS15">
            <v>257</v>
          </cell>
          <cell r="OT15">
            <v>403</v>
          </cell>
          <cell r="OU15">
            <v>294</v>
          </cell>
          <cell r="OV15">
            <v>350</v>
          </cell>
          <cell r="OW15">
            <v>197</v>
          </cell>
          <cell r="OX15">
            <v>106</v>
          </cell>
          <cell r="OY15">
            <v>430</v>
          </cell>
          <cell r="OZ15">
            <v>201</v>
          </cell>
          <cell r="PA15">
            <v>164</v>
          </cell>
          <cell r="PB15">
            <v>126</v>
          </cell>
          <cell r="PC15">
            <v>176</v>
          </cell>
          <cell r="PD15">
            <v>201</v>
          </cell>
          <cell r="PE15">
            <v>1212</v>
          </cell>
          <cell r="PF15">
            <v>168</v>
          </cell>
          <cell r="PG15">
            <v>210</v>
          </cell>
          <cell r="PH15">
            <v>67</v>
          </cell>
          <cell r="PI15">
            <v>45</v>
          </cell>
          <cell r="PJ15">
            <v>157</v>
          </cell>
          <cell r="PK15">
            <v>88</v>
          </cell>
          <cell r="PL15">
            <v>74</v>
          </cell>
          <cell r="PM15">
            <v>13.14</v>
          </cell>
          <cell r="PN15">
            <v>39.42</v>
          </cell>
          <cell r="PO15">
            <v>3.65</v>
          </cell>
          <cell r="PP15">
            <v>107.86</v>
          </cell>
          <cell r="PQ15">
            <v>4.38</v>
          </cell>
          <cell r="PR15">
            <v>40.879999999999995</v>
          </cell>
          <cell r="PS15">
            <v>81.64</v>
          </cell>
          <cell r="PT15">
            <v>118.92999999999999</v>
          </cell>
          <cell r="PU15">
            <v>62.23</v>
          </cell>
          <cell r="PV15">
            <v>38.69</v>
          </cell>
          <cell r="PW15">
            <v>73</v>
          </cell>
          <cell r="PX15">
            <v>92.71</v>
          </cell>
          <cell r="PY15">
            <v>103.66</v>
          </cell>
          <cell r="PZ15">
            <v>77.319999999999993</v>
          </cell>
          <cell r="QA15">
            <v>114.61</v>
          </cell>
          <cell r="QB15">
            <v>115.34</v>
          </cell>
          <cell r="QC15">
            <v>84.679999999999993</v>
          </cell>
          <cell r="QD15">
            <v>195.16</v>
          </cell>
          <cell r="QE15">
            <v>74.459999999999994</v>
          </cell>
          <cell r="QF15">
            <v>135.72</v>
          </cell>
          <cell r="QG15">
            <v>10.219999999999999</v>
          </cell>
          <cell r="QH15">
            <v>56.94</v>
          </cell>
          <cell r="QI15">
            <v>118.87</v>
          </cell>
          <cell r="QJ15">
            <v>219.54999999999998</v>
          </cell>
          <cell r="QK15">
            <v>99.89</v>
          </cell>
          <cell r="QL15">
            <v>95.139999999999986</v>
          </cell>
          <cell r="QM15">
            <v>98.429999999999993</v>
          </cell>
          <cell r="QN15">
            <v>158.35</v>
          </cell>
          <cell r="QO15">
            <v>85.35</v>
          </cell>
          <cell r="QP15">
            <v>162.61000000000001</v>
          </cell>
          <cell r="QQ15">
            <v>176.04999999999998</v>
          </cell>
          <cell r="QR15">
            <v>147.28</v>
          </cell>
          <cell r="QS15">
            <v>344.5</v>
          </cell>
          <cell r="QT15">
            <v>184.57</v>
          </cell>
          <cell r="QU15">
            <v>370.85</v>
          </cell>
          <cell r="QV15">
            <v>377.48</v>
          </cell>
          <cell r="QW15">
            <v>100.74</v>
          </cell>
          <cell r="QX15">
            <v>413.15</v>
          </cell>
          <cell r="QY15">
            <v>154.51999999999998</v>
          </cell>
          <cell r="QZ15">
            <v>135.6</v>
          </cell>
          <cell r="RA15">
            <v>133.53</v>
          </cell>
          <cell r="RB15">
            <v>56.21</v>
          </cell>
          <cell r="RC15">
            <v>157.68</v>
          </cell>
          <cell r="RD15">
            <v>134.87</v>
          </cell>
          <cell r="RE15">
            <v>172.16</v>
          </cell>
          <cell r="RF15">
            <v>43.07</v>
          </cell>
          <cell r="RG15">
            <v>62.78</v>
          </cell>
          <cell r="RH15">
            <v>42.339999999999996</v>
          </cell>
          <cell r="RI15">
            <v>127.02</v>
          </cell>
          <cell r="RJ15">
            <v>137.41999999999999</v>
          </cell>
          <cell r="RK15">
            <v>402.28</v>
          </cell>
          <cell r="RL15">
            <v>97.82</v>
          </cell>
          <cell r="RM15">
            <v>59.739999999999995</v>
          </cell>
          <cell r="RN15">
            <v>73</v>
          </cell>
          <cell r="RO15">
            <v>158.1</v>
          </cell>
          <cell r="RP15">
            <v>69.289999999999992</v>
          </cell>
          <cell r="RQ15">
            <v>35.04</v>
          </cell>
          <cell r="RR15">
            <v>32.85</v>
          </cell>
          <cell r="RS15">
            <v>5.84</v>
          </cell>
          <cell r="RT15">
            <v>13.14</v>
          </cell>
          <cell r="RU15">
            <v>45.99</v>
          </cell>
          <cell r="RV15">
            <v>121.17999999999999</v>
          </cell>
          <cell r="RW15">
            <v>256.77999999999997</v>
          </cell>
          <cell r="RX15">
            <v>95.63</v>
          </cell>
          <cell r="RY15">
            <v>57.67</v>
          </cell>
          <cell r="RZ15">
            <v>118.92999999999999</v>
          </cell>
          <cell r="SA15">
            <v>174.17000000000002</v>
          </cell>
          <cell r="SB15">
            <v>83.95</v>
          </cell>
          <cell r="SC15">
            <v>229.22</v>
          </cell>
          <cell r="SD15">
            <v>90.52</v>
          </cell>
          <cell r="SE15">
            <v>263.77</v>
          </cell>
          <cell r="SF15">
            <v>361.17</v>
          </cell>
          <cell r="SG15">
            <v>155.43</v>
          </cell>
          <cell r="SH15">
            <v>127.02</v>
          </cell>
          <cell r="SI15">
            <v>129.21</v>
          </cell>
          <cell r="SJ15">
            <v>181.76999999999998</v>
          </cell>
          <cell r="SK15">
            <v>173.74</v>
          </cell>
          <cell r="SL15">
            <v>207.32</v>
          </cell>
          <cell r="SM15">
            <v>229.1</v>
          </cell>
          <cell r="SN15">
            <v>90.52</v>
          </cell>
          <cell r="SO15">
            <v>1.46</v>
          </cell>
          <cell r="SP15">
            <v>164.25</v>
          </cell>
          <cell r="SQ15">
            <v>396.82</v>
          </cell>
          <cell r="SR15">
            <v>283.61</v>
          </cell>
          <cell r="SS15">
            <v>0</v>
          </cell>
          <cell r="ST15">
            <v>347.46999999999997</v>
          </cell>
          <cell r="SU15">
            <v>297.65999999999997</v>
          </cell>
          <cell r="SV15">
            <v>116.8</v>
          </cell>
          <cell r="SW15">
            <v>149.65</v>
          </cell>
          <cell r="SX15">
            <v>176.54</v>
          </cell>
          <cell r="SY15">
            <v>287.38</v>
          </cell>
          <cell r="SZ15">
            <v>93.38</v>
          </cell>
          <cell r="TA15">
            <v>75.92</v>
          </cell>
          <cell r="TB15">
            <v>111.63</v>
          </cell>
          <cell r="TC15">
            <v>126.89999999999999</v>
          </cell>
          <cell r="TD15">
            <v>16.059999999999999</v>
          </cell>
          <cell r="TE15">
            <v>139.19</v>
          </cell>
          <cell r="TF15">
            <v>85.41</v>
          </cell>
          <cell r="TG15">
            <v>0</v>
          </cell>
          <cell r="TH15">
            <v>8.76</v>
          </cell>
          <cell r="TI15">
            <v>70.81</v>
          </cell>
          <cell r="TJ15">
            <v>503.65999999999997</v>
          </cell>
          <cell r="TK15">
            <v>107.78999999999999</v>
          </cell>
          <cell r="TL15">
            <v>29.2</v>
          </cell>
          <cell r="TM15">
            <v>63.51</v>
          </cell>
          <cell r="TN15">
            <v>151.9</v>
          </cell>
          <cell r="TO15">
            <v>175.01999999999998</v>
          </cell>
          <cell r="TP15">
            <v>70.81</v>
          </cell>
          <cell r="TQ15">
            <v>88.15</v>
          </cell>
          <cell r="TR15">
            <v>58.95</v>
          </cell>
          <cell r="TS15">
            <v>49.58</v>
          </cell>
          <cell r="TT15">
            <v>70.81</v>
          </cell>
          <cell r="TU15">
            <v>125.14</v>
          </cell>
          <cell r="TV15">
            <v>117.28999999999999</v>
          </cell>
          <cell r="TW15">
            <v>86.87</v>
          </cell>
          <cell r="TX15">
            <v>129.63999999999999</v>
          </cell>
          <cell r="TY15">
            <v>82.49</v>
          </cell>
          <cell r="TZ15">
            <v>87.6</v>
          </cell>
          <cell r="UA15">
            <v>63.449999999999996</v>
          </cell>
          <cell r="UB15">
            <v>119.72</v>
          </cell>
          <cell r="UC15">
            <v>261.27999999999997</v>
          </cell>
          <cell r="UD15">
            <v>343.89</v>
          </cell>
          <cell r="UE15">
            <v>313.53999999999996</v>
          </cell>
          <cell r="UF15">
            <v>193.45</v>
          </cell>
          <cell r="UG15">
            <v>115.22</v>
          </cell>
          <cell r="UH15">
            <v>262.8</v>
          </cell>
          <cell r="UI15">
            <v>224.9</v>
          </cell>
          <cell r="UJ15">
            <v>254.11</v>
          </cell>
          <cell r="UK15">
            <v>264.32</v>
          </cell>
          <cell r="UL15">
            <v>598.44000000000005</v>
          </cell>
          <cell r="UM15">
            <v>427.72999999999996</v>
          </cell>
          <cell r="UN15">
            <v>319.44</v>
          </cell>
          <cell r="UO15">
            <v>471.6</v>
          </cell>
          <cell r="UP15">
            <v>341.4</v>
          </cell>
          <cell r="UQ15">
            <v>387.69000000000005</v>
          </cell>
          <cell r="UR15">
            <v>625.09</v>
          </cell>
          <cell r="US15">
            <v>180.74</v>
          </cell>
          <cell r="UT15">
            <v>207.69</v>
          </cell>
          <cell r="UU15">
            <v>211.76</v>
          </cell>
          <cell r="UV15">
            <v>267.06</v>
          </cell>
          <cell r="UW15">
            <v>307.07</v>
          </cell>
          <cell r="UX15">
            <v>340.72</v>
          </cell>
          <cell r="UY15">
            <v>187.60999999999999</v>
          </cell>
          <cell r="UZ15">
            <v>251.77999999999997</v>
          </cell>
          <cell r="VA15">
            <v>100.74</v>
          </cell>
          <cell r="VB15">
            <v>62.05</v>
          </cell>
          <cell r="VC15">
            <v>218.38</v>
          </cell>
          <cell r="VD15">
            <v>37.229999999999997</v>
          </cell>
          <cell r="VE15">
            <v>172.28</v>
          </cell>
          <cell r="VF15">
            <v>0</v>
          </cell>
          <cell r="VG15">
            <v>63.51</v>
          </cell>
          <cell r="VH15">
            <v>124.58</v>
          </cell>
          <cell r="VI15">
            <v>680.27</v>
          </cell>
          <cell r="VJ15">
            <v>62.05</v>
          </cell>
          <cell r="VK15">
            <v>60.53</v>
          </cell>
          <cell r="VL15">
            <v>230.2</v>
          </cell>
          <cell r="VM15">
            <v>186.15</v>
          </cell>
          <cell r="VN15">
            <v>130.66999999999999</v>
          </cell>
          <cell r="VO15">
            <v>41.61</v>
          </cell>
          <cell r="VP15">
            <v>122.64</v>
          </cell>
          <cell r="VQ15">
            <v>186.09</v>
          </cell>
          <cell r="VR15">
            <v>164.19</v>
          </cell>
          <cell r="VS15">
            <v>154.76</v>
          </cell>
          <cell r="VT15">
            <v>121.85</v>
          </cell>
          <cell r="VU15">
            <v>95.63</v>
          </cell>
          <cell r="VV15">
            <v>131.4</v>
          </cell>
          <cell r="VW15">
            <v>83.95</v>
          </cell>
          <cell r="VX15">
            <v>27.009999999999998</v>
          </cell>
          <cell r="VY15">
            <v>134.32</v>
          </cell>
          <cell r="VZ15">
            <v>183.9</v>
          </cell>
          <cell r="WA15">
            <v>525.84999999999991</v>
          </cell>
          <cell r="WB15">
            <v>108.77</v>
          </cell>
          <cell r="WC15">
            <v>193.14</v>
          </cell>
          <cell r="WD15">
            <v>121.12</v>
          </cell>
          <cell r="WE15">
            <v>137.24</v>
          </cell>
          <cell r="WF15">
            <v>222.65</v>
          </cell>
          <cell r="WG15">
            <v>328.07</v>
          </cell>
          <cell r="WH15">
            <v>306.59999999999997</v>
          </cell>
          <cell r="WI15">
            <v>291.20999999999998</v>
          </cell>
          <cell r="WJ15">
            <v>372.3</v>
          </cell>
          <cell r="WK15">
            <v>613.67999999999995</v>
          </cell>
          <cell r="WL15">
            <v>348.21</v>
          </cell>
          <cell r="WM15">
            <v>312.26</v>
          </cell>
          <cell r="WN15">
            <v>279.58999999999997</v>
          </cell>
          <cell r="WO15">
            <v>318.15999999999997</v>
          </cell>
          <cell r="WP15">
            <v>419.69</v>
          </cell>
          <cell r="WQ15">
            <v>335.62</v>
          </cell>
          <cell r="WR15">
            <v>451.02</v>
          </cell>
          <cell r="WS15">
            <v>299.47999999999996</v>
          </cell>
          <cell r="WT15">
            <v>214.56</v>
          </cell>
          <cell r="WU15">
            <v>315.78999999999996</v>
          </cell>
          <cell r="WV15">
            <v>146.61000000000001</v>
          </cell>
          <cell r="WW15">
            <v>164.25</v>
          </cell>
          <cell r="WX15">
            <v>135.66</v>
          </cell>
          <cell r="WY15">
            <v>207.26</v>
          </cell>
          <cell r="WZ15">
            <v>81.7</v>
          </cell>
          <cell r="XA15">
            <v>158.41</v>
          </cell>
          <cell r="XB15">
            <v>209.39</v>
          </cell>
          <cell r="XC15">
            <v>35.769999999999996</v>
          </cell>
          <cell r="XD15">
            <v>175.99</v>
          </cell>
          <cell r="XE15">
            <v>81.03</v>
          </cell>
          <cell r="XF15">
            <v>82.49</v>
          </cell>
          <cell r="XG15">
            <v>53.29</v>
          </cell>
          <cell r="XH15">
            <v>226.29999999999998</v>
          </cell>
          <cell r="XI15">
            <v>220.28</v>
          </cell>
          <cell r="XJ15">
            <v>187.60999999999999</v>
          </cell>
          <cell r="XK15">
            <v>81.03</v>
          </cell>
          <cell r="XL15">
            <v>17.52</v>
          </cell>
          <cell r="XM15">
            <v>118.25999999999999</v>
          </cell>
          <cell r="XN15">
            <v>243.82</v>
          </cell>
          <cell r="XO15">
            <v>18.98</v>
          </cell>
          <cell r="XP15">
            <v>32.119999999999997</v>
          </cell>
          <cell r="XQ15">
            <v>40.879999999999995</v>
          </cell>
          <cell r="XR15">
            <v>225.51</v>
          </cell>
          <cell r="XS15">
            <v>182.5</v>
          </cell>
          <cell r="XT15">
            <v>188.95</v>
          </cell>
          <cell r="XU15">
            <v>138.63999999999999</v>
          </cell>
          <cell r="XV15">
            <v>154.76</v>
          </cell>
          <cell r="XW15">
            <v>230.56</v>
          </cell>
          <cell r="XX15">
            <v>195.64</v>
          </cell>
          <cell r="XY15">
            <v>128.42000000000002</v>
          </cell>
          <cell r="XZ15">
            <v>119.72</v>
          </cell>
          <cell r="YA15">
            <v>188.34</v>
          </cell>
          <cell r="YB15">
            <v>170.03</v>
          </cell>
          <cell r="YC15">
            <v>151.10999999999999</v>
          </cell>
          <cell r="YD15">
            <v>191.99</v>
          </cell>
          <cell r="YE15">
            <v>275.69</v>
          </cell>
          <cell r="YF15">
            <v>260.61</v>
          </cell>
          <cell r="YG15">
            <v>252.57999999999998</v>
          </cell>
          <cell r="YH15">
            <v>212.43</v>
          </cell>
          <cell r="YI15">
            <v>346.02</v>
          </cell>
          <cell r="YJ15">
            <v>239.92000000000002</v>
          </cell>
          <cell r="YK15">
            <v>236.03</v>
          </cell>
          <cell r="YL15">
            <v>237.98</v>
          </cell>
          <cell r="YM15">
            <v>216.63</v>
          </cell>
          <cell r="YN15">
            <v>152.57</v>
          </cell>
          <cell r="YO15">
            <v>291.27</v>
          </cell>
          <cell r="YP15">
            <v>229.95</v>
          </cell>
          <cell r="YQ15">
            <v>152.57</v>
          </cell>
          <cell r="YR15">
            <v>125.56</v>
          </cell>
          <cell r="YS15">
            <v>213.89</v>
          </cell>
          <cell r="YT15">
            <v>192.23</v>
          </cell>
          <cell r="YU15">
            <v>62.05</v>
          </cell>
          <cell r="YV15">
            <v>256.23</v>
          </cell>
          <cell r="YW15">
            <v>217.54</v>
          </cell>
          <cell r="YX15">
            <v>183.9</v>
          </cell>
          <cell r="YY15">
            <v>87.6</v>
          </cell>
          <cell r="YZ15">
            <v>78.11</v>
          </cell>
          <cell r="ZA15">
            <v>21.9</v>
          </cell>
          <cell r="ZB15">
            <v>64.239999999999995</v>
          </cell>
          <cell r="ZC15">
            <v>32.119999999999997</v>
          </cell>
          <cell r="ZD15">
            <v>53.29</v>
          </cell>
          <cell r="ZE15">
            <v>78.84</v>
          </cell>
          <cell r="ZF15">
            <v>56.94</v>
          </cell>
          <cell r="ZG15">
            <v>9.49</v>
          </cell>
          <cell r="ZH15">
            <v>95.63</v>
          </cell>
          <cell r="ZI15">
            <v>65.7</v>
          </cell>
          <cell r="ZJ15">
            <v>43.739999999999995</v>
          </cell>
          <cell r="ZK15">
            <v>48.91</v>
          </cell>
          <cell r="ZL15">
            <v>44.53</v>
          </cell>
          <cell r="ZM15">
            <v>104.39</v>
          </cell>
          <cell r="ZN15">
            <v>1.46</v>
          </cell>
          <cell r="ZO15">
            <v>5.84</v>
          </cell>
          <cell r="ZP15">
            <v>40.879999999999995</v>
          </cell>
          <cell r="ZQ15">
            <v>5.1099999999999994</v>
          </cell>
          <cell r="ZR15">
            <v>164.25</v>
          </cell>
          <cell r="ZS15">
            <v>91.25</v>
          </cell>
          <cell r="ZT15">
            <v>78.11</v>
          </cell>
          <cell r="ZU15">
            <v>73</v>
          </cell>
          <cell r="ZV15">
            <v>94.899999999999991</v>
          </cell>
          <cell r="ZW15">
            <v>126.23</v>
          </cell>
          <cell r="ZX15">
            <v>11.68</v>
          </cell>
          <cell r="ZY15">
            <v>172.95</v>
          </cell>
          <cell r="ZZ15">
            <v>171.86</v>
          </cell>
          <cell r="AAA15">
            <v>132.13</v>
          </cell>
          <cell r="AAB15">
            <v>68.62</v>
          </cell>
          <cell r="AAC15">
            <v>148.91999999999999</v>
          </cell>
          <cell r="AAD15">
            <v>17.52</v>
          </cell>
          <cell r="AAE15">
            <v>91.98</v>
          </cell>
          <cell r="AAF15">
            <v>182.26</v>
          </cell>
          <cell r="AAG15">
            <v>178.12</v>
          </cell>
          <cell r="AAH15">
            <v>243.03</v>
          </cell>
          <cell r="AAI15">
            <v>189.68</v>
          </cell>
          <cell r="AAJ15">
            <v>262.74</v>
          </cell>
          <cell r="AAK15">
            <v>481.57</v>
          </cell>
          <cell r="AAL15">
            <v>110.96</v>
          </cell>
          <cell r="AAM15">
            <v>154.03</v>
          </cell>
          <cell r="AAN15">
            <v>191.99</v>
          </cell>
          <cell r="AAO15">
            <v>172.28</v>
          </cell>
          <cell r="AAP15">
            <v>428.28</v>
          </cell>
          <cell r="AAQ15">
            <v>232.87</v>
          </cell>
          <cell r="AAR15">
            <v>136.51</v>
          </cell>
          <cell r="AAS15">
            <v>125.56</v>
          </cell>
          <cell r="AAT15">
            <v>154.76</v>
          </cell>
          <cell r="AAU15">
            <v>124.1</v>
          </cell>
          <cell r="AAV15">
            <v>276.67</v>
          </cell>
          <cell r="AAW15">
            <v>290.54000000000002</v>
          </cell>
          <cell r="AAX15">
            <v>145.27000000000001</v>
          </cell>
          <cell r="AAY15">
            <v>89.789999999999992</v>
          </cell>
          <cell r="AAZ15">
            <v>143.81</v>
          </cell>
          <cell r="ABA15">
            <v>40.15</v>
          </cell>
          <cell r="ABB15">
            <v>193.45</v>
          </cell>
          <cell r="ABC15">
            <v>80.3</v>
          </cell>
          <cell r="ABD15">
            <v>219.73</v>
          </cell>
          <cell r="ABE15">
            <v>167.9</v>
          </cell>
          <cell r="ABF15">
            <v>42.339999999999996</v>
          </cell>
          <cell r="ABG15">
            <v>199.29</v>
          </cell>
          <cell r="ABH15">
            <v>44.53</v>
          </cell>
          <cell r="ABI15">
            <v>80.3</v>
          </cell>
          <cell r="ABJ15">
            <v>26.28</v>
          </cell>
          <cell r="ABK15">
            <v>80.97</v>
          </cell>
          <cell r="ABL15">
            <v>121.17999999999999</v>
          </cell>
          <cell r="ABM15">
            <v>54.75</v>
          </cell>
          <cell r="ABN15">
            <v>7.3</v>
          </cell>
          <cell r="ABO15">
            <v>48.18</v>
          </cell>
          <cell r="ABP15">
            <v>100.00999999999999</v>
          </cell>
          <cell r="ABQ15">
            <v>33.58</v>
          </cell>
          <cell r="ABR15">
            <v>80.3</v>
          </cell>
          <cell r="ABS15">
            <v>108.77</v>
          </cell>
          <cell r="ABT15">
            <v>50.37</v>
          </cell>
          <cell r="ABU15">
            <v>84.679999999999993</v>
          </cell>
          <cell r="ABV15">
            <v>119.72</v>
          </cell>
          <cell r="ABW15">
            <v>152.57</v>
          </cell>
          <cell r="ABX15">
            <v>70.81</v>
          </cell>
          <cell r="ABY15">
            <v>64.97</v>
          </cell>
          <cell r="ABZ15">
            <v>112.42</v>
          </cell>
          <cell r="ACA15">
            <v>108.77</v>
          </cell>
          <cell r="ACB15">
            <v>73.73</v>
          </cell>
          <cell r="ACC15">
            <v>157.68</v>
          </cell>
          <cell r="ACD15">
            <v>45.26</v>
          </cell>
          <cell r="ACE15">
            <v>219.73</v>
          </cell>
          <cell r="ACF15">
            <v>124.83</v>
          </cell>
          <cell r="ACG15">
            <v>175.2</v>
          </cell>
          <cell r="ACH15">
            <v>218.26999999999998</v>
          </cell>
          <cell r="ACI15">
            <v>139.43</v>
          </cell>
          <cell r="ACJ15">
            <v>304.40999999999997</v>
          </cell>
          <cell r="ACK15">
            <v>244.06</v>
          </cell>
          <cell r="ACL15">
            <v>257.69</v>
          </cell>
          <cell r="ACM15">
            <v>335.07</v>
          </cell>
          <cell r="ACN15">
            <v>208.78</v>
          </cell>
          <cell r="ACO15">
            <v>267.18</v>
          </cell>
          <cell r="ACP15">
            <v>191.99</v>
          </cell>
          <cell r="ACQ15">
            <v>178.85</v>
          </cell>
          <cell r="ACR15">
            <v>194.18</v>
          </cell>
          <cell r="ACS15">
            <v>349.67</v>
          </cell>
          <cell r="ACT15">
            <v>183.23</v>
          </cell>
          <cell r="ACU15">
            <v>25.55</v>
          </cell>
          <cell r="ACV15">
            <v>186.15</v>
          </cell>
          <cell r="ACW15">
            <v>118.2</v>
          </cell>
          <cell r="ACX15">
            <v>81.03</v>
          </cell>
          <cell r="ACY15">
            <v>231.35</v>
          </cell>
          <cell r="ACZ15">
            <v>130.66999999999999</v>
          </cell>
          <cell r="ADA15">
            <v>15.33</v>
          </cell>
          <cell r="ADB15">
            <v>52.56</v>
          </cell>
          <cell r="ADC15">
            <v>34.31</v>
          </cell>
          <cell r="ADD15">
            <v>30.416666666666668</v>
          </cell>
          <cell r="ADE15">
            <v>4.38</v>
          </cell>
          <cell r="ADF15">
            <v>140.16</v>
          </cell>
          <cell r="ADG15">
            <v>89</v>
          </cell>
          <cell r="ADH15">
            <v>5.84</v>
          </cell>
          <cell r="ADI15">
            <v>83.95</v>
          </cell>
          <cell r="ADJ15">
            <v>188.34</v>
          </cell>
          <cell r="ADK15">
            <v>92.71</v>
          </cell>
          <cell r="ADL15">
            <v>30.66</v>
          </cell>
          <cell r="ADM15">
            <v>137.97</v>
          </cell>
          <cell r="ADN15">
            <v>132.13</v>
          </cell>
          <cell r="ADO15">
            <v>229.16</v>
          </cell>
          <cell r="ADP15">
            <v>159.87</v>
          </cell>
          <cell r="ADQ15">
            <v>173.74</v>
          </cell>
          <cell r="ADR15">
            <v>121.17999999999999</v>
          </cell>
          <cell r="ADS15">
            <v>104.39</v>
          </cell>
          <cell r="ADT15">
            <v>164.25</v>
          </cell>
          <cell r="ADU15">
            <v>208.04999999999998</v>
          </cell>
          <cell r="ADV15">
            <v>223.38</v>
          </cell>
          <cell r="ADW15">
            <v>178.85</v>
          </cell>
          <cell r="ADX15">
            <v>175.2</v>
          </cell>
          <cell r="ADY15">
            <v>154.69999999999999</v>
          </cell>
          <cell r="ADZ15">
            <v>202.21</v>
          </cell>
          <cell r="AEA15">
            <v>154.03</v>
          </cell>
          <cell r="AEB15">
            <v>170.03</v>
          </cell>
          <cell r="AEC15">
            <v>149.65</v>
          </cell>
          <cell r="AED15">
            <v>207.32</v>
          </cell>
          <cell r="AEE15">
            <v>205.13</v>
          </cell>
          <cell r="AEF15">
            <v>165.71</v>
          </cell>
          <cell r="AEG15">
            <v>215.35</v>
          </cell>
          <cell r="AEH15">
            <v>255.38</v>
          </cell>
          <cell r="AEI15">
            <v>215.35</v>
          </cell>
          <cell r="AEJ15">
            <v>315.85000000000002</v>
          </cell>
          <cell r="AEK15">
            <v>237.25</v>
          </cell>
          <cell r="AEL15">
            <v>153.97</v>
          </cell>
          <cell r="AEM15">
            <v>203.54999999999998</v>
          </cell>
          <cell r="AEN15">
            <v>171.54999999999998</v>
          </cell>
          <cell r="AEO15">
            <v>270.71000000000004</v>
          </cell>
          <cell r="AEP15">
            <v>246.73999999999998</v>
          </cell>
          <cell r="AEQ15">
            <v>139.43</v>
          </cell>
          <cell r="AER15">
            <v>200.63</v>
          </cell>
          <cell r="AES15">
            <v>264.14</v>
          </cell>
          <cell r="AET15">
            <v>100.00999999999999</v>
          </cell>
          <cell r="AEU15">
            <v>189.07</v>
          </cell>
          <cell r="AEV15">
            <v>146</v>
          </cell>
          <cell r="AEW15">
            <v>209.32999999999998</v>
          </cell>
          <cell r="AEX15">
            <v>37.96</v>
          </cell>
          <cell r="AEY15">
            <v>70.81</v>
          </cell>
          <cell r="AEZ15">
            <v>46.72</v>
          </cell>
          <cell r="AFA15">
            <v>50.37</v>
          </cell>
          <cell r="AFB15">
            <v>113.14999999999999</v>
          </cell>
          <cell r="AFC15">
            <v>160.6</v>
          </cell>
          <cell r="AFD15">
            <v>135.04999999999998</v>
          </cell>
          <cell r="AFE15">
            <v>114.79249999999999</v>
          </cell>
          <cell r="AFF15">
            <v>89.06</v>
          </cell>
          <cell r="AFG15">
            <v>105.85</v>
          </cell>
          <cell r="AFH15">
            <v>103.23416666666667</v>
          </cell>
          <cell r="AFI15">
            <v>24.82</v>
          </cell>
          <cell r="AFJ15">
            <v>76.649999999999991</v>
          </cell>
          <cell r="AFK15">
            <v>171.54999999999998</v>
          </cell>
          <cell r="AFL15">
            <v>156.94999999999999</v>
          </cell>
          <cell r="AFM15">
            <v>139.43</v>
          </cell>
          <cell r="AFN15">
            <v>156.22</v>
          </cell>
          <cell r="AFO15">
            <v>162.79</v>
          </cell>
          <cell r="AFP15">
            <v>201.48</v>
          </cell>
          <cell r="AFQ15">
            <v>183.96</v>
          </cell>
          <cell r="AFR15">
            <v>179.57999999999998</v>
          </cell>
          <cell r="AFS15">
            <v>135.04999999999998</v>
          </cell>
          <cell r="AFT15">
            <v>121.17999999999999</v>
          </cell>
          <cell r="AFU15">
            <v>218.26999999999998</v>
          </cell>
          <cell r="AFV15">
            <v>229.95</v>
          </cell>
          <cell r="AFW15">
            <v>270.83</v>
          </cell>
          <cell r="AFX15">
            <v>222.65</v>
          </cell>
          <cell r="AFY15">
            <v>175.2</v>
          </cell>
          <cell r="AFZ15">
            <v>254.76999999999998</v>
          </cell>
          <cell r="AGA15">
            <v>319.68</v>
          </cell>
          <cell r="AGB15">
            <v>284.7</v>
          </cell>
          <cell r="AGC15">
            <v>276.49</v>
          </cell>
          <cell r="AGD15">
            <v>153.29999999999998</v>
          </cell>
          <cell r="AGE15">
            <v>328.44</v>
          </cell>
          <cell r="AGF15">
            <v>262.8</v>
          </cell>
          <cell r="AGG15">
            <v>139.43</v>
          </cell>
          <cell r="AGH15">
            <v>152.57</v>
          </cell>
          <cell r="AGI15">
            <v>163.51999999999998</v>
          </cell>
          <cell r="AGJ15">
            <v>267.90999999999997</v>
          </cell>
          <cell r="AGK15">
            <v>302.77</v>
          </cell>
          <cell r="AGL15">
            <v>693.5</v>
          </cell>
          <cell r="AGM15">
            <v>449.56</v>
          </cell>
          <cell r="AGN15">
            <v>278.13</v>
          </cell>
          <cell r="AGO15">
            <v>127.02</v>
          </cell>
          <cell r="AGP15">
            <v>251.73</v>
          </cell>
          <cell r="AGQ15">
            <v>225.57</v>
          </cell>
          <cell r="AGR15">
            <v>90.52</v>
          </cell>
          <cell r="AGS15">
            <v>159.87</v>
          </cell>
          <cell r="AGT15">
            <v>51.83</v>
          </cell>
          <cell r="AGU15">
            <v>200.75</v>
          </cell>
          <cell r="AGV15">
            <v>163.51999999999998</v>
          </cell>
          <cell r="AGW15">
            <v>69.349999999999994</v>
          </cell>
          <cell r="AGX15">
            <v>44.47</v>
          </cell>
          <cell r="AGY15">
            <v>100.74</v>
          </cell>
          <cell r="AGZ15">
            <v>67.16</v>
          </cell>
          <cell r="AHA15">
            <v>121.91</v>
          </cell>
          <cell r="AHB15">
            <v>126.28999999999999</v>
          </cell>
          <cell r="AHC15">
            <v>84.679999999999993</v>
          </cell>
          <cell r="AHD15">
            <v>24.09</v>
          </cell>
          <cell r="AHE15">
            <v>127.75</v>
          </cell>
          <cell r="AHF15">
            <v>107.31</v>
          </cell>
          <cell r="AHG15">
            <v>86.14</v>
          </cell>
          <cell r="AHH15">
            <v>276.67</v>
          </cell>
          <cell r="AHI15">
            <v>154.76</v>
          </cell>
          <cell r="AHJ15">
            <v>364.27</v>
          </cell>
          <cell r="AHK15">
            <v>135.78</v>
          </cell>
          <cell r="AHL15">
            <v>267.90999999999997</v>
          </cell>
          <cell r="AHM15">
            <v>262.8</v>
          </cell>
          <cell r="AHN15">
            <v>272.29000000000002</v>
          </cell>
          <cell r="AHO15">
            <v>252.57999999999998</v>
          </cell>
          <cell r="AHP15">
            <v>78.84</v>
          </cell>
          <cell r="AHQ15">
            <v>97.82</v>
          </cell>
          <cell r="AHR15">
            <v>348.94</v>
          </cell>
          <cell r="AHS15">
            <v>311.64999999999998</v>
          </cell>
          <cell r="AHT15">
            <v>372.12</v>
          </cell>
          <cell r="AHU15">
            <v>152.51</v>
          </cell>
          <cell r="AHV15">
            <v>55.48</v>
          </cell>
          <cell r="AHW15">
            <v>229.95</v>
          </cell>
          <cell r="AHX15">
            <v>184.69</v>
          </cell>
          <cell r="AHY15">
            <v>189.68</v>
          </cell>
          <cell r="AHZ15">
            <v>194.91</v>
          </cell>
          <cell r="AIA15">
            <v>163.51999999999998</v>
          </cell>
          <cell r="AIB15">
            <v>370.84</v>
          </cell>
          <cell r="AIC15">
            <v>386.17</v>
          </cell>
          <cell r="AID15">
            <v>155.49</v>
          </cell>
          <cell r="AIE15">
            <v>323.39</v>
          </cell>
          <cell r="AIF15">
            <v>375.89</v>
          </cell>
          <cell r="AIG15">
            <v>290.54000000000002</v>
          </cell>
          <cell r="AIH15">
            <v>224.72</v>
          </cell>
          <cell r="AII15">
            <v>386.9</v>
          </cell>
          <cell r="AIJ15">
            <v>305.75</v>
          </cell>
          <cell r="AIK15">
            <v>611.67999999999995</v>
          </cell>
          <cell r="AIL15">
            <v>148.91999999999999</v>
          </cell>
          <cell r="AIM15">
            <v>64.97</v>
          </cell>
          <cell r="AIN15">
            <v>276.67</v>
          </cell>
          <cell r="AIO15">
            <v>158.41</v>
          </cell>
          <cell r="AIP15">
            <v>216.81</v>
          </cell>
          <cell r="AIQ15">
            <v>175.2</v>
          </cell>
          <cell r="AIR15">
            <v>229.22</v>
          </cell>
          <cell r="AIS15">
            <v>132.85999999999999</v>
          </cell>
          <cell r="AIT15">
            <v>146</v>
          </cell>
          <cell r="AIU15">
            <v>61.32</v>
          </cell>
          <cell r="AIV15">
            <v>78.11</v>
          </cell>
          <cell r="AIW15">
            <v>68.62</v>
          </cell>
          <cell r="AIX15">
            <v>114.61</v>
          </cell>
          <cell r="AIY15">
            <v>21.9</v>
          </cell>
          <cell r="AIZ15">
            <v>108.77</v>
          </cell>
          <cell r="AJA15">
            <v>160.6</v>
          </cell>
          <cell r="AJB15">
            <v>72.27</v>
          </cell>
          <cell r="AJC15">
            <v>19.71</v>
          </cell>
          <cell r="AJD15">
            <v>83.22</v>
          </cell>
          <cell r="AJE15">
            <v>127.75</v>
          </cell>
          <cell r="AJF15">
            <v>37.229999999999997</v>
          </cell>
          <cell r="AJG15">
            <v>140.88999999999999</v>
          </cell>
          <cell r="AJH15">
            <v>212.43</v>
          </cell>
          <cell r="AJI15">
            <v>115.34</v>
          </cell>
          <cell r="AJJ15">
            <v>277.39999999999998</v>
          </cell>
          <cell r="AJK15">
            <v>72.27</v>
          </cell>
          <cell r="AJL15">
            <v>178.12</v>
          </cell>
          <cell r="AJM15">
            <v>157.68</v>
          </cell>
          <cell r="AJN15">
            <v>51.1</v>
          </cell>
          <cell r="AJO15">
            <v>62.78</v>
          </cell>
          <cell r="AJP15">
            <v>136.51</v>
          </cell>
          <cell r="AJQ15">
            <v>118.99</v>
          </cell>
          <cell r="AJR15">
            <v>27.74</v>
          </cell>
          <cell r="AJS15">
            <v>101.47</v>
          </cell>
          <cell r="AJT15">
            <v>111.69</v>
          </cell>
          <cell r="AJU15">
            <v>102.92999999999999</v>
          </cell>
          <cell r="AJV15">
            <v>200.01999999999998</v>
          </cell>
          <cell r="AJW15">
            <v>319.01</v>
          </cell>
          <cell r="AJX15">
            <v>200.75</v>
          </cell>
          <cell r="AJY15">
            <v>227.76</v>
          </cell>
          <cell r="AJZ15">
            <v>477.36</v>
          </cell>
          <cell r="AKA15">
            <v>173.74</v>
          </cell>
          <cell r="AKB15">
            <v>207.32</v>
          </cell>
          <cell r="AKC15">
            <v>330.63</v>
          </cell>
          <cell r="AKD15">
            <v>303.56</v>
          </cell>
          <cell r="AKE15">
            <v>460.39</v>
          </cell>
          <cell r="AKF15">
            <v>307.33</v>
          </cell>
          <cell r="AKG15">
            <v>289.02</v>
          </cell>
          <cell r="AKH15">
            <v>315.36</v>
          </cell>
          <cell r="AKI15">
            <v>230.68</v>
          </cell>
          <cell r="AKJ15">
            <v>266.45</v>
          </cell>
          <cell r="AKK15">
            <v>215.35</v>
          </cell>
          <cell r="AKL15">
            <v>177.39</v>
          </cell>
          <cell r="AKM15">
            <v>162.06</v>
          </cell>
          <cell r="AKN15">
            <v>237.25</v>
          </cell>
          <cell r="AKO15">
            <v>159.13999999999999</v>
          </cell>
        </row>
        <row r="16">
          <cell r="B16">
            <v>2035</v>
          </cell>
          <cell r="C16">
            <v>2826</v>
          </cell>
          <cell r="D16">
            <v>1296</v>
          </cell>
          <cell r="E16">
            <v>2897</v>
          </cell>
          <cell r="F16">
            <v>3779</v>
          </cell>
          <cell r="G16">
            <v>765</v>
          </cell>
          <cell r="H16">
            <v>3381</v>
          </cell>
          <cell r="I16">
            <v>4250</v>
          </cell>
          <cell r="J16">
            <v>3062</v>
          </cell>
          <cell r="K16">
            <v>2812</v>
          </cell>
          <cell r="L16">
            <v>1782</v>
          </cell>
          <cell r="M16">
            <v>1974</v>
          </cell>
          <cell r="N16">
            <v>474</v>
          </cell>
          <cell r="O16">
            <v>801</v>
          </cell>
          <cell r="P16">
            <v>692</v>
          </cell>
          <cell r="Q16">
            <v>2053</v>
          </cell>
          <cell r="R16">
            <v>715</v>
          </cell>
          <cell r="S16">
            <v>3088</v>
          </cell>
          <cell r="T16">
            <v>1928</v>
          </cell>
          <cell r="U16">
            <v>11018</v>
          </cell>
          <cell r="V16">
            <v>2167</v>
          </cell>
          <cell r="W16">
            <v>4389</v>
          </cell>
          <cell r="X16">
            <v>1562</v>
          </cell>
          <cell r="Y16">
            <v>294</v>
          </cell>
          <cell r="Z16">
            <v>42</v>
          </cell>
          <cell r="AA16">
            <v>456</v>
          </cell>
          <cell r="AB16">
            <v>627</v>
          </cell>
          <cell r="AC16">
            <v>239</v>
          </cell>
          <cell r="AD16">
            <v>66</v>
          </cell>
          <cell r="AE16">
            <v>348</v>
          </cell>
          <cell r="AF16">
            <v>436</v>
          </cell>
          <cell r="AG16">
            <v>330</v>
          </cell>
          <cell r="AH16">
            <v>1097</v>
          </cell>
          <cell r="AI16">
            <v>1015</v>
          </cell>
          <cell r="AJ16">
            <v>948</v>
          </cell>
          <cell r="AK16">
            <v>348</v>
          </cell>
          <cell r="AL16">
            <v>883</v>
          </cell>
          <cell r="AM16">
            <v>1244</v>
          </cell>
          <cell r="AN16">
            <v>726</v>
          </cell>
          <cell r="AO16">
            <v>1944</v>
          </cell>
          <cell r="AP16">
            <v>2243</v>
          </cell>
          <cell r="AQ16">
            <v>3017</v>
          </cell>
          <cell r="AR16">
            <v>1104</v>
          </cell>
          <cell r="AS16">
            <v>2450</v>
          </cell>
          <cell r="AT16">
            <v>1751</v>
          </cell>
          <cell r="AU16">
            <v>327</v>
          </cell>
          <cell r="AV16">
            <v>633</v>
          </cell>
          <cell r="AW16">
            <v>1056</v>
          </cell>
          <cell r="AX16">
            <v>1423</v>
          </cell>
          <cell r="AY16">
            <v>2897</v>
          </cell>
          <cell r="AZ16">
            <v>3322</v>
          </cell>
          <cell r="BA16">
            <v>2448</v>
          </cell>
          <cell r="BB16">
            <v>3846</v>
          </cell>
          <cell r="BC16">
            <v>3827</v>
          </cell>
          <cell r="BD16">
            <v>3786</v>
          </cell>
          <cell r="BE16">
            <v>4547</v>
          </cell>
          <cell r="BF16">
            <v>3088</v>
          </cell>
          <cell r="BG16">
            <v>2946</v>
          </cell>
          <cell r="BH16">
            <v>3656</v>
          </cell>
          <cell r="BI16">
            <v>2586</v>
          </cell>
          <cell r="BJ16">
            <v>493</v>
          </cell>
          <cell r="BK16">
            <v>1500</v>
          </cell>
          <cell r="BL16">
            <v>1009</v>
          </cell>
          <cell r="BM16">
            <v>3038</v>
          </cell>
          <cell r="BN16">
            <v>645</v>
          </cell>
          <cell r="BO16">
            <v>1710</v>
          </cell>
          <cell r="BP16">
            <v>1231</v>
          </cell>
          <cell r="BQ16">
            <v>1220</v>
          </cell>
          <cell r="BR16">
            <v>544</v>
          </cell>
          <cell r="BS16">
            <v>1852</v>
          </cell>
          <cell r="BT16">
            <v>1800</v>
          </cell>
          <cell r="BU16">
            <v>675</v>
          </cell>
          <cell r="BV16">
            <v>1712</v>
          </cell>
          <cell r="BW16">
            <v>1598</v>
          </cell>
          <cell r="BX16">
            <v>1858</v>
          </cell>
          <cell r="BY16">
            <v>988</v>
          </cell>
          <cell r="BZ16">
            <v>1901</v>
          </cell>
          <cell r="CA16">
            <v>696</v>
          </cell>
          <cell r="CB16">
            <v>1510</v>
          </cell>
          <cell r="CC16">
            <v>546</v>
          </cell>
          <cell r="CD16">
            <v>911</v>
          </cell>
          <cell r="CE16">
            <v>120</v>
          </cell>
          <cell r="CF16">
            <v>396</v>
          </cell>
          <cell r="CG16">
            <v>738</v>
          </cell>
          <cell r="CH16">
            <v>660</v>
          </cell>
          <cell r="CI16">
            <v>660</v>
          </cell>
          <cell r="CJ16">
            <v>252</v>
          </cell>
          <cell r="CK16">
            <v>738</v>
          </cell>
          <cell r="CL16">
            <v>1978</v>
          </cell>
          <cell r="CM16">
            <v>1314</v>
          </cell>
          <cell r="CN16">
            <v>911</v>
          </cell>
          <cell r="CO16">
            <v>2127</v>
          </cell>
          <cell r="CP16">
            <v>1162</v>
          </cell>
          <cell r="CQ16">
            <v>2962</v>
          </cell>
          <cell r="CR16">
            <v>1229</v>
          </cell>
          <cell r="CS16">
            <v>1456</v>
          </cell>
          <cell r="CT16">
            <v>1284</v>
          </cell>
          <cell r="CU16">
            <v>456</v>
          </cell>
          <cell r="CV16">
            <v>390</v>
          </cell>
          <cell r="CW16">
            <v>648</v>
          </cell>
          <cell r="CX16">
            <v>1351</v>
          </cell>
          <cell r="CY16">
            <v>2184</v>
          </cell>
          <cell r="CZ16">
            <v>2698</v>
          </cell>
          <cell r="DA16">
            <v>2115</v>
          </cell>
          <cell r="DB16">
            <v>4449</v>
          </cell>
          <cell r="DC16">
            <v>3113</v>
          </cell>
          <cell r="DD16">
            <v>3040</v>
          </cell>
          <cell r="DE16">
            <v>2884</v>
          </cell>
          <cell r="DF16">
            <v>2375</v>
          </cell>
          <cell r="DG16">
            <v>2386</v>
          </cell>
          <cell r="DH16">
            <v>4535</v>
          </cell>
          <cell r="DI16">
            <v>1929</v>
          </cell>
          <cell r="DJ16">
            <v>2651</v>
          </cell>
          <cell r="DK16">
            <v>2500</v>
          </cell>
          <cell r="DL16">
            <v>1032</v>
          </cell>
          <cell r="DM16">
            <v>4696</v>
          </cell>
          <cell r="DN16">
            <v>2236</v>
          </cell>
          <cell r="DO16">
            <v>3740</v>
          </cell>
          <cell r="DP16">
            <v>2345</v>
          </cell>
          <cell r="DQ16">
            <v>2128</v>
          </cell>
          <cell r="DR16">
            <v>834</v>
          </cell>
          <cell r="DS16">
            <v>4215</v>
          </cell>
          <cell r="DT16">
            <v>4965</v>
          </cell>
          <cell r="DU16">
            <v>1793</v>
          </cell>
          <cell r="DV16">
            <v>624</v>
          </cell>
          <cell r="DW16">
            <v>936</v>
          </cell>
          <cell r="DX16">
            <v>102</v>
          </cell>
          <cell r="DY16">
            <v>1595</v>
          </cell>
          <cell r="DZ16">
            <v>1102</v>
          </cell>
          <cell r="EA16">
            <v>504</v>
          </cell>
          <cell r="EB16">
            <v>660</v>
          </cell>
          <cell r="EC16">
            <v>411</v>
          </cell>
          <cell r="ED16">
            <v>228</v>
          </cell>
          <cell r="EE16">
            <v>150</v>
          </cell>
          <cell r="EF16">
            <v>774</v>
          </cell>
          <cell r="EG16">
            <v>1572</v>
          </cell>
          <cell r="EH16">
            <v>996</v>
          </cell>
          <cell r="EI16">
            <v>2401</v>
          </cell>
          <cell r="EJ16">
            <v>1548</v>
          </cell>
          <cell r="EK16">
            <v>2017</v>
          </cell>
          <cell r="EL16">
            <v>1730</v>
          </cell>
          <cell r="EM16">
            <v>1716</v>
          </cell>
          <cell r="EN16">
            <v>701</v>
          </cell>
          <cell r="EO16">
            <v>659</v>
          </cell>
          <cell r="EP16">
            <v>1182</v>
          </cell>
          <cell r="EQ16">
            <v>1200</v>
          </cell>
          <cell r="ER16">
            <v>1591</v>
          </cell>
          <cell r="ES16">
            <v>1338</v>
          </cell>
          <cell r="ET16">
            <v>1094</v>
          </cell>
          <cell r="EU16">
            <v>1998</v>
          </cell>
          <cell r="EV16">
            <v>2110</v>
          </cell>
          <cell r="EW16">
            <v>2378</v>
          </cell>
          <cell r="EX16">
            <v>1934</v>
          </cell>
          <cell r="EY16">
            <v>989</v>
          </cell>
          <cell r="EZ16">
            <v>96</v>
          </cell>
          <cell r="FA16">
            <v>442</v>
          </cell>
          <cell r="FB16">
            <v>232</v>
          </cell>
          <cell r="FC16">
            <v>305</v>
          </cell>
          <cell r="FD16">
            <v>156</v>
          </cell>
          <cell r="FE16">
            <v>303</v>
          </cell>
          <cell r="FF16">
            <v>227</v>
          </cell>
          <cell r="FG16">
            <v>762</v>
          </cell>
          <cell r="FH16">
            <v>746</v>
          </cell>
          <cell r="FI16">
            <v>1985</v>
          </cell>
          <cell r="FJ16">
            <v>1371</v>
          </cell>
          <cell r="FK16">
            <v>2113</v>
          </cell>
          <cell r="FL16">
            <v>3168</v>
          </cell>
          <cell r="FM16">
            <v>2178</v>
          </cell>
          <cell r="FN16">
            <v>1573</v>
          </cell>
          <cell r="FO16">
            <v>2545</v>
          </cell>
          <cell r="FP16">
            <v>2813</v>
          </cell>
          <cell r="FQ16">
            <v>843</v>
          </cell>
          <cell r="FR16">
            <v>2185</v>
          </cell>
          <cell r="FS16">
            <v>2394</v>
          </cell>
          <cell r="FT16">
            <v>5056</v>
          </cell>
          <cell r="FU16">
            <v>1345</v>
          </cell>
          <cell r="FV16">
            <v>2006</v>
          </cell>
          <cell r="FW16">
            <v>1043</v>
          </cell>
          <cell r="FX16">
            <v>126</v>
          </cell>
          <cell r="FY16">
            <v>658</v>
          </cell>
          <cell r="FZ16">
            <v>630</v>
          </cell>
          <cell r="GA16">
            <v>1103</v>
          </cell>
          <cell r="GB16">
            <v>1054</v>
          </cell>
          <cell r="GC16">
            <v>786</v>
          </cell>
          <cell r="GD16">
            <v>1446</v>
          </cell>
          <cell r="GE16">
            <v>1334</v>
          </cell>
          <cell r="GF16">
            <v>1561</v>
          </cell>
          <cell r="GG16">
            <v>795</v>
          </cell>
          <cell r="GH16">
            <v>282</v>
          </cell>
          <cell r="GI16">
            <v>513</v>
          </cell>
          <cell r="GJ16">
            <v>1328</v>
          </cell>
          <cell r="GK16">
            <v>1270</v>
          </cell>
          <cell r="GL16">
            <v>1329</v>
          </cell>
          <cell r="GM16">
            <v>389</v>
          </cell>
          <cell r="GN16">
            <v>947</v>
          </cell>
          <cell r="GO16">
            <v>1742</v>
          </cell>
          <cell r="GP16">
            <v>1536</v>
          </cell>
          <cell r="GQ16">
            <v>667</v>
          </cell>
          <cell r="GR16">
            <v>2732</v>
          </cell>
          <cell r="GS16">
            <v>1202</v>
          </cell>
          <cell r="GT16">
            <v>1298</v>
          </cell>
          <cell r="GU16">
            <v>1504</v>
          </cell>
          <cell r="GV16">
            <v>2078</v>
          </cell>
          <cell r="GW16">
            <v>992</v>
          </cell>
          <cell r="GX16">
            <v>2564</v>
          </cell>
          <cell r="GY16">
            <v>768</v>
          </cell>
          <cell r="GZ16">
            <v>1817</v>
          </cell>
          <cell r="HA16">
            <v>1561</v>
          </cell>
          <cell r="HB16">
            <v>1449</v>
          </cell>
          <cell r="HC16">
            <v>1892</v>
          </cell>
          <cell r="HD16">
            <v>2386</v>
          </cell>
          <cell r="HE16">
            <v>2007</v>
          </cell>
          <cell r="HF16">
            <v>1053</v>
          </cell>
          <cell r="HG16">
            <v>1782</v>
          </cell>
          <cell r="HH16">
            <v>795</v>
          </cell>
          <cell r="HI16">
            <v>360</v>
          </cell>
          <cell r="HJ16">
            <v>282</v>
          </cell>
          <cell r="HK16">
            <v>282</v>
          </cell>
          <cell r="HL16">
            <v>462</v>
          </cell>
          <cell r="HM16">
            <v>317</v>
          </cell>
          <cell r="HN16">
            <v>431</v>
          </cell>
          <cell r="HO16">
            <v>708</v>
          </cell>
          <cell r="HP16">
            <v>1468</v>
          </cell>
          <cell r="HQ16">
            <v>738</v>
          </cell>
          <cell r="HR16">
            <v>1016</v>
          </cell>
          <cell r="HS16">
            <v>636</v>
          </cell>
          <cell r="HT16">
            <v>324</v>
          </cell>
          <cell r="HU16">
            <v>702</v>
          </cell>
          <cell r="HV16">
            <v>167</v>
          </cell>
          <cell r="HW16">
            <v>144</v>
          </cell>
          <cell r="HX16">
            <v>527</v>
          </cell>
          <cell r="HY16">
            <v>329</v>
          </cell>
          <cell r="HZ16">
            <v>752</v>
          </cell>
          <cell r="IA16">
            <v>551</v>
          </cell>
          <cell r="IB16">
            <v>817</v>
          </cell>
          <cell r="IC16">
            <v>144</v>
          </cell>
          <cell r="ID16">
            <v>189</v>
          </cell>
          <cell r="IE16">
            <v>162</v>
          </cell>
          <cell r="IF16">
            <v>167</v>
          </cell>
          <cell r="IG16">
            <v>189</v>
          </cell>
          <cell r="IH16">
            <v>378</v>
          </cell>
          <cell r="II16">
            <v>513</v>
          </cell>
          <cell r="IJ16">
            <v>712</v>
          </cell>
          <cell r="IK16">
            <v>617</v>
          </cell>
          <cell r="IL16">
            <v>1608</v>
          </cell>
          <cell r="IM16">
            <v>529</v>
          </cell>
          <cell r="IN16">
            <v>1317</v>
          </cell>
          <cell r="IO16">
            <v>1355</v>
          </cell>
          <cell r="IP16">
            <v>662</v>
          </cell>
          <cell r="IQ16">
            <v>1757</v>
          </cell>
          <cell r="IR16">
            <v>2133</v>
          </cell>
          <cell r="IS16">
            <v>2131</v>
          </cell>
          <cell r="IT16">
            <v>1193</v>
          </cell>
          <cell r="IU16">
            <v>288</v>
          </cell>
          <cell r="IV16">
            <v>1760</v>
          </cell>
          <cell r="IW16">
            <v>734</v>
          </cell>
          <cell r="IX16">
            <v>1458</v>
          </cell>
          <cell r="IY16">
            <v>1535</v>
          </cell>
          <cell r="IZ16">
            <v>1211</v>
          </cell>
          <cell r="JA16">
            <v>1044</v>
          </cell>
          <cell r="JB16">
            <v>1425</v>
          </cell>
          <cell r="JC16">
            <v>1121</v>
          </cell>
          <cell r="JD16">
            <v>729</v>
          </cell>
          <cell r="JE16">
            <v>2016</v>
          </cell>
          <cell r="JF16">
            <v>1476</v>
          </cell>
          <cell r="JG16">
            <v>1643</v>
          </cell>
          <cell r="JH16">
            <v>1170</v>
          </cell>
          <cell r="JI16">
            <v>2244</v>
          </cell>
          <cell r="JJ16">
            <v>821</v>
          </cell>
          <cell r="JK16">
            <v>2030</v>
          </cell>
          <cell r="JL16">
            <v>702</v>
          </cell>
          <cell r="JM16">
            <v>1294</v>
          </cell>
          <cell r="JN16">
            <v>2255</v>
          </cell>
          <cell r="JO16">
            <v>806</v>
          </cell>
          <cell r="JP16">
            <v>626</v>
          </cell>
          <cell r="JQ16">
            <v>1563</v>
          </cell>
          <cell r="JR16">
            <v>574</v>
          </cell>
          <cell r="JS16">
            <v>1821</v>
          </cell>
          <cell r="JT16">
            <v>1077</v>
          </cell>
          <cell r="JU16">
            <v>446</v>
          </cell>
          <cell r="JV16">
            <v>405</v>
          </cell>
          <cell r="JW16">
            <v>972</v>
          </cell>
          <cell r="JX16">
            <v>743</v>
          </cell>
          <cell r="JY16">
            <v>333</v>
          </cell>
          <cell r="JZ16">
            <v>704</v>
          </cell>
          <cell r="KA16">
            <v>81</v>
          </cell>
          <cell r="KB16">
            <v>54</v>
          </cell>
          <cell r="KC16">
            <v>68</v>
          </cell>
          <cell r="KD16">
            <v>113</v>
          </cell>
          <cell r="KE16">
            <v>713</v>
          </cell>
          <cell r="KF16">
            <v>812</v>
          </cell>
          <cell r="KG16">
            <v>333</v>
          </cell>
          <cell r="KH16">
            <v>518</v>
          </cell>
          <cell r="KI16">
            <v>905</v>
          </cell>
          <cell r="KJ16">
            <v>1301</v>
          </cell>
          <cell r="KK16">
            <v>1220</v>
          </cell>
          <cell r="KL16">
            <v>1577</v>
          </cell>
          <cell r="KM16">
            <v>2404</v>
          </cell>
          <cell r="KN16">
            <v>1411</v>
          </cell>
          <cell r="KO16">
            <v>1143</v>
          </cell>
          <cell r="KP16">
            <v>918</v>
          </cell>
          <cell r="KQ16">
            <v>1449</v>
          </cell>
          <cell r="KR16">
            <v>1281</v>
          </cell>
          <cell r="KS16">
            <v>626</v>
          </cell>
          <cell r="KT16">
            <v>1470</v>
          </cell>
          <cell r="KU16">
            <v>455</v>
          </cell>
          <cell r="KV16">
            <v>734</v>
          </cell>
          <cell r="KW16">
            <v>909</v>
          </cell>
          <cell r="KX16">
            <v>1134</v>
          </cell>
          <cell r="KY16">
            <v>743</v>
          </cell>
          <cell r="KZ16">
            <v>1026</v>
          </cell>
          <cell r="LA16">
            <v>698</v>
          </cell>
          <cell r="LB16">
            <v>1463</v>
          </cell>
          <cell r="LC16">
            <v>743</v>
          </cell>
          <cell r="LD16">
            <v>837</v>
          </cell>
          <cell r="LE16">
            <v>284</v>
          </cell>
          <cell r="LF16">
            <v>225</v>
          </cell>
          <cell r="LG16">
            <v>50</v>
          </cell>
          <cell r="LH16">
            <v>279</v>
          </cell>
          <cell r="LI16">
            <v>356</v>
          </cell>
          <cell r="LJ16">
            <v>297</v>
          </cell>
          <cell r="LK16">
            <v>315</v>
          </cell>
          <cell r="LL16">
            <v>450</v>
          </cell>
          <cell r="LM16">
            <v>495</v>
          </cell>
          <cell r="LN16">
            <v>689</v>
          </cell>
          <cell r="LO16">
            <v>2182</v>
          </cell>
          <cell r="LP16">
            <v>873</v>
          </cell>
          <cell r="LQ16">
            <v>689</v>
          </cell>
          <cell r="LR16">
            <v>2021</v>
          </cell>
          <cell r="LS16">
            <v>1701</v>
          </cell>
          <cell r="LT16">
            <v>846</v>
          </cell>
          <cell r="LU16">
            <v>1364</v>
          </cell>
          <cell r="LV16">
            <v>572</v>
          </cell>
          <cell r="LW16">
            <v>545</v>
          </cell>
          <cell r="LX16">
            <v>626</v>
          </cell>
          <cell r="LY16">
            <v>969</v>
          </cell>
          <cell r="LZ16">
            <v>843</v>
          </cell>
          <cell r="MA16">
            <v>241</v>
          </cell>
          <cell r="MB16">
            <v>509</v>
          </cell>
          <cell r="MC16">
            <v>513</v>
          </cell>
          <cell r="MD16">
            <v>419</v>
          </cell>
          <cell r="ME16">
            <v>218</v>
          </cell>
          <cell r="MF16">
            <v>662</v>
          </cell>
          <cell r="MG16">
            <v>792</v>
          </cell>
          <cell r="MH16">
            <v>1611</v>
          </cell>
          <cell r="MI16">
            <v>612</v>
          </cell>
          <cell r="MJ16">
            <v>1211</v>
          </cell>
          <cell r="MK16">
            <v>855</v>
          </cell>
          <cell r="ML16">
            <v>72</v>
          </cell>
          <cell r="MM16">
            <v>705</v>
          </cell>
          <cell r="MN16">
            <v>576</v>
          </cell>
          <cell r="MO16">
            <v>504</v>
          </cell>
          <cell r="MP16">
            <v>640</v>
          </cell>
          <cell r="MQ16">
            <v>790</v>
          </cell>
          <cell r="MR16">
            <v>506</v>
          </cell>
          <cell r="MS16">
            <v>140</v>
          </cell>
          <cell r="MT16">
            <v>95</v>
          </cell>
          <cell r="MU16">
            <v>99</v>
          </cell>
          <cell r="MV16">
            <v>6462</v>
          </cell>
          <cell r="MW16">
            <v>324</v>
          </cell>
          <cell r="MX16">
            <v>756</v>
          </cell>
          <cell r="MY16">
            <v>315</v>
          </cell>
          <cell r="MZ16">
            <v>144</v>
          </cell>
          <cell r="NA16">
            <v>720</v>
          </cell>
          <cell r="NB16">
            <v>239</v>
          </cell>
          <cell r="NC16">
            <v>567</v>
          </cell>
          <cell r="ND16">
            <v>594</v>
          </cell>
          <cell r="NE16">
            <v>932</v>
          </cell>
          <cell r="NF16">
            <v>608</v>
          </cell>
          <cell r="NG16">
            <v>1180</v>
          </cell>
          <cell r="NH16">
            <v>563</v>
          </cell>
          <cell r="NI16">
            <v>774</v>
          </cell>
          <cell r="NJ16">
            <v>194</v>
          </cell>
          <cell r="NK16">
            <v>626</v>
          </cell>
          <cell r="NL16">
            <v>626</v>
          </cell>
          <cell r="NM16">
            <v>407</v>
          </cell>
          <cell r="NN16">
            <v>0</v>
          </cell>
          <cell r="NO16">
            <v>765</v>
          </cell>
          <cell r="NP16">
            <v>171</v>
          </cell>
          <cell r="NQ16">
            <v>108</v>
          </cell>
          <cell r="NR16">
            <v>401</v>
          </cell>
          <cell r="NS16">
            <v>41</v>
          </cell>
          <cell r="NT16">
            <v>133</v>
          </cell>
          <cell r="NU16">
            <v>635</v>
          </cell>
          <cell r="NV16">
            <v>792</v>
          </cell>
          <cell r="NW16">
            <v>297</v>
          </cell>
          <cell r="NX16">
            <v>338</v>
          </cell>
          <cell r="NY16">
            <v>432</v>
          </cell>
          <cell r="NZ16">
            <v>0</v>
          </cell>
          <cell r="OA16">
            <v>313</v>
          </cell>
          <cell r="OB16">
            <v>1004</v>
          </cell>
          <cell r="OC16">
            <v>927</v>
          </cell>
          <cell r="OD16">
            <v>338</v>
          </cell>
          <cell r="OE16">
            <v>801</v>
          </cell>
          <cell r="OF16">
            <v>275</v>
          </cell>
          <cell r="OG16">
            <v>1249</v>
          </cell>
          <cell r="OH16">
            <v>1235</v>
          </cell>
          <cell r="OI16">
            <v>788</v>
          </cell>
          <cell r="OJ16">
            <v>369</v>
          </cell>
          <cell r="OK16">
            <v>135</v>
          </cell>
          <cell r="OL16">
            <v>590</v>
          </cell>
          <cell r="OM16">
            <v>1764</v>
          </cell>
          <cell r="ON16">
            <v>941</v>
          </cell>
          <cell r="OO16">
            <v>1602</v>
          </cell>
          <cell r="OP16">
            <v>1602</v>
          </cell>
          <cell r="OQ16">
            <v>1035</v>
          </cell>
          <cell r="OR16">
            <v>1274</v>
          </cell>
          <cell r="OS16">
            <v>693</v>
          </cell>
          <cell r="OT16">
            <v>936</v>
          </cell>
          <cell r="OU16">
            <v>662</v>
          </cell>
          <cell r="OV16">
            <v>1017</v>
          </cell>
          <cell r="OW16">
            <v>869</v>
          </cell>
          <cell r="OX16">
            <v>657</v>
          </cell>
          <cell r="OY16">
            <v>846</v>
          </cell>
          <cell r="OZ16">
            <v>1188</v>
          </cell>
          <cell r="PA16">
            <v>981</v>
          </cell>
          <cell r="PB16">
            <v>648</v>
          </cell>
          <cell r="PC16">
            <v>1206</v>
          </cell>
          <cell r="PD16">
            <v>1220</v>
          </cell>
          <cell r="PE16">
            <v>880</v>
          </cell>
          <cell r="PF16">
            <v>1287</v>
          </cell>
          <cell r="PG16">
            <v>752</v>
          </cell>
          <cell r="PH16">
            <v>738</v>
          </cell>
          <cell r="PI16">
            <v>590</v>
          </cell>
          <cell r="PJ16">
            <v>1355</v>
          </cell>
          <cell r="PK16">
            <v>999</v>
          </cell>
          <cell r="PL16">
            <v>954</v>
          </cell>
          <cell r="PM16">
            <v>188.6</v>
          </cell>
          <cell r="PN16">
            <v>243.95</v>
          </cell>
          <cell r="PO16">
            <v>489.94999999999993</v>
          </cell>
          <cell r="PP16">
            <v>436.65</v>
          </cell>
          <cell r="PQ16">
            <v>264.45</v>
          </cell>
          <cell r="PR16">
            <v>100.44999999999999</v>
          </cell>
          <cell r="PS16">
            <v>174.24999999999997</v>
          </cell>
          <cell r="PT16">
            <v>280.84999999999997</v>
          </cell>
          <cell r="PU16">
            <v>114.79999999999998</v>
          </cell>
          <cell r="PV16">
            <v>151.69999999999999</v>
          </cell>
          <cell r="PW16">
            <v>325.95</v>
          </cell>
          <cell r="PX16">
            <v>403.84999999999997</v>
          </cell>
          <cell r="PY16">
            <v>506.34999999999997</v>
          </cell>
          <cell r="PZ16">
            <v>455.09999999999997</v>
          </cell>
          <cell r="QA16">
            <v>459.19999999999993</v>
          </cell>
          <cell r="QB16">
            <v>457.15</v>
          </cell>
          <cell r="QC16">
            <v>590.4</v>
          </cell>
          <cell r="QD16">
            <v>393.59999999999997</v>
          </cell>
          <cell r="QE16">
            <v>762.59999999999991</v>
          </cell>
          <cell r="QF16">
            <v>715.44999999999993</v>
          </cell>
          <cell r="QG16">
            <v>375.15</v>
          </cell>
          <cell r="QH16">
            <v>325.95</v>
          </cell>
          <cell r="QI16">
            <v>402.85999999999996</v>
          </cell>
          <cell r="QJ16">
            <v>714.45999999999992</v>
          </cell>
          <cell r="QK16">
            <v>516.59999999999991</v>
          </cell>
          <cell r="QL16">
            <v>582.19999999999993</v>
          </cell>
          <cell r="QM16">
            <v>547.34999999999991</v>
          </cell>
          <cell r="QN16">
            <v>313.64999999999998</v>
          </cell>
          <cell r="QO16">
            <v>524.79999999999995</v>
          </cell>
          <cell r="QP16">
            <v>588.34999999999991</v>
          </cell>
          <cell r="QQ16">
            <v>643.69999999999993</v>
          </cell>
          <cell r="QR16">
            <v>229.59999999999997</v>
          </cell>
          <cell r="QS16">
            <v>405.9</v>
          </cell>
          <cell r="QT16">
            <v>924.55</v>
          </cell>
          <cell r="QU16">
            <v>877.4</v>
          </cell>
          <cell r="QV16">
            <v>1096.75</v>
          </cell>
          <cell r="QW16">
            <v>748.24999999999989</v>
          </cell>
          <cell r="QX16">
            <v>688.8</v>
          </cell>
          <cell r="QY16">
            <v>1022.9499999999999</v>
          </cell>
          <cell r="QZ16">
            <v>539.15</v>
          </cell>
          <cell r="RA16">
            <v>772.84999999999991</v>
          </cell>
          <cell r="RB16">
            <v>561.69999999999993</v>
          </cell>
          <cell r="RC16">
            <v>809.74999999999989</v>
          </cell>
          <cell r="RD16">
            <v>368.99999999999994</v>
          </cell>
          <cell r="RE16">
            <v>1088.55</v>
          </cell>
          <cell r="RF16">
            <v>344.4</v>
          </cell>
          <cell r="RG16">
            <v>1012.6999999999999</v>
          </cell>
          <cell r="RH16">
            <v>692.9</v>
          </cell>
          <cell r="RI16">
            <v>828.19999999999993</v>
          </cell>
          <cell r="RJ16">
            <v>537.09999999999991</v>
          </cell>
          <cell r="RK16">
            <v>1223.8499999999999</v>
          </cell>
          <cell r="RL16">
            <v>512.5</v>
          </cell>
          <cell r="RM16">
            <v>278.79999999999995</v>
          </cell>
          <cell r="RN16">
            <v>368.99999999999994</v>
          </cell>
          <cell r="RO16">
            <v>239.84999999999997</v>
          </cell>
          <cell r="RP16">
            <v>299.29999999999995</v>
          </cell>
          <cell r="RQ16">
            <v>155.79999999999998</v>
          </cell>
          <cell r="RR16">
            <v>223.45</v>
          </cell>
          <cell r="RS16">
            <v>319.79999999999995</v>
          </cell>
          <cell r="RT16">
            <v>381.29999999999995</v>
          </cell>
          <cell r="RU16">
            <v>395.65</v>
          </cell>
          <cell r="RV16">
            <v>530.94999999999993</v>
          </cell>
          <cell r="RW16">
            <v>356.7</v>
          </cell>
          <cell r="RX16">
            <v>594.5</v>
          </cell>
          <cell r="RY16">
            <v>496.09999999999997</v>
          </cell>
          <cell r="RZ16">
            <v>904.05</v>
          </cell>
          <cell r="SA16">
            <v>881.49999999999989</v>
          </cell>
          <cell r="SB16">
            <v>903.12999999999988</v>
          </cell>
          <cell r="SC16">
            <v>744.15</v>
          </cell>
          <cell r="SD16">
            <v>627.29999999999995</v>
          </cell>
          <cell r="SE16">
            <v>526.84999999999991</v>
          </cell>
          <cell r="SF16">
            <v>774.9</v>
          </cell>
          <cell r="SG16">
            <v>520.69999999999993</v>
          </cell>
          <cell r="SH16">
            <v>530.94999999999993</v>
          </cell>
          <cell r="SI16">
            <v>567.84999999999991</v>
          </cell>
          <cell r="SJ16">
            <v>383.34999999999997</v>
          </cell>
          <cell r="SK16">
            <v>533</v>
          </cell>
          <cell r="SL16">
            <v>539.15</v>
          </cell>
          <cell r="SM16">
            <v>346.45</v>
          </cell>
          <cell r="SN16">
            <v>219.35</v>
          </cell>
          <cell r="SO16">
            <v>45.099999999999994</v>
          </cell>
          <cell r="SP16">
            <v>243.95</v>
          </cell>
          <cell r="SQ16">
            <v>528.9</v>
          </cell>
          <cell r="SR16">
            <v>477.65</v>
          </cell>
          <cell r="SS16">
            <v>756.44999999999993</v>
          </cell>
          <cell r="ST16">
            <v>686.74999999999989</v>
          </cell>
          <cell r="SU16">
            <v>883.55</v>
          </cell>
          <cell r="SV16">
            <v>662.15</v>
          </cell>
          <cell r="SW16">
            <v>535.04999999999995</v>
          </cell>
          <cell r="SX16">
            <v>375.15</v>
          </cell>
          <cell r="SY16">
            <v>348.49999999999994</v>
          </cell>
          <cell r="SZ16">
            <v>401.79999999999995</v>
          </cell>
          <cell r="TA16">
            <v>383.34999999999997</v>
          </cell>
          <cell r="TB16">
            <v>721.59999999999991</v>
          </cell>
          <cell r="TC16">
            <v>670.34999999999991</v>
          </cell>
          <cell r="TD16">
            <v>174.24999999999997</v>
          </cell>
          <cell r="TE16">
            <v>282.89999999999998</v>
          </cell>
          <cell r="TF16">
            <v>321.84999999999997</v>
          </cell>
          <cell r="TG16">
            <v>24.599999999999998</v>
          </cell>
          <cell r="TH16">
            <v>629.34999999999991</v>
          </cell>
          <cell r="TI16">
            <v>1236.1499999999999</v>
          </cell>
          <cell r="TJ16">
            <v>1702.34</v>
          </cell>
          <cell r="TK16">
            <v>358.74999999999994</v>
          </cell>
          <cell r="TL16">
            <v>1164.3999999999999</v>
          </cell>
          <cell r="TM16">
            <v>874.36</v>
          </cell>
          <cell r="TN16">
            <v>737.99999999999989</v>
          </cell>
          <cell r="TO16">
            <v>856.9</v>
          </cell>
          <cell r="TP16">
            <v>553.5</v>
          </cell>
          <cell r="TQ16">
            <v>209.1</v>
          </cell>
          <cell r="TR16">
            <v>303.39999999999998</v>
          </cell>
          <cell r="TS16">
            <v>282.89999999999998</v>
          </cell>
          <cell r="TT16">
            <v>639.59999999999991</v>
          </cell>
          <cell r="TU16">
            <v>258.29999999999995</v>
          </cell>
          <cell r="TV16">
            <v>258.29999999999995</v>
          </cell>
          <cell r="TW16">
            <v>515.61</v>
          </cell>
          <cell r="TX16">
            <v>997.43</v>
          </cell>
          <cell r="TY16">
            <v>268.54999999999995</v>
          </cell>
          <cell r="TZ16">
            <v>393.59999999999997</v>
          </cell>
          <cell r="UA16">
            <v>202.95</v>
          </cell>
          <cell r="UB16">
            <v>414.09999999999997</v>
          </cell>
          <cell r="UC16">
            <v>754.4</v>
          </cell>
          <cell r="UD16">
            <v>814.9799999999999</v>
          </cell>
          <cell r="UE16">
            <v>1177.76</v>
          </cell>
          <cell r="UF16">
            <v>932.74999999999989</v>
          </cell>
          <cell r="UG16">
            <v>482.80999999999995</v>
          </cell>
          <cell r="UH16">
            <v>647.79999999999995</v>
          </cell>
          <cell r="UI16">
            <v>461.24999999999994</v>
          </cell>
          <cell r="UJ16">
            <v>733.9</v>
          </cell>
          <cell r="UK16">
            <v>959.39999999999986</v>
          </cell>
          <cell r="UL16">
            <v>1107</v>
          </cell>
          <cell r="UM16">
            <v>433.60999999999996</v>
          </cell>
          <cell r="UN16">
            <v>971.69999999999993</v>
          </cell>
          <cell r="UO16">
            <v>619.09999999999991</v>
          </cell>
          <cell r="UP16">
            <v>838.44999999999993</v>
          </cell>
          <cell r="UQ16">
            <v>1803.9999999999998</v>
          </cell>
          <cell r="UR16">
            <v>1020.8999999999999</v>
          </cell>
          <cell r="US16">
            <v>1095.76</v>
          </cell>
          <cell r="UT16">
            <v>1324.3</v>
          </cell>
          <cell r="UU16">
            <v>680.59999999999991</v>
          </cell>
          <cell r="UV16">
            <v>1184.8999999999999</v>
          </cell>
          <cell r="UW16">
            <v>1422.6999999999998</v>
          </cell>
          <cell r="UX16">
            <v>1031.1499999999999</v>
          </cell>
          <cell r="UY16">
            <v>1197.1999999999998</v>
          </cell>
          <cell r="UZ16">
            <v>731.84999999999991</v>
          </cell>
          <cell r="VA16">
            <v>696.99999999999989</v>
          </cell>
          <cell r="VB16">
            <v>674.44999999999993</v>
          </cell>
          <cell r="VC16">
            <v>1036.31</v>
          </cell>
          <cell r="VD16">
            <v>625.25</v>
          </cell>
          <cell r="VE16">
            <v>1576.4499999999998</v>
          </cell>
          <cell r="VF16">
            <v>955.3</v>
          </cell>
          <cell r="VG16">
            <v>967.59999999999991</v>
          </cell>
          <cell r="VH16">
            <v>641.65</v>
          </cell>
          <cell r="VI16">
            <v>757.72</v>
          </cell>
          <cell r="VJ16">
            <v>983.99999999999989</v>
          </cell>
          <cell r="VK16">
            <v>717.49999999999989</v>
          </cell>
          <cell r="VL16">
            <v>838.44999999999993</v>
          </cell>
          <cell r="VM16">
            <v>1100.8499999999999</v>
          </cell>
          <cell r="VN16">
            <v>580.15</v>
          </cell>
          <cell r="VO16">
            <v>701.09999999999991</v>
          </cell>
          <cell r="VP16">
            <v>604.75</v>
          </cell>
          <cell r="VQ16">
            <v>590.4</v>
          </cell>
          <cell r="VR16">
            <v>442.79999999999995</v>
          </cell>
          <cell r="VS16">
            <v>690.84999999999991</v>
          </cell>
          <cell r="VT16">
            <v>631.4</v>
          </cell>
          <cell r="VU16">
            <v>576.04999999999995</v>
          </cell>
          <cell r="VV16">
            <v>440.74999999999994</v>
          </cell>
          <cell r="VW16">
            <v>633.44999999999993</v>
          </cell>
          <cell r="VX16">
            <v>178.35</v>
          </cell>
          <cell r="VY16">
            <v>455.09999999999997</v>
          </cell>
          <cell r="VZ16">
            <v>1293.55</v>
          </cell>
          <cell r="WA16">
            <v>971.69999999999993</v>
          </cell>
          <cell r="WB16">
            <v>551.44999999999993</v>
          </cell>
          <cell r="WC16">
            <v>1516.6299999999999</v>
          </cell>
          <cell r="WD16">
            <v>692.9</v>
          </cell>
          <cell r="WE16">
            <v>553.5</v>
          </cell>
          <cell r="WF16">
            <v>1150.05</v>
          </cell>
          <cell r="WG16">
            <v>889.69999999999993</v>
          </cell>
          <cell r="WH16">
            <v>684.69999999999993</v>
          </cell>
          <cell r="WI16">
            <v>545.29999999999995</v>
          </cell>
          <cell r="WJ16">
            <v>678.55</v>
          </cell>
          <cell r="WK16">
            <v>561.69999999999993</v>
          </cell>
          <cell r="WL16">
            <v>1371.4499999999998</v>
          </cell>
          <cell r="WM16">
            <v>1133.6499999999999</v>
          </cell>
          <cell r="WN16">
            <v>848.69999999999993</v>
          </cell>
          <cell r="WO16">
            <v>836.4</v>
          </cell>
          <cell r="WP16">
            <v>1543.6499999999999</v>
          </cell>
          <cell r="WQ16">
            <v>1207.4499999999998</v>
          </cell>
          <cell r="WR16">
            <v>1750.6999999999998</v>
          </cell>
          <cell r="WS16">
            <v>1777.35</v>
          </cell>
          <cell r="WT16">
            <v>1355.05</v>
          </cell>
          <cell r="WU16">
            <v>1607.1999999999998</v>
          </cell>
          <cell r="WV16">
            <v>1590.8</v>
          </cell>
          <cell r="WW16">
            <v>1320.1999999999998</v>
          </cell>
          <cell r="WX16">
            <v>908.15</v>
          </cell>
          <cell r="WY16">
            <v>448.95</v>
          </cell>
          <cell r="WZ16">
            <v>395.65</v>
          </cell>
          <cell r="XA16">
            <v>967.59999999999991</v>
          </cell>
          <cell r="XB16">
            <v>1219.75</v>
          </cell>
          <cell r="XC16">
            <v>1601.05</v>
          </cell>
          <cell r="XD16">
            <v>1361.1999999999998</v>
          </cell>
          <cell r="XE16">
            <v>1022.9499999999999</v>
          </cell>
          <cell r="XF16">
            <v>793.34999999999991</v>
          </cell>
          <cell r="XG16">
            <v>945.05</v>
          </cell>
          <cell r="XH16">
            <v>641.65</v>
          </cell>
          <cell r="XI16">
            <v>1422.6999999999998</v>
          </cell>
          <cell r="XJ16">
            <v>1336.6</v>
          </cell>
          <cell r="XK16">
            <v>906.09999999999991</v>
          </cell>
          <cell r="XL16">
            <v>906.09999999999991</v>
          </cell>
          <cell r="XM16">
            <v>822.05</v>
          </cell>
          <cell r="XN16">
            <v>803.59999999999991</v>
          </cell>
          <cell r="XO16">
            <v>161.94999999999999</v>
          </cell>
          <cell r="XP16">
            <v>309.54999999999995</v>
          </cell>
          <cell r="XQ16">
            <v>737.99999999999989</v>
          </cell>
          <cell r="XR16">
            <v>992.19999999999993</v>
          </cell>
          <cell r="XS16">
            <v>545.29999999999995</v>
          </cell>
          <cell r="XT16">
            <v>647.79999999999995</v>
          </cell>
          <cell r="XU16">
            <v>438.7</v>
          </cell>
          <cell r="XV16">
            <v>518.65</v>
          </cell>
          <cell r="XW16">
            <v>651.9</v>
          </cell>
          <cell r="XX16">
            <v>559.65</v>
          </cell>
          <cell r="XY16">
            <v>465.34999999999997</v>
          </cell>
          <cell r="XZ16">
            <v>897.9</v>
          </cell>
          <cell r="YA16">
            <v>1129.55</v>
          </cell>
          <cell r="YB16">
            <v>1152.0999999999999</v>
          </cell>
          <cell r="YC16">
            <v>1561.11</v>
          </cell>
          <cell r="YD16">
            <v>1098.8</v>
          </cell>
          <cell r="YE16">
            <v>971.69999999999993</v>
          </cell>
          <cell r="YF16">
            <v>1303.8</v>
          </cell>
          <cell r="YG16">
            <v>906.09999999999991</v>
          </cell>
          <cell r="YH16">
            <v>1135.6999999999998</v>
          </cell>
          <cell r="YI16">
            <v>787.19999999999993</v>
          </cell>
          <cell r="YJ16">
            <v>567.84999999999991</v>
          </cell>
          <cell r="YK16">
            <v>1658.4499999999998</v>
          </cell>
          <cell r="YL16">
            <v>1318.1499999999999</v>
          </cell>
          <cell r="YM16">
            <v>1258.6999999999998</v>
          </cell>
          <cell r="YN16">
            <v>947.09999999999991</v>
          </cell>
          <cell r="YO16">
            <v>967.59999999999991</v>
          </cell>
          <cell r="YP16">
            <v>1191.05</v>
          </cell>
          <cell r="YQ16">
            <v>1342.7499999999998</v>
          </cell>
          <cell r="YR16">
            <v>957.34999999999991</v>
          </cell>
          <cell r="YS16">
            <v>1266.8999999999999</v>
          </cell>
          <cell r="YT16">
            <v>1352.9999999999998</v>
          </cell>
          <cell r="YU16">
            <v>826.15</v>
          </cell>
          <cell r="YV16">
            <v>1195.1499999999999</v>
          </cell>
          <cell r="YW16">
            <v>836.4</v>
          </cell>
          <cell r="YX16">
            <v>992.19999999999993</v>
          </cell>
          <cell r="YY16">
            <v>904.05</v>
          </cell>
          <cell r="YZ16">
            <v>752.34999999999991</v>
          </cell>
          <cell r="ZA16">
            <v>641.65</v>
          </cell>
          <cell r="ZB16">
            <v>873.3</v>
          </cell>
          <cell r="ZC16">
            <v>455.09999999999997</v>
          </cell>
          <cell r="ZD16">
            <v>1268.9499999999998</v>
          </cell>
          <cell r="ZE16">
            <v>988.09999999999991</v>
          </cell>
          <cell r="ZF16">
            <v>781.05</v>
          </cell>
          <cell r="ZG16">
            <v>508.4</v>
          </cell>
          <cell r="ZH16">
            <v>1703.55</v>
          </cell>
          <cell r="ZI16">
            <v>895.84999999999991</v>
          </cell>
          <cell r="ZJ16">
            <v>502.24999999999994</v>
          </cell>
          <cell r="ZK16">
            <v>600.65</v>
          </cell>
          <cell r="ZL16">
            <v>865.09999999999991</v>
          </cell>
          <cell r="ZM16">
            <v>594.5</v>
          </cell>
          <cell r="ZN16">
            <v>231.64999999999998</v>
          </cell>
          <cell r="ZO16">
            <v>319.79999999999995</v>
          </cell>
          <cell r="ZP16">
            <v>489.94999999999993</v>
          </cell>
          <cell r="ZQ16">
            <v>252.14999999999998</v>
          </cell>
          <cell r="ZR16">
            <v>680.59999999999991</v>
          </cell>
          <cell r="ZS16">
            <v>856.9</v>
          </cell>
          <cell r="ZT16">
            <v>699.05</v>
          </cell>
          <cell r="ZU16">
            <v>1066</v>
          </cell>
          <cell r="ZV16">
            <v>381.29999999999995</v>
          </cell>
          <cell r="ZW16">
            <v>653.94999999999993</v>
          </cell>
          <cell r="ZX16">
            <v>598.59999999999991</v>
          </cell>
          <cell r="ZY16">
            <v>828.19999999999993</v>
          </cell>
          <cell r="ZZ16">
            <v>844.59999999999991</v>
          </cell>
          <cell r="AAA16">
            <v>649.84999999999991</v>
          </cell>
          <cell r="AAB16">
            <v>1557.9999999999998</v>
          </cell>
          <cell r="AAC16">
            <v>1334.55</v>
          </cell>
          <cell r="AAD16">
            <v>1285.3499999999999</v>
          </cell>
          <cell r="AAE16">
            <v>910.19999999999993</v>
          </cell>
          <cell r="AAF16">
            <v>641.79</v>
          </cell>
          <cell r="AAG16">
            <v>1172.5999999999999</v>
          </cell>
          <cell r="AAH16">
            <v>803.59999999999991</v>
          </cell>
          <cell r="AAI16">
            <v>442.79999999999995</v>
          </cell>
          <cell r="AAJ16">
            <v>481.74999999999994</v>
          </cell>
          <cell r="AAK16">
            <v>1173.94</v>
          </cell>
          <cell r="AAL16">
            <v>998.34999999999991</v>
          </cell>
          <cell r="AAM16">
            <v>764.65</v>
          </cell>
          <cell r="AAN16">
            <v>1578.4999999999998</v>
          </cell>
          <cell r="AAO16">
            <v>1326.35</v>
          </cell>
          <cell r="AAP16">
            <v>822.11999999999989</v>
          </cell>
          <cell r="AAQ16">
            <v>940.94999999999993</v>
          </cell>
          <cell r="AAR16">
            <v>883.55</v>
          </cell>
          <cell r="AAS16">
            <v>656</v>
          </cell>
          <cell r="AAT16">
            <v>500.19999999999993</v>
          </cell>
          <cell r="AAU16">
            <v>1336.6</v>
          </cell>
          <cell r="AAV16">
            <v>920.44999999999993</v>
          </cell>
          <cell r="AAW16">
            <v>653.94999999999993</v>
          </cell>
          <cell r="AAX16">
            <v>1129.55</v>
          </cell>
          <cell r="AAY16">
            <v>805.65</v>
          </cell>
          <cell r="AAZ16">
            <v>1230</v>
          </cell>
          <cell r="ABA16">
            <v>1344.8</v>
          </cell>
          <cell r="ABB16">
            <v>1053.6999999999998</v>
          </cell>
          <cell r="ABC16">
            <v>1172.5999999999999</v>
          </cell>
          <cell r="ABD16">
            <v>705.19999999999993</v>
          </cell>
          <cell r="ABE16">
            <v>748.24999999999989</v>
          </cell>
          <cell r="ABF16">
            <v>641.65</v>
          </cell>
          <cell r="ABG16">
            <v>1084.4499999999998</v>
          </cell>
          <cell r="ABH16">
            <v>1008.5999999999999</v>
          </cell>
          <cell r="ABI16">
            <v>276.75</v>
          </cell>
          <cell r="ABJ16">
            <v>202.95</v>
          </cell>
          <cell r="ABK16">
            <v>682.65</v>
          </cell>
          <cell r="ABL16">
            <v>994.24999999999989</v>
          </cell>
          <cell r="ABM16">
            <v>602.69999999999993</v>
          </cell>
          <cell r="ABN16">
            <v>69.699999999999989</v>
          </cell>
          <cell r="ABO16">
            <v>262.39999999999998</v>
          </cell>
          <cell r="ABP16">
            <v>612.94999999999993</v>
          </cell>
          <cell r="ABQ16">
            <v>828.19999999999993</v>
          </cell>
          <cell r="ABR16">
            <v>399.74999999999994</v>
          </cell>
          <cell r="ABS16">
            <v>656</v>
          </cell>
          <cell r="ABT16">
            <v>178.35</v>
          </cell>
          <cell r="ABU16">
            <v>323.89999999999998</v>
          </cell>
          <cell r="ABV16">
            <v>502.24999999999994</v>
          </cell>
          <cell r="ABW16">
            <v>774.9</v>
          </cell>
          <cell r="ABX16">
            <v>1025</v>
          </cell>
          <cell r="ABY16">
            <v>1145.9499999999998</v>
          </cell>
          <cell r="ABZ16">
            <v>988.09999999999991</v>
          </cell>
          <cell r="ACA16">
            <v>947.09999999999991</v>
          </cell>
          <cell r="ACB16">
            <v>438.7</v>
          </cell>
          <cell r="ACC16">
            <v>926.59999999999991</v>
          </cell>
          <cell r="ACD16">
            <v>366.95</v>
          </cell>
          <cell r="ACE16">
            <v>953.24999999999989</v>
          </cell>
          <cell r="ACF16">
            <v>301.34999999999997</v>
          </cell>
          <cell r="ACG16">
            <v>574</v>
          </cell>
          <cell r="ACH16">
            <v>815.9</v>
          </cell>
          <cell r="ACI16">
            <v>635.5</v>
          </cell>
          <cell r="ACJ16">
            <v>1320.1999999999998</v>
          </cell>
          <cell r="ACK16">
            <v>1693.3</v>
          </cell>
          <cell r="ACL16">
            <v>1611.3</v>
          </cell>
          <cell r="ACM16">
            <v>1057.8</v>
          </cell>
          <cell r="ACN16">
            <v>1162.3499999999999</v>
          </cell>
          <cell r="ACO16">
            <v>1092.6499999999999</v>
          </cell>
          <cell r="ACP16">
            <v>481.74999999999994</v>
          </cell>
          <cell r="ACQ16">
            <v>463.29999999999995</v>
          </cell>
          <cell r="ACR16">
            <v>783.09999999999991</v>
          </cell>
          <cell r="ACS16">
            <v>1182.8499999999999</v>
          </cell>
          <cell r="ACT16">
            <v>754.4</v>
          </cell>
          <cell r="ACU16">
            <v>565.79999999999995</v>
          </cell>
          <cell r="ACV16">
            <v>1037.3</v>
          </cell>
          <cell r="ACW16">
            <v>1076.25</v>
          </cell>
          <cell r="ACX16">
            <v>1158.25</v>
          </cell>
          <cell r="ACY16">
            <v>1154.1499999999999</v>
          </cell>
          <cell r="ACZ16">
            <v>942.99999999999989</v>
          </cell>
          <cell r="ADA16">
            <v>873.3</v>
          </cell>
          <cell r="ADB16">
            <v>920.44999999999993</v>
          </cell>
          <cell r="ADC16">
            <v>500.19999999999993</v>
          </cell>
          <cell r="ADD16">
            <v>565.79999999999995</v>
          </cell>
          <cell r="ADE16">
            <v>276.75</v>
          </cell>
          <cell r="ADF16">
            <v>912.24999999999989</v>
          </cell>
          <cell r="ADG16">
            <v>555.54999999999995</v>
          </cell>
          <cell r="ADH16">
            <v>307.5</v>
          </cell>
          <cell r="ADI16">
            <v>354.65</v>
          </cell>
          <cell r="ADJ16">
            <v>141.44999999999999</v>
          </cell>
          <cell r="ADK16">
            <v>389.49999999999994</v>
          </cell>
          <cell r="ADL16">
            <v>428.45</v>
          </cell>
          <cell r="ADM16">
            <v>994.24999999999989</v>
          </cell>
          <cell r="ADN16">
            <v>819.99999999999989</v>
          </cell>
          <cell r="ADO16">
            <v>832.3</v>
          </cell>
          <cell r="ADP16">
            <v>803.59999999999991</v>
          </cell>
          <cell r="ADQ16">
            <v>807.69999999999993</v>
          </cell>
          <cell r="ADR16">
            <v>1484.1999999999998</v>
          </cell>
          <cell r="ADS16">
            <v>895.84999999999991</v>
          </cell>
          <cell r="ADT16">
            <v>807.69999999999993</v>
          </cell>
          <cell r="ADU16">
            <v>770.8</v>
          </cell>
          <cell r="ADV16">
            <v>535.04999999999995</v>
          </cell>
          <cell r="ADW16">
            <v>891.74999999999989</v>
          </cell>
          <cell r="ADX16">
            <v>887.65</v>
          </cell>
          <cell r="ADY16">
            <v>725.69999999999993</v>
          </cell>
          <cell r="ADZ16">
            <v>1061.8999999999999</v>
          </cell>
          <cell r="AEA16">
            <v>1010.6499999999999</v>
          </cell>
          <cell r="AEB16">
            <v>891.74999999999989</v>
          </cell>
          <cell r="AEC16">
            <v>961.44999999999993</v>
          </cell>
          <cell r="AED16">
            <v>545.29999999999995</v>
          </cell>
          <cell r="AEE16">
            <v>602.69999999999993</v>
          </cell>
          <cell r="AEF16">
            <v>639.59999999999991</v>
          </cell>
          <cell r="AEG16">
            <v>852.8</v>
          </cell>
          <cell r="AEH16">
            <v>1088.55</v>
          </cell>
          <cell r="AEI16">
            <v>1213.5999999999999</v>
          </cell>
          <cell r="AEJ16">
            <v>987.1099999999999</v>
          </cell>
          <cell r="AEK16">
            <v>604.75</v>
          </cell>
          <cell r="AEL16">
            <v>565.79999999999995</v>
          </cell>
          <cell r="AEM16">
            <v>922.49999999999989</v>
          </cell>
          <cell r="AEN16">
            <v>766.69999999999993</v>
          </cell>
          <cell r="AEO16">
            <v>893.8</v>
          </cell>
          <cell r="AEP16">
            <v>649.84999999999991</v>
          </cell>
          <cell r="AEQ16">
            <v>475.59999999999997</v>
          </cell>
          <cell r="AER16">
            <v>198.85</v>
          </cell>
          <cell r="AES16">
            <v>670.34999999999991</v>
          </cell>
          <cell r="AET16">
            <v>1141.8499999999999</v>
          </cell>
          <cell r="AEU16">
            <v>1094.6999999999998</v>
          </cell>
          <cell r="AEV16">
            <v>608.84999999999991</v>
          </cell>
          <cell r="AEW16">
            <v>619.09999999999991</v>
          </cell>
          <cell r="AEX16">
            <v>873.3</v>
          </cell>
          <cell r="AEY16">
            <v>688.8</v>
          </cell>
          <cell r="AEZ16">
            <v>617.04999999999995</v>
          </cell>
          <cell r="AFA16">
            <v>760.55</v>
          </cell>
          <cell r="AFB16">
            <v>822.05</v>
          </cell>
          <cell r="AFC16">
            <v>1006.55</v>
          </cell>
          <cell r="AFD16">
            <v>662.15</v>
          </cell>
          <cell r="AFE16">
            <v>812.82499999999993</v>
          </cell>
          <cell r="AFF16">
            <v>848.69999999999993</v>
          </cell>
          <cell r="AFG16">
            <v>740.05</v>
          </cell>
          <cell r="AFH16">
            <v>800.52499999999998</v>
          </cell>
          <cell r="AFI16">
            <v>625.25</v>
          </cell>
          <cell r="AFJ16">
            <v>479.69999999999993</v>
          </cell>
          <cell r="AFK16">
            <v>453.04999999999995</v>
          </cell>
          <cell r="AFL16">
            <v>832.3</v>
          </cell>
          <cell r="AFM16">
            <v>502.24999999999994</v>
          </cell>
          <cell r="AFN16">
            <v>783.09999999999991</v>
          </cell>
          <cell r="AFO16">
            <v>895.84999999999991</v>
          </cell>
          <cell r="AFP16">
            <v>692.9</v>
          </cell>
          <cell r="AFQ16">
            <v>717.49999999999989</v>
          </cell>
          <cell r="AFR16">
            <v>1523.1499999999999</v>
          </cell>
          <cell r="AFS16">
            <v>1273.05</v>
          </cell>
          <cell r="AFT16">
            <v>977.84999999999991</v>
          </cell>
          <cell r="AFU16">
            <v>1258.6999999999998</v>
          </cell>
          <cell r="AFV16">
            <v>1445.2499999999998</v>
          </cell>
          <cell r="AFW16">
            <v>1090.5999999999999</v>
          </cell>
          <cell r="AFX16">
            <v>795.4</v>
          </cell>
          <cell r="AFY16">
            <v>2366.6</v>
          </cell>
          <cell r="AFZ16">
            <v>543.25</v>
          </cell>
          <cell r="AGA16">
            <v>906.09999999999991</v>
          </cell>
          <cell r="AGB16">
            <v>1033.1999999999998</v>
          </cell>
          <cell r="AGC16">
            <v>1236.1499999999999</v>
          </cell>
          <cell r="AGD16">
            <v>1178.75</v>
          </cell>
          <cell r="AGE16">
            <v>1560.05</v>
          </cell>
          <cell r="AGF16">
            <v>1387.85</v>
          </cell>
          <cell r="AGG16">
            <v>1092.6499999999999</v>
          </cell>
          <cell r="AGH16">
            <v>1509.0099999999998</v>
          </cell>
          <cell r="AGI16">
            <v>1182.8499999999999</v>
          </cell>
          <cell r="AGJ16">
            <v>1318.1499999999999</v>
          </cell>
          <cell r="AGK16">
            <v>1473.9499999999998</v>
          </cell>
          <cell r="AGL16">
            <v>1205.3999999999999</v>
          </cell>
          <cell r="AGM16">
            <v>1100.8499999999999</v>
          </cell>
          <cell r="AGN16">
            <v>785.15</v>
          </cell>
          <cell r="AGO16">
            <v>852.8</v>
          </cell>
          <cell r="AGP16">
            <v>1379.6499999999999</v>
          </cell>
          <cell r="AGQ16">
            <v>1213.5999999999999</v>
          </cell>
          <cell r="AGR16">
            <v>1285.3499999999999</v>
          </cell>
          <cell r="AGS16">
            <v>1699.4499999999998</v>
          </cell>
          <cell r="AGT16">
            <v>289.04999999999995</v>
          </cell>
          <cell r="AGU16">
            <v>602.69999999999993</v>
          </cell>
          <cell r="AGV16">
            <v>871.24999999999989</v>
          </cell>
          <cell r="AGW16">
            <v>1519.05</v>
          </cell>
          <cell r="AGX16">
            <v>1326.35</v>
          </cell>
          <cell r="AGY16">
            <v>1402.1999999999998</v>
          </cell>
          <cell r="AGZ16">
            <v>899.94999999999993</v>
          </cell>
          <cell r="AHA16">
            <v>1180.8</v>
          </cell>
          <cell r="AHB16">
            <v>606.79999999999995</v>
          </cell>
          <cell r="AHC16">
            <v>963.49999999999989</v>
          </cell>
          <cell r="AHD16">
            <v>924.55</v>
          </cell>
          <cell r="AHE16">
            <v>1410.3999999999999</v>
          </cell>
          <cell r="AHF16">
            <v>1008.5999999999999</v>
          </cell>
          <cell r="AHG16">
            <v>992.19999999999993</v>
          </cell>
          <cell r="AHH16">
            <v>842.55</v>
          </cell>
          <cell r="AHI16">
            <v>1000.3999999999999</v>
          </cell>
          <cell r="AHJ16">
            <v>1113.1499999999999</v>
          </cell>
          <cell r="AHK16">
            <v>858.94999999999993</v>
          </cell>
          <cell r="AHL16">
            <v>924.55</v>
          </cell>
          <cell r="AHM16">
            <v>252.14999999999998</v>
          </cell>
          <cell r="AHN16">
            <v>518.65</v>
          </cell>
          <cell r="AHO16">
            <v>895.84999999999991</v>
          </cell>
          <cell r="AHP16">
            <v>1211.55</v>
          </cell>
          <cell r="AHQ16">
            <v>852.8</v>
          </cell>
          <cell r="AHR16">
            <v>883.55</v>
          </cell>
          <cell r="AHS16">
            <v>2088.9499999999998</v>
          </cell>
          <cell r="AHT16">
            <v>2050</v>
          </cell>
          <cell r="AHU16">
            <v>1119.3</v>
          </cell>
          <cell r="AHV16">
            <v>793.34999999999991</v>
          </cell>
          <cell r="AHW16">
            <v>444.84999999999997</v>
          </cell>
          <cell r="AHX16">
            <v>307.5</v>
          </cell>
          <cell r="AHY16">
            <v>535.04999999999995</v>
          </cell>
          <cell r="AHZ16">
            <v>768.74999999999989</v>
          </cell>
          <cell r="AIA16">
            <v>1117.25</v>
          </cell>
          <cell r="AIB16">
            <v>1463.6999999999998</v>
          </cell>
          <cell r="AIC16">
            <v>1303.8</v>
          </cell>
          <cell r="AID16">
            <v>832.3</v>
          </cell>
          <cell r="AIE16">
            <v>996.3</v>
          </cell>
          <cell r="AIF16">
            <v>694.94999999999993</v>
          </cell>
          <cell r="AIG16">
            <v>1006.55</v>
          </cell>
          <cell r="AIH16">
            <v>1248.4499999999998</v>
          </cell>
          <cell r="AII16">
            <v>1502.6499999999999</v>
          </cell>
          <cell r="AIJ16">
            <v>995.31</v>
          </cell>
          <cell r="AIK16">
            <v>1250.5</v>
          </cell>
          <cell r="AIL16">
            <v>621.15</v>
          </cell>
          <cell r="AIM16">
            <v>1078.3</v>
          </cell>
          <cell r="AIN16">
            <v>1246.3999999999999</v>
          </cell>
          <cell r="AIO16">
            <v>904.05</v>
          </cell>
          <cell r="AIP16">
            <v>543.25</v>
          </cell>
          <cell r="AIQ16">
            <v>354.65</v>
          </cell>
          <cell r="AIR16">
            <v>450.99999999999994</v>
          </cell>
          <cell r="AIS16">
            <v>381.29999999999995</v>
          </cell>
          <cell r="AIT16">
            <v>284.95</v>
          </cell>
          <cell r="AIU16">
            <v>834.34999999999991</v>
          </cell>
          <cell r="AIV16">
            <v>1186.9499999999998</v>
          </cell>
          <cell r="AIW16">
            <v>1273.05</v>
          </cell>
          <cell r="AIX16">
            <v>1098.8</v>
          </cell>
          <cell r="AIY16">
            <v>1271</v>
          </cell>
          <cell r="AIZ16">
            <v>321.84999999999997</v>
          </cell>
          <cell r="AJA16">
            <v>713.4</v>
          </cell>
          <cell r="AJB16">
            <v>596.54999999999995</v>
          </cell>
          <cell r="AJC16">
            <v>122.99999999999999</v>
          </cell>
          <cell r="AJD16">
            <v>342.34999999999997</v>
          </cell>
          <cell r="AJE16">
            <v>981.94999999999993</v>
          </cell>
          <cell r="AJF16">
            <v>356.7</v>
          </cell>
          <cell r="AJG16">
            <v>477.65</v>
          </cell>
          <cell r="AJH16">
            <v>444.84999999999997</v>
          </cell>
          <cell r="AJI16">
            <v>385.4</v>
          </cell>
          <cell r="AJJ16">
            <v>813.28</v>
          </cell>
          <cell r="AJK16">
            <v>325.95</v>
          </cell>
          <cell r="AJL16">
            <v>512.5</v>
          </cell>
          <cell r="AJM16">
            <v>139.39999999999998</v>
          </cell>
          <cell r="AJN16">
            <v>655.3599999999999</v>
          </cell>
          <cell r="AJO16">
            <v>662.15</v>
          </cell>
          <cell r="AJP16">
            <v>942.99999999999989</v>
          </cell>
          <cell r="AJQ16">
            <v>557.59999999999991</v>
          </cell>
          <cell r="AJR16">
            <v>260.34999999999997</v>
          </cell>
          <cell r="AJS16">
            <v>1368.05</v>
          </cell>
          <cell r="AJT16">
            <v>1129.55</v>
          </cell>
          <cell r="AJU16">
            <v>764.65</v>
          </cell>
          <cell r="AJV16">
            <v>977.84999999999991</v>
          </cell>
          <cell r="AJW16">
            <v>793.34999999999991</v>
          </cell>
          <cell r="AJX16">
            <v>682.65</v>
          </cell>
          <cell r="AJY16">
            <v>1297.6499999999999</v>
          </cell>
          <cell r="AJZ16">
            <v>1406.3</v>
          </cell>
          <cell r="AKA16">
            <v>243.95</v>
          </cell>
          <cell r="AKB16">
            <v>487.9</v>
          </cell>
          <cell r="AKC16">
            <v>1740.4499999999998</v>
          </cell>
          <cell r="AKD16">
            <v>1594.8999999999999</v>
          </cell>
          <cell r="AKE16">
            <v>1328.3999999999999</v>
          </cell>
          <cell r="AKF16">
            <v>1273.05</v>
          </cell>
          <cell r="AKG16">
            <v>518.65</v>
          </cell>
          <cell r="AKH16">
            <v>323.89999999999998</v>
          </cell>
          <cell r="AKI16">
            <v>233.7</v>
          </cell>
          <cell r="AKJ16">
            <v>533</v>
          </cell>
          <cell r="AKK16">
            <v>389.49999999999994</v>
          </cell>
          <cell r="AKL16">
            <v>555.54999999999995</v>
          </cell>
          <cell r="AKM16">
            <v>557.59999999999991</v>
          </cell>
          <cell r="AKN16">
            <v>1248.4499999999998</v>
          </cell>
          <cell r="AKO16">
            <v>1203.3499999999999</v>
          </cell>
        </row>
        <row r="17">
          <cell r="B17">
            <v>11687</v>
          </cell>
          <cell r="C17">
            <v>12755</v>
          </cell>
          <cell r="D17">
            <v>8046</v>
          </cell>
          <cell r="E17">
            <v>18175</v>
          </cell>
          <cell r="F17">
            <v>16521</v>
          </cell>
          <cell r="G17">
            <v>10518</v>
          </cell>
          <cell r="H17">
            <v>12854</v>
          </cell>
          <cell r="I17">
            <v>12382</v>
          </cell>
          <cell r="J17">
            <v>17417</v>
          </cell>
          <cell r="K17">
            <v>14954</v>
          </cell>
          <cell r="L17">
            <v>20043</v>
          </cell>
          <cell r="M17">
            <v>20069</v>
          </cell>
          <cell r="N17">
            <v>12515</v>
          </cell>
          <cell r="O17">
            <v>8090</v>
          </cell>
          <cell r="P17">
            <v>5639</v>
          </cell>
          <cell r="Q17">
            <v>10587</v>
          </cell>
          <cell r="R17">
            <v>11849</v>
          </cell>
          <cell r="S17">
            <v>12769</v>
          </cell>
          <cell r="T17">
            <v>5032</v>
          </cell>
          <cell r="U17">
            <v>4734</v>
          </cell>
          <cell r="V17">
            <v>3962</v>
          </cell>
          <cell r="W17">
            <v>3503</v>
          </cell>
          <cell r="X17">
            <v>1740</v>
          </cell>
          <cell r="Y17">
            <v>2504</v>
          </cell>
          <cell r="Z17">
            <v>677</v>
          </cell>
          <cell r="AA17">
            <v>100</v>
          </cell>
          <cell r="AB17">
            <v>194</v>
          </cell>
          <cell r="AC17">
            <v>341</v>
          </cell>
          <cell r="AD17">
            <v>166</v>
          </cell>
          <cell r="AE17">
            <v>2154</v>
          </cell>
          <cell r="AF17">
            <v>3966</v>
          </cell>
          <cell r="AG17">
            <v>3705</v>
          </cell>
          <cell r="AH17">
            <v>5270</v>
          </cell>
          <cell r="AI17">
            <v>4525</v>
          </cell>
          <cell r="AJ17">
            <v>5066</v>
          </cell>
          <cell r="AK17">
            <v>4896</v>
          </cell>
          <cell r="AL17">
            <v>5063</v>
          </cell>
          <cell r="AM17">
            <v>2994</v>
          </cell>
          <cell r="AN17">
            <v>1023</v>
          </cell>
          <cell r="AO17">
            <v>1250</v>
          </cell>
          <cell r="AP17">
            <v>706</v>
          </cell>
          <cell r="AQ17">
            <v>6146</v>
          </cell>
          <cell r="AR17">
            <v>6900</v>
          </cell>
          <cell r="AS17">
            <v>9499</v>
          </cell>
          <cell r="AT17">
            <v>8861</v>
          </cell>
          <cell r="AU17">
            <v>5741</v>
          </cell>
          <cell r="AV17">
            <v>5386</v>
          </cell>
          <cell r="AW17">
            <v>5765</v>
          </cell>
          <cell r="AX17">
            <v>3401</v>
          </cell>
          <cell r="AY17">
            <v>3920</v>
          </cell>
          <cell r="AZ17">
            <v>3722</v>
          </cell>
          <cell r="BA17">
            <v>16034</v>
          </cell>
          <cell r="BB17">
            <v>13263</v>
          </cell>
          <cell r="BC17">
            <v>12885</v>
          </cell>
          <cell r="BD17">
            <v>9459</v>
          </cell>
          <cell r="BE17">
            <v>13245</v>
          </cell>
          <cell r="BF17">
            <v>16574</v>
          </cell>
          <cell r="BG17">
            <v>13746</v>
          </cell>
          <cell r="BH17">
            <v>17415</v>
          </cell>
          <cell r="BI17">
            <v>24022</v>
          </cell>
          <cell r="BJ17">
            <v>21719</v>
          </cell>
          <cell r="BK17">
            <v>14478</v>
          </cell>
          <cell r="BL17">
            <v>21015</v>
          </cell>
          <cell r="BM17">
            <v>16353</v>
          </cell>
          <cell r="BN17">
            <v>12532</v>
          </cell>
          <cell r="BO17">
            <v>1360</v>
          </cell>
          <cell r="BP17">
            <v>115.2</v>
          </cell>
          <cell r="BQ17">
            <v>11011</v>
          </cell>
          <cell r="BR17">
            <v>11847</v>
          </cell>
          <cell r="BS17">
            <v>12247</v>
          </cell>
          <cell r="BT17">
            <v>9377</v>
          </cell>
          <cell r="BU17">
            <v>12114</v>
          </cell>
          <cell r="BV17">
            <v>8850</v>
          </cell>
          <cell r="BW17">
            <v>9448</v>
          </cell>
          <cell r="BX17">
            <v>12617</v>
          </cell>
          <cell r="BY17">
            <v>7097</v>
          </cell>
          <cell r="BZ17">
            <v>5124</v>
          </cell>
          <cell r="CA17">
            <v>4630</v>
          </cell>
          <cell r="CB17">
            <v>6527</v>
          </cell>
          <cell r="CC17">
            <v>8438</v>
          </cell>
          <cell r="CD17">
            <v>8140</v>
          </cell>
          <cell r="CE17">
            <v>8975</v>
          </cell>
          <cell r="CF17">
            <v>6640</v>
          </cell>
          <cell r="CG17">
            <v>3175</v>
          </cell>
          <cell r="CH17">
            <v>1658</v>
          </cell>
          <cell r="CI17">
            <v>1658</v>
          </cell>
          <cell r="CJ17">
            <v>3378</v>
          </cell>
          <cell r="CK17">
            <v>3175</v>
          </cell>
          <cell r="CL17">
            <v>3844</v>
          </cell>
          <cell r="CM17">
            <v>3878</v>
          </cell>
          <cell r="CN17">
            <v>3103</v>
          </cell>
          <cell r="CO17">
            <v>761</v>
          </cell>
          <cell r="CP17">
            <v>1511</v>
          </cell>
          <cell r="CQ17">
            <v>1192</v>
          </cell>
          <cell r="CR17">
            <v>493</v>
          </cell>
          <cell r="CS17">
            <v>4331</v>
          </cell>
          <cell r="CT17">
            <v>4828</v>
          </cell>
          <cell r="CU17">
            <v>5632</v>
          </cell>
          <cell r="CV17">
            <v>9903</v>
          </cell>
          <cell r="CW17">
            <v>5644</v>
          </cell>
          <cell r="CX17">
            <v>5772</v>
          </cell>
          <cell r="CY17">
            <v>11798</v>
          </cell>
          <cell r="CZ17">
            <v>14265</v>
          </cell>
          <cell r="DA17">
            <v>18842</v>
          </cell>
          <cell r="DB17">
            <v>15914</v>
          </cell>
          <cell r="DC17">
            <v>19630</v>
          </cell>
          <cell r="DD17">
            <v>19920</v>
          </cell>
          <cell r="DE17">
            <v>21314</v>
          </cell>
          <cell r="DF17">
            <v>19189</v>
          </cell>
          <cell r="DG17">
            <v>19760</v>
          </cell>
          <cell r="DH17">
            <v>23377</v>
          </cell>
          <cell r="DI17">
            <v>26937</v>
          </cell>
          <cell r="DJ17">
            <v>20892</v>
          </cell>
          <cell r="DK17">
            <v>12527</v>
          </cell>
          <cell r="DL17">
            <v>10974</v>
          </cell>
          <cell r="DM17">
            <v>10113</v>
          </cell>
          <cell r="DN17">
            <v>14698</v>
          </cell>
          <cell r="DO17">
            <v>18891</v>
          </cell>
          <cell r="DP17">
            <v>15897</v>
          </cell>
          <cell r="DQ17">
            <v>12596</v>
          </cell>
          <cell r="DR17">
            <v>10578</v>
          </cell>
          <cell r="DS17">
            <v>13272</v>
          </cell>
          <cell r="DT17">
            <v>17706</v>
          </cell>
          <cell r="DU17">
            <v>17437</v>
          </cell>
          <cell r="DV17">
            <v>20028</v>
          </cell>
          <cell r="DW17">
            <v>13443</v>
          </cell>
          <cell r="DX17">
            <v>6859</v>
          </cell>
          <cell r="DY17">
            <v>2548</v>
          </cell>
          <cell r="DZ17">
            <v>1776</v>
          </cell>
          <cell r="EA17">
            <v>3005</v>
          </cell>
          <cell r="EB17">
            <v>13060</v>
          </cell>
          <cell r="EC17">
            <v>11723</v>
          </cell>
          <cell r="ED17">
            <v>11097</v>
          </cell>
          <cell r="EE17">
            <v>7701</v>
          </cell>
          <cell r="EF17">
            <v>4297</v>
          </cell>
          <cell r="EG17">
            <v>4357</v>
          </cell>
          <cell r="EH17">
            <v>6113</v>
          </cell>
          <cell r="EI17">
            <v>7316</v>
          </cell>
          <cell r="EJ17">
            <v>9095</v>
          </cell>
          <cell r="EK17">
            <v>9076</v>
          </cell>
          <cell r="EL17">
            <v>8779</v>
          </cell>
          <cell r="EM17">
            <v>4313</v>
          </cell>
          <cell r="EN17">
            <v>4682</v>
          </cell>
          <cell r="EO17">
            <v>7862</v>
          </cell>
          <cell r="EP17">
            <v>2668</v>
          </cell>
          <cell r="EQ17">
            <v>2759</v>
          </cell>
          <cell r="ER17">
            <v>2030</v>
          </cell>
          <cell r="ES17">
            <v>2039</v>
          </cell>
          <cell r="ET17">
            <v>427</v>
          </cell>
          <cell r="EU17">
            <v>711</v>
          </cell>
          <cell r="EV17">
            <v>775</v>
          </cell>
          <cell r="EW17">
            <v>5426</v>
          </cell>
          <cell r="EX17">
            <v>8028</v>
          </cell>
          <cell r="EY17">
            <v>8040</v>
          </cell>
          <cell r="EZ17">
            <v>9635</v>
          </cell>
          <cell r="FA17">
            <v>14960</v>
          </cell>
          <cell r="FB17">
            <v>14299</v>
          </cell>
          <cell r="FC17">
            <v>13604</v>
          </cell>
          <cell r="FD17">
            <v>9106</v>
          </cell>
          <cell r="FE17">
            <v>11116</v>
          </cell>
          <cell r="FF17">
            <v>10493</v>
          </cell>
          <cell r="FG17">
            <v>10362</v>
          </cell>
          <cell r="FH17">
            <v>7063</v>
          </cell>
          <cell r="FI17">
            <v>3727</v>
          </cell>
          <cell r="FJ17">
            <v>3011</v>
          </cell>
          <cell r="FK17">
            <v>6920</v>
          </cell>
          <cell r="FL17">
            <v>7787</v>
          </cell>
          <cell r="FM17">
            <v>12068</v>
          </cell>
          <cell r="FN17">
            <v>6179</v>
          </cell>
          <cell r="FO17">
            <v>8735</v>
          </cell>
          <cell r="FP17">
            <v>9912</v>
          </cell>
          <cell r="FQ17">
            <v>7692</v>
          </cell>
          <cell r="FR17">
            <v>5066</v>
          </cell>
          <cell r="FS17">
            <v>2938</v>
          </cell>
          <cell r="FT17">
            <v>6569</v>
          </cell>
          <cell r="FU17">
            <v>19207</v>
          </cell>
          <cell r="FV17">
            <v>24632</v>
          </cell>
          <cell r="FW17">
            <v>23415</v>
          </cell>
          <cell r="FX17">
            <v>17216</v>
          </cell>
          <cell r="FY17">
            <v>12386</v>
          </cell>
          <cell r="FZ17">
            <v>12141</v>
          </cell>
          <cell r="GA17">
            <v>15408</v>
          </cell>
          <cell r="GB17">
            <v>11345</v>
          </cell>
          <cell r="GC17">
            <v>14414</v>
          </cell>
          <cell r="GD17">
            <v>15515</v>
          </cell>
          <cell r="GE17">
            <v>16919</v>
          </cell>
          <cell r="GF17">
            <v>18558</v>
          </cell>
          <cell r="GG17">
            <v>15470</v>
          </cell>
          <cell r="GH17">
            <v>13633</v>
          </cell>
          <cell r="GI17">
            <v>9855</v>
          </cell>
          <cell r="GJ17">
            <v>5116</v>
          </cell>
          <cell r="GK17">
            <v>1900</v>
          </cell>
          <cell r="GL17">
            <v>6555</v>
          </cell>
          <cell r="GM17">
            <v>11832</v>
          </cell>
          <cell r="GN17">
            <v>11160</v>
          </cell>
          <cell r="GO17">
            <v>8370</v>
          </cell>
          <cell r="GP17">
            <v>5734</v>
          </cell>
          <cell r="GQ17">
            <v>3359</v>
          </cell>
          <cell r="GR17">
            <v>3072</v>
          </cell>
          <cell r="GS17">
            <v>1876</v>
          </cell>
          <cell r="GT17">
            <v>2629</v>
          </cell>
          <cell r="GU17">
            <v>3410</v>
          </cell>
          <cell r="GV17">
            <v>2892</v>
          </cell>
          <cell r="GW17">
            <v>4534</v>
          </cell>
          <cell r="GX17">
            <v>11249</v>
          </cell>
          <cell r="GY17">
            <v>8382</v>
          </cell>
          <cell r="GZ17">
            <v>9199</v>
          </cell>
          <cell r="HA17">
            <v>8283</v>
          </cell>
          <cell r="HB17">
            <v>7314</v>
          </cell>
          <cell r="HC17">
            <v>8116</v>
          </cell>
          <cell r="HD17">
            <v>7393</v>
          </cell>
          <cell r="HE17">
            <v>13626</v>
          </cell>
          <cell r="HF17">
            <v>12379</v>
          </cell>
          <cell r="HG17">
            <v>12994</v>
          </cell>
          <cell r="HH17">
            <v>11222</v>
          </cell>
          <cell r="HI17">
            <v>13259</v>
          </cell>
          <cell r="HJ17">
            <v>14104</v>
          </cell>
          <cell r="HK17">
            <v>14104</v>
          </cell>
          <cell r="HL17">
            <v>12623</v>
          </cell>
          <cell r="HM17">
            <v>11800</v>
          </cell>
          <cell r="HN17">
            <v>11606</v>
          </cell>
          <cell r="HO17">
            <v>12092</v>
          </cell>
          <cell r="HP17">
            <v>11616</v>
          </cell>
          <cell r="HQ17">
            <v>6824</v>
          </cell>
          <cell r="HR17">
            <v>13153</v>
          </cell>
          <cell r="HS17">
            <v>9286</v>
          </cell>
          <cell r="HT17">
            <v>9744</v>
          </cell>
          <cell r="HU17">
            <v>18076</v>
          </cell>
          <cell r="HV17">
            <v>10619</v>
          </cell>
          <cell r="HW17">
            <v>4884</v>
          </cell>
          <cell r="HX17">
            <v>3224</v>
          </cell>
          <cell r="HY17">
            <v>2066</v>
          </cell>
          <cell r="HZ17">
            <v>5130</v>
          </cell>
          <cell r="IA17">
            <v>2460</v>
          </cell>
          <cell r="IB17">
            <v>5736</v>
          </cell>
          <cell r="IC17">
            <v>4279</v>
          </cell>
          <cell r="ID17">
            <v>4190</v>
          </cell>
          <cell r="IE17">
            <v>725</v>
          </cell>
          <cell r="IF17">
            <v>5346</v>
          </cell>
          <cell r="IG17">
            <v>7734</v>
          </cell>
          <cell r="IH17">
            <v>4995</v>
          </cell>
          <cell r="II17">
            <v>4283</v>
          </cell>
          <cell r="IJ17">
            <v>1391</v>
          </cell>
          <cell r="IK17">
            <v>870</v>
          </cell>
          <cell r="IL17">
            <v>4277</v>
          </cell>
          <cell r="IM17">
            <v>4446</v>
          </cell>
          <cell r="IN17">
            <v>5199</v>
          </cell>
          <cell r="IO17">
            <v>3442</v>
          </cell>
          <cell r="IP17">
            <v>2782</v>
          </cell>
          <cell r="IQ17">
            <v>2777</v>
          </cell>
          <cell r="IR17">
            <v>2900</v>
          </cell>
          <cell r="IS17">
            <v>3119</v>
          </cell>
          <cell r="IT17">
            <v>6144</v>
          </cell>
          <cell r="IU17">
            <v>10057</v>
          </cell>
          <cell r="IV17">
            <v>10198</v>
          </cell>
          <cell r="IW17">
            <v>7638</v>
          </cell>
          <cell r="IX17">
            <v>6902</v>
          </cell>
          <cell r="IY17">
            <v>9895</v>
          </cell>
          <cell r="IZ17">
            <v>6018</v>
          </cell>
          <cell r="JA17">
            <v>11610</v>
          </cell>
          <cell r="JB17">
            <v>14246</v>
          </cell>
          <cell r="JC17">
            <v>11853</v>
          </cell>
          <cell r="JD17">
            <v>11706</v>
          </cell>
          <cell r="JE17">
            <v>15785</v>
          </cell>
          <cell r="JF17">
            <v>12640</v>
          </cell>
          <cell r="JG17">
            <v>12680</v>
          </cell>
          <cell r="JH17">
            <v>20447</v>
          </cell>
          <cell r="JI17">
            <v>12986</v>
          </cell>
          <cell r="JJ17">
            <v>11932</v>
          </cell>
          <cell r="JK17">
            <v>11416</v>
          </cell>
          <cell r="JL17">
            <v>11710</v>
          </cell>
          <cell r="JM17">
            <v>9605</v>
          </cell>
          <cell r="JN17">
            <v>7611</v>
          </cell>
          <cell r="JO17">
            <v>7259</v>
          </cell>
          <cell r="JP17">
            <v>3493</v>
          </cell>
          <cell r="JQ17">
            <v>5031</v>
          </cell>
          <cell r="JR17">
            <v>7694</v>
          </cell>
          <cell r="JS17">
            <v>7236</v>
          </cell>
          <cell r="JT17">
            <v>7387</v>
          </cell>
          <cell r="JU17">
            <v>5885</v>
          </cell>
          <cell r="JV17">
            <v>3360</v>
          </cell>
          <cell r="JW17">
            <v>2024</v>
          </cell>
          <cell r="JX17">
            <v>697</v>
          </cell>
          <cell r="JY17">
            <v>1111</v>
          </cell>
          <cell r="JZ17">
            <v>1082</v>
          </cell>
          <cell r="KA17">
            <v>1620</v>
          </cell>
          <cell r="KB17">
            <v>3817</v>
          </cell>
          <cell r="KC17">
            <v>4163</v>
          </cell>
          <cell r="KD17">
            <v>5077</v>
          </cell>
          <cell r="KE17">
            <v>5339</v>
          </cell>
          <cell r="KF17">
            <v>3367</v>
          </cell>
          <cell r="KG17">
            <v>3770</v>
          </cell>
          <cell r="KH17">
            <v>6581</v>
          </cell>
          <cell r="KI17">
            <v>11131</v>
          </cell>
          <cell r="KJ17">
            <v>9328</v>
          </cell>
          <cell r="KK17">
            <v>5937</v>
          </cell>
          <cell r="KL17">
            <v>3747</v>
          </cell>
          <cell r="KM17">
            <v>5452</v>
          </cell>
          <cell r="KN17">
            <v>7319</v>
          </cell>
          <cell r="KO17">
            <v>5304</v>
          </cell>
          <cell r="KP17">
            <v>5511</v>
          </cell>
          <cell r="KQ17">
            <v>5751</v>
          </cell>
          <cell r="KR17">
            <v>6997</v>
          </cell>
          <cell r="KS17">
            <v>7280</v>
          </cell>
          <cell r="KT17">
            <v>7368</v>
          </cell>
          <cell r="KU17">
            <v>7376</v>
          </cell>
          <cell r="KV17">
            <v>12565</v>
          </cell>
          <cell r="KW17">
            <v>17992</v>
          </cell>
          <cell r="KX17">
            <v>15341</v>
          </cell>
          <cell r="KY17">
            <v>13444</v>
          </cell>
          <cell r="KZ17">
            <v>8114</v>
          </cell>
          <cell r="LA17">
            <v>6381</v>
          </cell>
          <cell r="LB17">
            <v>9153</v>
          </cell>
          <cell r="LC17">
            <v>13444</v>
          </cell>
          <cell r="LD17">
            <v>17180</v>
          </cell>
          <cell r="LE17">
            <v>9548</v>
          </cell>
          <cell r="LF17">
            <v>13813</v>
          </cell>
          <cell r="LG17">
            <v>10602</v>
          </cell>
          <cell r="LH17">
            <v>9429</v>
          </cell>
          <cell r="LI17">
            <v>9645</v>
          </cell>
          <cell r="LJ17">
            <v>3882</v>
          </cell>
          <cell r="LK17">
            <v>2996</v>
          </cell>
          <cell r="LL17">
            <v>2417</v>
          </cell>
          <cell r="LM17">
            <v>4165</v>
          </cell>
          <cell r="LN17">
            <v>7361</v>
          </cell>
          <cell r="LO17">
            <v>7699</v>
          </cell>
          <cell r="LP17">
            <v>8300</v>
          </cell>
          <cell r="LQ17">
            <v>7925</v>
          </cell>
          <cell r="LR17">
            <v>13031</v>
          </cell>
          <cell r="LS17">
            <v>8482</v>
          </cell>
          <cell r="LT17">
            <v>8121</v>
          </cell>
          <cell r="LU17">
            <v>7834</v>
          </cell>
          <cell r="LV17">
            <v>1268</v>
          </cell>
          <cell r="LW17">
            <v>5800</v>
          </cell>
          <cell r="LX17">
            <v>7851</v>
          </cell>
          <cell r="LY17">
            <v>10063</v>
          </cell>
          <cell r="LZ17">
            <v>8510</v>
          </cell>
          <cell r="MA17">
            <v>12240</v>
          </cell>
          <cell r="MB17">
            <v>12535</v>
          </cell>
          <cell r="MC17">
            <v>8781</v>
          </cell>
          <cell r="MD17">
            <v>6819</v>
          </cell>
          <cell r="ME17">
            <v>5834</v>
          </cell>
          <cell r="MF17">
            <v>5669</v>
          </cell>
          <cell r="MG17">
            <v>5335</v>
          </cell>
          <cell r="MH17">
            <v>8122</v>
          </cell>
          <cell r="MI17">
            <v>6839</v>
          </cell>
          <cell r="MJ17">
            <v>8451</v>
          </cell>
          <cell r="MK17">
            <v>6247</v>
          </cell>
          <cell r="ML17">
            <v>2907</v>
          </cell>
          <cell r="MM17">
            <v>2869</v>
          </cell>
          <cell r="MN17">
            <v>3350</v>
          </cell>
          <cell r="MO17">
            <v>1752</v>
          </cell>
          <cell r="MP17">
            <v>2496</v>
          </cell>
          <cell r="MQ17">
            <v>4308</v>
          </cell>
          <cell r="MR17">
            <v>6891</v>
          </cell>
          <cell r="MS17">
            <v>6627</v>
          </cell>
          <cell r="MT17">
            <v>11924</v>
          </cell>
          <cell r="MU17">
            <v>11065</v>
          </cell>
          <cell r="MV17">
            <v>6505</v>
          </cell>
          <cell r="MW17">
            <v>9695</v>
          </cell>
          <cell r="MX17">
            <v>7056</v>
          </cell>
          <cell r="MY17">
            <v>6724</v>
          </cell>
          <cell r="MZ17">
            <v>5713</v>
          </cell>
          <cell r="NA17">
            <v>9448</v>
          </cell>
          <cell r="NB17">
            <v>8627</v>
          </cell>
          <cell r="NC17">
            <v>8046</v>
          </cell>
          <cell r="ND17">
            <v>4014</v>
          </cell>
          <cell r="NE17">
            <v>7530</v>
          </cell>
          <cell r="NF17">
            <v>3136</v>
          </cell>
          <cell r="NG17">
            <v>7151</v>
          </cell>
          <cell r="NH17">
            <v>8835</v>
          </cell>
          <cell r="NI17">
            <v>9463</v>
          </cell>
          <cell r="NJ17">
            <v>10434</v>
          </cell>
          <cell r="NK17">
            <v>6632</v>
          </cell>
          <cell r="NL17">
            <v>3567</v>
          </cell>
          <cell r="NM17">
            <v>2973</v>
          </cell>
          <cell r="NN17">
            <v>7490</v>
          </cell>
          <cell r="NO17">
            <v>3657</v>
          </cell>
          <cell r="NP17">
            <v>2836</v>
          </cell>
          <cell r="NQ17">
            <v>5181</v>
          </cell>
          <cell r="NR17">
            <v>4666</v>
          </cell>
          <cell r="NS17">
            <v>2434</v>
          </cell>
          <cell r="NT17">
            <v>3211</v>
          </cell>
          <cell r="NU17">
            <v>3361</v>
          </cell>
          <cell r="NV17">
            <v>3888</v>
          </cell>
          <cell r="NW17">
            <v>9998</v>
          </cell>
          <cell r="NX17">
            <v>12829</v>
          </cell>
          <cell r="NY17">
            <v>12385</v>
          </cell>
          <cell r="NZ17">
            <v>9161</v>
          </cell>
          <cell r="OA17">
            <v>6876</v>
          </cell>
          <cell r="OB17">
            <v>9405</v>
          </cell>
          <cell r="OC17">
            <v>6418</v>
          </cell>
          <cell r="OD17">
            <v>7881</v>
          </cell>
          <cell r="OE17">
            <v>6021</v>
          </cell>
          <cell r="OF17">
            <v>7018</v>
          </cell>
          <cell r="OG17">
            <v>3523</v>
          </cell>
          <cell r="OH17">
            <v>8464</v>
          </cell>
          <cell r="OI17">
            <v>12331</v>
          </cell>
          <cell r="OJ17">
            <v>13286</v>
          </cell>
          <cell r="OK17">
            <v>12444</v>
          </cell>
          <cell r="OL17">
            <v>6643</v>
          </cell>
          <cell r="OM17">
            <v>3978</v>
          </cell>
          <cell r="ON17">
            <v>5041</v>
          </cell>
          <cell r="OO17">
            <v>6920</v>
          </cell>
          <cell r="OP17">
            <v>8255</v>
          </cell>
          <cell r="OQ17">
            <v>8339</v>
          </cell>
          <cell r="OR17">
            <v>7482</v>
          </cell>
          <cell r="OS17">
            <v>8488</v>
          </cell>
          <cell r="OT17">
            <v>14648</v>
          </cell>
          <cell r="OU17">
            <v>16803</v>
          </cell>
          <cell r="OV17">
            <v>15676</v>
          </cell>
          <cell r="OW17">
            <v>14253</v>
          </cell>
          <cell r="OX17">
            <v>9579</v>
          </cell>
          <cell r="OY17">
            <v>11134</v>
          </cell>
          <cell r="OZ17">
            <v>17110</v>
          </cell>
          <cell r="PA17">
            <v>20620</v>
          </cell>
          <cell r="PB17">
            <v>14714</v>
          </cell>
          <cell r="PC17">
            <v>19862</v>
          </cell>
          <cell r="PD17">
            <v>22860</v>
          </cell>
          <cell r="PE17">
            <v>21145</v>
          </cell>
          <cell r="PF17">
            <v>23453</v>
          </cell>
          <cell r="PG17">
            <v>21018</v>
          </cell>
          <cell r="PH17">
            <v>26073</v>
          </cell>
          <cell r="PI17">
            <v>15826</v>
          </cell>
          <cell r="PJ17">
            <v>18813</v>
          </cell>
          <cell r="PK17">
            <v>17860</v>
          </cell>
          <cell r="PL17">
            <v>12485</v>
          </cell>
          <cell r="PM17">
            <v>6540.74</v>
          </cell>
          <cell r="PN17">
            <v>5575.61</v>
          </cell>
          <cell r="PO17">
            <v>2985.68</v>
          </cell>
          <cell r="PP17">
            <v>1455.76</v>
          </cell>
          <cell r="PQ17">
            <v>889.38999999999987</v>
          </cell>
          <cell r="PR17">
            <v>1437.58</v>
          </cell>
          <cell r="PS17">
            <v>2276.37</v>
          </cell>
          <cell r="PT17">
            <v>2411.8999999999996</v>
          </cell>
          <cell r="PU17">
            <v>3457.38</v>
          </cell>
          <cell r="PV17">
            <v>3224.9399999999996</v>
          </cell>
          <cell r="PW17">
            <v>1687.29</v>
          </cell>
          <cell r="PX17">
            <v>1810.8000000000002</v>
          </cell>
          <cell r="PY17">
            <v>3470.1800000000003</v>
          </cell>
          <cell r="PZ17">
            <v>4294.22</v>
          </cell>
          <cell r="QA17">
            <v>4153.22</v>
          </cell>
          <cell r="QB17">
            <v>2805.56</v>
          </cell>
          <cell r="QC17">
            <v>3229.4300000000003</v>
          </cell>
          <cell r="QD17">
            <v>2930.69</v>
          </cell>
          <cell r="QE17">
            <v>3297.5600000000004</v>
          </cell>
          <cell r="QF17">
            <v>3679.89</v>
          </cell>
          <cell r="QG17">
            <v>3348.46</v>
          </cell>
          <cell r="QH17">
            <v>2786.5299999999997</v>
          </cell>
          <cell r="QI17">
            <v>2742.63</v>
          </cell>
          <cell r="QJ17">
            <v>1930.6599999999999</v>
          </cell>
          <cell r="QK17">
            <v>2245.73</v>
          </cell>
          <cell r="QL17">
            <v>4290.1900000000005</v>
          </cell>
          <cell r="QM17">
            <v>5283.91</v>
          </cell>
          <cell r="QN17">
            <v>6239.73</v>
          </cell>
          <cell r="QO17">
            <v>5723.26</v>
          </cell>
          <cell r="QP17">
            <v>7569.93</v>
          </cell>
          <cell r="QQ17">
            <v>9521.3799999999992</v>
          </cell>
          <cell r="QR17">
            <v>6332.54</v>
          </cell>
          <cell r="QS17">
            <v>7646.98</v>
          </cell>
          <cell r="QT17">
            <v>7921.3899999999994</v>
          </cell>
          <cell r="QU17">
            <v>6237.18</v>
          </cell>
          <cell r="QV17">
            <v>6469.36</v>
          </cell>
          <cell r="QW17">
            <v>10700.27</v>
          </cell>
          <cell r="QX17">
            <v>13257.199999999999</v>
          </cell>
          <cell r="QY17">
            <v>16182.09</v>
          </cell>
          <cell r="QZ17">
            <v>14906.64</v>
          </cell>
          <cell r="RA17">
            <v>15245.7</v>
          </cell>
          <cell r="RB17">
            <v>16200.369999999999</v>
          </cell>
          <cell r="RC17">
            <v>11948.189999999999</v>
          </cell>
          <cell r="RD17">
            <v>11941.53</v>
          </cell>
          <cell r="RE17">
            <v>9460.869999999999</v>
          </cell>
          <cell r="RF17">
            <v>7804.93</v>
          </cell>
          <cell r="RG17">
            <v>8929.0999999999985</v>
          </cell>
          <cell r="RH17">
            <v>8356.33</v>
          </cell>
          <cell r="RI17">
            <v>10577.470000000001</v>
          </cell>
          <cell r="RJ17">
            <v>10513.529999999999</v>
          </cell>
          <cell r="RK17">
            <v>8525.2800000000007</v>
          </cell>
          <cell r="RL17">
            <v>8331.5999999999985</v>
          </cell>
          <cell r="RM17">
            <v>6968.3899999999994</v>
          </cell>
          <cell r="RN17">
            <v>4339.83</v>
          </cell>
          <cell r="RO17">
            <v>4932.91</v>
          </cell>
          <cell r="RP17">
            <v>3960.38</v>
          </cell>
          <cell r="RQ17">
            <v>2120.25</v>
          </cell>
          <cell r="RR17">
            <v>524.05999999999995</v>
          </cell>
          <cell r="RS17">
            <v>948.83</v>
          </cell>
          <cell r="RT17">
            <v>4502.1399999999994</v>
          </cell>
          <cell r="RU17">
            <v>4729.95</v>
          </cell>
          <cell r="RV17">
            <v>8629</v>
          </cell>
          <cell r="RW17">
            <v>8469.76</v>
          </cell>
          <cell r="RX17">
            <v>7406.8099999999995</v>
          </cell>
          <cell r="RY17">
            <v>6650.2</v>
          </cell>
          <cell r="RZ17">
            <v>6284.57</v>
          </cell>
          <cell r="SA17">
            <v>6295.35</v>
          </cell>
          <cell r="SB17">
            <v>6109.4400000000005</v>
          </cell>
          <cell r="SC17">
            <v>5965.6399999999994</v>
          </cell>
          <cell r="SD17">
            <v>6651.5599999999995</v>
          </cell>
          <cell r="SE17">
            <v>5722.1900000000005</v>
          </cell>
          <cell r="SF17">
            <v>5432.5599999999995</v>
          </cell>
          <cell r="SG17">
            <v>3774.05</v>
          </cell>
          <cell r="SH17">
            <v>3072.66</v>
          </cell>
          <cell r="SI17">
            <v>3304.99</v>
          </cell>
          <cell r="SJ17">
            <v>4937.4500000000007</v>
          </cell>
          <cell r="SK17">
            <v>5817.52</v>
          </cell>
          <cell r="SL17">
            <v>6184.28</v>
          </cell>
          <cell r="SM17">
            <v>5440.52</v>
          </cell>
          <cell r="SN17">
            <v>8259.14</v>
          </cell>
          <cell r="SO17">
            <v>5426.33</v>
          </cell>
          <cell r="SP17">
            <v>10192.220000000001</v>
          </cell>
          <cell r="SQ17">
            <v>11548.57</v>
          </cell>
          <cell r="SR17">
            <v>14460.730000000001</v>
          </cell>
          <cell r="SS17">
            <v>11352.3</v>
          </cell>
          <cell r="ST17">
            <v>10962.46</v>
          </cell>
          <cell r="SU17">
            <v>9528.3499999999985</v>
          </cell>
          <cell r="SV17">
            <v>8470.0499999999993</v>
          </cell>
          <cell r="SW17">
            <v>9311.0499999999993</v>
          </cell>
          <cell r="SX17">
            <v>11573.46</v>
          </cell>
          <cell r="SY17">
            <v>8161.82</v>
          </cell>
          <cell r="SZ17">
            <v>7307.5300000000007</v>
          </cell>
          <cell r="TA17">
            <v>4708.5599999999995</v>
          </cell>
          <cell r="TB17">
            <v>1900.19</v>
          </cell>
          <cell r="TC17">
            <v>1299.6399999999999</v>
          </cell>
          <cell r="TD17">
            <v>1801.79</v>
          </cell>
          <cell r="TE17">
            <v>5164.75</v>
          </cell>
          <cell r="TF17">
            <v>6229.77</v>
          </cell>
          <cell r="TG17">
            <v>4113.8</v>
          </cell>
          <cell r="TH17">
            <v>2279.54</v>
          </cell>
          <cell r="TI17">
            <v>188.98</v>
          </cell>
          <cell r="TJ17">
            <v>3722.02</v>
          </cell>
          <cell r="TK17">
            <v>10776.619999999999</v>
          </cell>
          <cell r="TL17">
            <v>8883.9199999999983</v>
          </cell>
          <cell r="TM17">
            <v>4947.38</v>
          </cell>
          <cell r="TN17">
            <v>5944.7800000000007</v>
          </cell>
          <cell r="TO17">
            <v>8741.869999999999</v>
          </cell>
          <cell r="TP17">
            <v>16405.52</v>
          </cell>
          <cell r="TQ17">
            <v>12750.61</v>
          </cell>
          <cell r="TR17">
            <v>12063.57</v>
          </cell>
          <cell r="TS17">
            <v>12685.84</v>
          </cell>
          <cell r="TT17">
            <v>12577.789999999999</v>
          </cell>
          <cell r="TU17">
            <v>9901.64</v>
          </cell>
          <cell r="TV17">
            <v>8152.5399999999991</v>
          </cell>
          <cell r="TW17">
            <v>515.61</v>
          </cell>
          <cell r="TX17">
            <v>9122.2000000000007</v>
          </cell>
          <cell r="TY17">
            <v>9738.7000000000007</v>
          </cell>
          <cell r="TZ17">
            <v>11404.380000000001</v>
          </cell>
          <cell r="UA17">
            <v>9642.7800000000007</v>
          </cell>
          <cell r="UB17">
            <v>4340.7299999999996</v>
          </cell>
          <cell r="UC17">
            <v>2082.21</v>
          </cell>
          <cell r="UD17">
            <v>3120.83</v>
          </cell>
          <cell r="UE17">
            <v>3837.7</v>
          </cell>
          <cell r="UF17">
            <v>5202.5200000000004</v>
          </cell>
          <cell r="UG17">
            <v>7650.79</v>
          </cell>
          <cell r="UH17">
            <v>11951.429999999998</v>
          </cell>
          <cell r="UI17">
            <v>11596.189999999999</v>
          </cell>
          <cell r="UJ17">
            <v>16194.4</v>
          </cell>
          <cell r="UK17">
            <v>14709.41</v>
          </cell>
          <cell r="UL17">
            <v>12578.36</v>
          </cell>
          <cell r="UM17">
            <v>11767.35</v>
          </cell>
          <cell r="UN17">
            <v>15728.509999999998</v>
          </cell>
          <cell r="UO17">
            <v>13954.92</v>
          </cell>
          <cell r="UP17">
            <v>18260.22</v>
          </cell>
          <cell r="UQ17">
            <v>13889.320000000002</v>
          </cell>
          <cell r="UR17">
            <v>12698.000000000002</v>
          </cell>
          <cell r="US17">
            <v>9837.26</v>
          </cell>
          <cell r="UT17">
            <v>8755.7900000000009</v>
          </cell>
          <cell r="UU17">
            <v>11225.279999999999</v>
          </cell>
          <cell r="UV17">
            <v>11153.77</v>
          </cell>
          <cell r="UW17">
            <v>13237.789999999999</v>
          </cell>
          <cell r="UX17">
            <v>13754.23</v>
          </cell>
          <cell r="UY17">
            <v>16112.28</v>
          </cell>
          <cell r="UZ17">
            <v>13336.529999999999</v>
          </cell>
          <cell r="VA17">
            <v>14405.85</v>
          </cell>
          <cell r="VB17">
            <v>13047.42</v>
          </cell>
          <cell r="VC17">
            <v>11014.36</v>
          </cell>
          <cell r="VD17">
            <v>15488.55</v>
          </cell>
          <cell r="VE17">
            <v>28580.79</v>
          </cell>
          <cell r="VF17">
            <v>13101.619999999999</v>
          </cell>
          <cell r="VG17">
            <v>13167.619999999999</v>
          </cell>
          <cell r="VH17">
            <v>10508.15</v>
          </cell>
          <cell r="VI17">
            <v>22828.32</v>
          </cell>
          <cell r="VJ17">
            <v>13010.32</v>
          </cell>
          <cell r="VK17">
            <v>15314.08</v>
          </cell>
          <cell r="VL17">
            <v>12290.03</v>
          </cell>
          <cell r="VM17">
            <v>13602.01</v>
          </cell>
          <cell r="VN17">
            <v>14583.219999999998</v>
          </cell>
          <cell r="VO17">
            <v>15048.3</v>
          </cell>
          <cell r="VP17">
            <v>11339.71</v>
          </cell>
          <cell r="VQ17">
            <v>8370.86</v>
          </cell>
          <cell r="VR17">
            <v>7529.48</v>
          </cell>
          <cell r="VS17">
            <v>5055.2699999999995</v>
          </cell>
          <cell r="VT17">
            <v>7488.6299999999992</v>
          </cell>
          <cell r="VU17">
            <v>8679.4599999999991</v>
          </cell>
          <cell r="VV17">
            <v>7636.98</v>
          </cell>
          <cell r="VW17">
            <v>7972.28</v>
          </cell>
          <cell r="VX17">
            <v>9858.43</v>
          </cell>
          <cell r="VY17">
            <v>5821.31</v>
          </cell>
          <cell r="VZ17">
            <v>3633.3999999999996</v>
          </cell>
          <cell r="WA17">
            <v>2562.46</v>
          </cell>
          <cell r="WB17">
            <v>6494.33</v>
          </cell>
          <cell r="WC17">
            <v>7443.9500000000007</v>
          </cell>
          <cell r="WD17">
            <v>3853.54</v>
          </cell>
          <cell r="WE17">
            <v>1903.77</v>
          </cell>
          <cell r="WF17">
            <v>1292.53</v>
          </cell>
          <cell r="WG17">
            <v>4109.6900000000005</v>
          </cell>
          <cell r="WH17">
            <v>5869.55</v>
          </cell>
          <cell r="WI17">
            <v>4870.42</v>
          </cell>
          <cell r="WJ17">
            <v>3884.4300000000003</v>
          </cell>
          <cell r="WK17">
            <v>1451.92</v>
          </cell>
          <cell r="WL17">
            <v>2975.1099999999997</v>
          </cell>
          <cell r="WM17">
            <v>7050.74</v>
          </cell>
          <cell r="WN17">
            <v>7793.26</v>
          </cell>
          <cell r="WO17">
            <v>9998.77</v>
          </cell>
          <cell r="WP17">
            <v>17172.22</v>
          </cell>
          <cell r="WQ17">
            <v>12457.01</v>
          </cell>
          <cell r="WR17">
            <v>14536.17</v>
          </cell>
          <cell r="WS17">
            <v>11482.310000000001</v>
          </cell>
          <cell r="WT17">
            <v>12540.58</v>
          </cell>
          <cell r="WU17">
            <v>17899.02</v>
          </cell>
          <cell r="WV17">
            <v>16048.68</v>
          </cell>
          <cell r="WW17">
            <v>18198.25</v>
          </cell>
          <cell r="WX17">
            <v>15554.119999999999</v>
          </cell>
          <cell r="WY17">
            <v>16452.64</v>
          </cell>
          <cell r="WZ17">
            <v>19176.93</v>
          </cell>
          <cell r="XA17">
            <v>12823.099999999999</v>
          </cell>
          <cell r="XB17">
            <v>14938.45</v>
          </cell>
          <cell r="XC17">
            <v>16093.440000000002</v>
          </cell>
          <cell r="XD17">
            <v>15522.220000000001</v>
          </cell>
          <cell r="XE17">
            <v>9500.98</v>
          </cell>
          <cell r="XF17">
            <v>10749.91</v>
          </cell>
          <cell r="XG17">
            <v>14789.149999999998</v>
          </cell>
          <cell r="XH17">
            <v>11403.880000000001</v>
          </cell>
          <cell r="XI17">
            <v>9022.9199999999983</v>
          </cell>
          <cell r="XJ17">
            <v>7923.63</v>
          </cell>
          <cell r="XK17">
            <v>5559.34</v>
          </cell>
          <cell r="XL17">
            <v>7609.29</v>
          </cell>
          <cell r="XM17">
            <v>10702.39</v>
          </cell>
          <cell r="XN17">
            <v>10047.220000000001</v>
          </cell>
          <cell r="XO17">
            <v>10887.23</v>
          </cell>
          <cell r="XP17">
            <v>8210.27</v>
          </cell>
          <cell r="XQ17">
            <v>9214.91</v>
          </cell>
          <cell r="XR17">
            <v>5502.8099999999995</v>
          </cell>
          <cell r="XS17">
            <v>3435.7</v>
          </cell>
          <cell r="XT17">
            <v>5593.1100000000006</v>
          </cell>
          <cell r="XU17">
            <v>9847.1</v>
          </cell>
          <cell r="XV17">
            <v>14419.83</v>
          </cell>
          <cell r="XW17">
            <v>12974.29</v>
          </cell>
          <cell r="XX17">
            <v>15997.289999999999</v>
          </cell>
          <cell r="XY17">
            <v>13932.73</v>
          </cell>
          <cell r="XZ17">
            <v>7790.12</v>
          </cell>
          <cell r="YA17">
            <v>5958.01</v>
          </cell>
          <cell r="YB17">
            <v>6653.6299999999992</v>
          </cell>
          <cell r="YC17">
            <v>4316.25</v>
          </cell>
          <cell r="YD17">
            <v>4807.83</v>
          </cell>
          <cell r="YE17">
            <v>10936.42</v>
          </cell>
          <cell r="YF17">
            <v>10625.75</v>
          </cell>
          <cell r="YG17">
            <v>9472.2899999999991</v>
          </cell>
          <cell r="YH17">
            <v>10695.189999999999</v>
          </cell>
          <cell r="YI17">
            <v>11673.25</v>
          </cell>
          <cell r="YJ17">
            <v>9264.93</v>
          </cell>
          <cell r="YK17">
            <v>12085.59</v>
          </cell>
          <cell r="YL17">
            <v>10494.09</v>
          </cell>
          <cell r="YM17">
            <v>9486.11</v>
          </cell>
          <cell r="YN17">
            <v>7198.01</v>
          </cell>
          <cell r="YO17">
            <v>13636.25</v>
          </cell>
          <cell r="YP17">
            <v>16747.400000000001</v>
          </cell>
          <cell r="YQ17">
            <v>21445.15</v>
          </cell>
          <cell r="YR17">
            <v>26658.800000000003</v>
          </cell>
          <cell r="YS17">
            <v>24844.43</v>
          </cell>
          <cell r="YT17">
            <v>21393.91</v>
          </cell>
          <cell r="YU17">
            <v>15247.73</v>
          </cell>
          <cell r="YV17">
            <v>20893.97</v>
          </cell>
          <cell r="YW17">
            <v>15378.39</v>
          </cell>
          <cell r="YX17">
            <v>19410.98</v>
          </cell>
          <cell r="YY17">
            <v>15962.05</v>
          </cell>
          <cell r="YZ17">
            <v>12844.09</v>
          </cell>
          <cell r="ZA17">
            <v>12785</v>
          </cell>
          <cell r="ZB17">
            <v>14003.720000000001</v>
          </cell>
          <cell r="ZC17">
            <v>12235.46</v>
          </cell>
          <cell r="ZD17">
            <v>16555.240000000002</v>
          </cell>
          <cell r="ZE17">
            <v>8918.7599999999984</v>
          </cell>
          <cell r="ZF17">
            <v>14522.68</v>
          </cell>
          <cell r="ZG17">
            <v>14841.650000000001</v>
          </cell>
          <cell r="ZH17">
            <v>12175.54</v>
          </cell>
          <cell r="ZI17">
            <v>12815.510000000002</v>
          </cell>
          <cell r="ZJ17">
            <v>10304.4</v>
          </cell>
          <cell r="ZK17">
            <v>8497.7000000000007</v>
          </cell>
          <cell r="ZL17">
            <v>7351.69</v>
          </cell>
          <cell r="ZM17">
            <v>8302.369999999999</v>
          </cell>
          <cell r="ZN17">
            <v>11581.57</v>
          </cell>
          <cell r="ZO17">
            <v>8602.2799999999988</v>
          </cell>
          <cell r="ZP17">
            <v>6541.5199999999995</v>
          </cell>
          <cell r="ZQ17">
            <v>4069.56</v>
          </cell>
          <cell r="ZR17">
            <v>4454.8599999999997</v>
          </cell>
          <cell r="ZS17">
            <v>3779.43</v>
          </cell>
          <cell r="ZT17">
            <v>4468.8999999999996</v>
          </cell>
          <cell r="ZU17">
            <v>6502.2699999999995</v>
          </cell>
          <cell r="ZV17">
            <v>7715.18</v>
          </cell>
          <cell r="ZW17">
            <v>8379.58</v>
          </cell>
          <cell r="ZX17">
            <v>9868.7799999999988</v>
          </cell>
          <cell r="ZY17">
            <v>9752.39</v>
          </cell>
          <cell r="ZZ17">
            <v>9313.61</v>
          </cell>
          <cell r="AAA17">
            <v>7276.0099999999993</v>
          </cell>
          <cell r="AAB17">
            <v>5013.58</v>
          </cell>
          <cell r="AAC17">
            <v>5781.2699999999995</v>
          </cell>
          <cell r="AAD17">
            <v>7022.4599999999991</v>
          </cell>
          <cell r="AAE17">
            <v>8582.9699999999993</v>
          </cell>
          <cell r="AAF17">
            <v>10647.52</v>
          </cell>
          <cell r="AAG17">
            <v>10500.029999999999</v>
          </cell>
          <cell r="AAH17">
            <v>10029.25</v>
          </cell>
          <cell r="AAI17">
            <v>9548.9500000000007</v>
          </cell>
          <cell r="AAJ17">
            <v>5630.75</v>
          </cell>
          <cell r="AAK17">
            <v>8097.4500000000007</v>
          </cell>
          <cell r="AAL17">
            <v>3184.97</v>
          </cell>
          <cell r="AAM17">
            <v>3903.4300000000003</v>
          </cell>
          <cell r="AAN17">
            <v>3035.1</v>
          </cell>
          <cell r="AAO17">
            <v>6624.84</v>
          </cell>
          <cell r="AAP17">
            <v>13914.880000000001</v>
          </cell>
          <cell r="AAQ17">
            <v>10348.56</v>
          </cell>
          <cell r="AAR17">
            <v>13673.939999999999</v>
          </cell>
          <cell r="AAS17">
            <v>13304.02</v>
          </cell>
          <cell r="AAT17">
            <v>11982.73</v>
          </cell>
          <cell r="AAU17">
            <v>14498.91</v>
          </cell>
          <cell r="AAV17">
            <v>17299.980000000003</v>
          </cell>
          <cell r="AAW17">
            <v>17733.009999999998</v>
          </cell>
          <cell r="AAX17">
            <v>12405.07</v>
          </cell>
          <cell r="AAY17">
            <v>12028.039999999999</v>
          </cell>
          <cell r="AAZ17">
            <v>19543.939999999999</v>
          </cell>
          <cell r="ABA17">
            <v>16595.519999999997</v>
          </cell>
          <cell r="ABB17">
            <v>13217.6</v>
          </cell>
          <cell r="ABC17">
            <v>10428.27</v>
          </cell>
          <cell r="ABD17">
            <v>19320.64</v>
          </cell>
          <cell r="ABE17">
            <v>15104.989999999998</v>
          </cell>
          <cell r="ABF17">
            <v>16687.07</v>
          </cell>
          <cell r="ABG17">
            <v>15783.810000000001</v>
          </cell>
          <cell r="ABH17">
            <v>9288.83</v>
          </cell>
          <cell r="ABI17">
            <v>6638.92</v>
          </cell>
          <cell r="ABJ17">
            <v>9339.2000000000007</v>
          </cell>
          <cell r="ABK17">
            <v>4803.63</v>
          </cell>
          <cell r="ABL17">
            <v>5085.7299999999996</v>
          </cell>
          <cell r="ABM17">
            <v>2705.2799999999997</v>
          </cell>
          <cell r="ABN17">
            <v>6292.0599999999995</v>
          </cell>
          <cell r="ABO17">
            <v>2988.2599999999998</v>
          </cell>
          <cell r="ABP17">
            <v>2240.0700000000002</v>
          </cell>
          <cell r="ABQ17">
            <v>2563.9299999999998</v>
          </cell>
          <cell r="ABR17">
            <v>2523.88</v>
          </cell>
          <cell r="ABS17">
            <v>4183.29</v>
          </cell>
          <cell r="ABT17">
            <v>1362.75</v>
          </cell>
          <cell r="ABU17">
            <v>3494.61</v>
          </cell>
          <cell r="ABV17">
            <v>4322.58</v>
          </cell>
          <cell r="ABW17">
            <v>4978.8899999999994</v>
          </cell>
          <cell r="ABX17">
            <v>4071.2599999999998</v>
          </cell>
          <cell r="ABY17">
            <v>4253.2299999999996</v>
          </cell>
          <cell r="ABZ17">
            <v>3927.58</v>
          </cell>
          <cell r="ACA17">
            <v>4620.2</v>
          </cell>
          <cell r="ACB17">
            <v>4224.12</v>
          </cell>
          <cell r="ACC17">
            <v>3753.58</v>
          </cell>
          <cell r="ACD17">
            <v>4558.4699999999993</v>
          </cell>
          <cell r="ACE17">
            <v>4448.16</v>
          </cell>
          <cell r="ACF17">
            <v>3070.82</v>
          </cell>
          <cell r="ACG17">
            <v>3406.4300000000003</v>
          </cell>
          <cell r="ACH17">
            <v>3546.22</v>
          </cell>
          <cell r="ACI17">
            <v>5129.95</v>
          </cell>
          <cell r="ACJ17">
            <v>7937.2400000000007</v>
          </cell>
          <cell r="ACK17">
            <v>6997.91</v>
          </cell>
          <cell r="ACL17">
            <v>5703.8899999999994</v>
          </cell>
          <cell r="ACM17">
            <v>11338.77</v>
          </cell>
          <cell r="ACN17">
            <v>9860.27</v>
          </cell>
          <cell r="ACO17">
            <v>9544.39</v>
          </cell>
          <cell r="ACP17">
            <v>11187.220000000001</v>
          </cell>
          <cell r="ACQ17">
            <v>20793.48</v>
          </cell>
          <cell r="ACR17">
            <v>14099.82</v>
          </cell>
          <cell r="ACS17">
            <v>13862.45</v>
          </cell>
          <cell r="ACT17">
            <v>12905.11</v>
          </cell>
          <cell r="ACU17">
            <v>12551.68</v>
          </cell>
          <cell r="ACV17">
            <v>15231.269999999999</v>
          </cell>
          <cell r="ACW17">
            <v>14033.51</v>
          </cell>
          <cell r="ACX17">
            <v>9781.27</v>
          </cell>
          <cell r="ACY17">
            <v>17812</v>
          </cell>
          <cell r="ACZ17">
            <v>12217.720000000001</v>
          </cell>
          <cell r="ADA17">
            <v>13590.619999999999</v>
          </cell>
          <cell r="ADB17">
            <v>9590.08</v>
          </cell>
          <cell r="ADC17">
            <v>9870.619999999999</v>
          </cell>
          <cell r="ADD17">
            <v>9459.0333333333328</v>
          </cell>
          <cell r="ADE17">
            <v>8916.4000000000015</v>
          </cell>
          <cell r="ADF17">
            <v>7611.6299999999992</v>
          </cell>
          <cell r="ADG17">
            <v>5290.92</v>
          </cell>
          <cell r="ADH17">
            <v>4231.24</v>
          </cell>
          <cell r="ADI17">
            <v>2946.63</v>
          </cell>
          <cell r="ADJ17">
            <v>4201.05</v>
          </cell>
          <cell r="ADK17">
            <v>4387.5600000000004</v>
          </cell>
          <cell r="ADL17">
            <v>3283.18</v>
          </cell>
          <cell r="ADM17">
            <v>3476.9799999999996</v>
          </cell>
          <cell r="ADN17">
            <v>2782.8</v>
          </cell>
          <cell r="ADO17">
            <v>4670.33</v>
          </cell>
          <cell r="ADP17">
            <v>4016.62</v>
          </cell>
          <cell r="ADQ17">
            <v>2855.41</v>
          </cell>
          <cell r="ADR17">
            <v>2976.12</v>
          </cell>
          <cell r="ADS17">
            <v>3302.92</v>
          </cell>
          <cell r="ADT17">
            <v>5395.0499999999993</v>
          </cell>
          <cell r="ADU17">
            <v>5088.01</v>
          </cell>
          <cell r="ADV17">
            <v>4832.42</v>
          </cell>
          <cell r="ADW17">
            <v>5313.7099999999991</v>
          </cell>
          <cell r="ADX17">
            <v>4470.6900000000005</v>
          </cell>
          <cell r="ADY17">
            <v>3993.41</v>
          </cell>
          <cell r="ADZ17">
            <v>5304.83</v>
          </cell>
          <cell r="AEA17">
            <v>4319.9699999999993</v>
          </cell>
          <cell r="AEB17">
            <v>4717.28</v>
          </cell>
          <cell r="AEC17">
            <v>5686.84</v>
          </cell>
          <cell r="AED17">
            <v>6346.11</v>
          </cell>
          <cell r="AEE17">
            <v>6541.04</v>
          </cell>
          <cell r="AEF17">
            <v>3712.37</v>
          </cell>
          <cell r="AEG17">
            <v>6122.94</v>
          </cell>
          <cell r="AEH17">
            <v>5956.51</v>
          </cell>
          <cell r="AEI17">
            <v>3899.9300000000003</v>
          </cell>
          <cell r="AEJ17">
            <v>4930.29</v>
          </cell>
          <cell r="AEK17">
            <v>8113.9500000000007</v>
          </cell>
          <cell r="AEL17">
            <v>8368.2899999999991</v>
          </cell>
          <cell r="AEM17">
            <v>10510.73</v>
          </cell>
          <cell r="AEN17">
            <v>11051.25</v>
          </cell>
          <cell r="AEO17">
            <v>8813.67</v>
          </cell>
          <cell r="AEP17">
            <v>8649.5400000000009</v>
          </cell>
          <cell r="AEQ17">
            <v>9435.07</v>
          </cell>
          <cell r="AER17">
            <v>10016.040000000001</v>
          </cell>
          <cell r="AES17">
            <v>10267.34</v>
          </cell>
          <cell r="AET17">
            <v>9755.5600000000013</v>
          </cell>
          <cell r="AEU17">
            <v>12408.38</v>
          </cell>
          <cell r="AEV17">
            <v>9759.4699999999993</v>
          </cell>
          <cell r="AEW17">
            <v>9537.4</v>
          </cell>
          <cell r="AEX17">
            <v>11103.060000000001</v>
          </cell>
          <cell r="AEY17">
            <v>5980.21</v>
          </cell>
          <cell r="AEZ17">
            <v>6702.16</v>
          </cell>
          <cell r="AFA17">
            <v>8190.6299999999992</v>
          </cell>
          <cell r="AFB17">
            <v>9478.7200000000012</v>
          </cell>
          <cell r="AFC17">
            <v>8110.42</v>
          </cell>
          <cell r="AFD17">
            <v>9746.4500000000007</v>
          </cell>
          <cell r="AFE17">
            <v>8881.5550000000003</v>
          </cell>
          <cell r="AFF17">
            <v>9095.75</v>
          </cell>
          <cell r="AFG17">
            <v>10444.790000000001</v>
          </cell>
          <cell r="AFH17">
            <v>9474.0316666666677</v>
          </cell>
          <cell r="AFI17">
            <v>11954.03</v>
          </cell>
          <cell r="AFJ17">
            <v>11523.15</v>
          </cell>
          <cell r="AFK17">
            <v>12975.029999999999</v>
          </cell>
          <cell r="AFL17">
            <v>21498.91</v>
          </cell>
          <cell r="AFM17">
            <v>17043.239999999998</v>
          </cell>
          <cell r="AFN17">
            <v>18417.900000000001</v>
          </cell>
          <cell r="AFO17">
            <v>14955.45</v>
          </cell>
          <cell r="AFP17">
            <v>8287.33</v>
          </cell>
          <cell r="AFQ17">
            <v>8592.08</v>
          </cell>
          <cell r="AFR17">
            <v>11237.14</v>
          </cell>
          <cell r="AFS17">
            <v>10204.93</v>
          </cell>
          <cell r="AFT17">
            <v>7555.24</v>
          </cell>
          <cell r="AFU17">
            <v>6660.3099999999995</v>
          </cell>
          <cell r="AFV17">
            <v>10663.25</v>
          </cell>
          <cell r="AFW17">
            <v>7886.74</v>
          </cell>
          <cell r="AFX17">
            <v>6181.49</v>
          </cell>
          <cell r="AFY17">
            <v>5228.18</v>
          </cell>
          <cell r="AFZ17">
            <v>4289.9400000000005</v>
          </cell>
          <cell r="AGA17">
            <v>3456.16</v>
          </cell>
          <cell r="AGB17">
            <v>5181.83</v>
          </cell>
          <cell r="AGC17">
            <v>5159.71</v>
          </cell>
          <cell r="AGD17">
            <v>3412.44</v>
          </cell>
          <cell r="AGE17">
            <v>5955.47</v>
          </cell>
          <cell r="AGF17">
            <v>4309.6499999999996</v>
          </cell>
          <cell r="AGG17">
            <v>3674.58</v>
          </cell>
          <cell r="AGH17">
            <v>4520.1000000000004</v>
          </cell>
          <cell r="AGI17">
            <v>6954.9699999999993</v>
          </cell>
          <cell r="AGJ17">
            <v>8477.09</v>
          </cell>
          <cell r="AGK17">
            <v>9994.1500000000015</v>
          </cell>
          <cell r="AGL17">
            <v>13461.07</v>
          </cell>
          <cell r="AGM17">
            <v>15888.01</v>
          </cell>
          <cell r="AGN17">
            <v>15966.990000000002</v>
          </cell>
          <cell r="AGO17">
            <v>15778.61</v>
          </cell>
          <cell r="AGP17">
            <v>16639.009999999998</v>
          </cell>
          <cell r="AGQ17">
            <v>10971.46</v>
          </cell>
          <cell r="AGR17">
            <v>17187.080000000002</v>
          </cell>
          <cell r="AGS17">
            <v>20847.96</v>
          </cell>
          <cell r="AGT17">
            <v>15400.599999999999</v>
          </cell>
          <cell r="AGU17">
            <v>16836.419999999998</v>
          </cell>
          <cell r="AGV17">
            <v>12984.92</v>
          </cell>
          <cell r="AGW17">
            <v>10708.509999999998</v>
          </cell>
          <cell r="AGX17">
            <v>7797.4</v>
          </cell>
          <cell r="AGY17">
            <v>8069.32</v>
          </cell>
          <cell r="AGZ17">
            <v>7986.92</v>
          </cell>
          <cell r="AHA17">
            <v>8717.1</v>
          </cell>
          <cell r="AHB17">
            <v>5783.5599999999995</v>
          </cell>
          <cell r="AHC17">
            <v>5392.06</v>
          </cell>
          <cell r="AHD17">
            <v>6647.23</v>
          </cell>
          <cell r="AHE17">
            <v>6829.1900000000005</v>
          </cell>
          <cell r="AHF17">
            <v>4475.68</v>
          </cell>
          <cell r="AHG17">
            <v>7866.6299999999992</v>
          </cell>
          <cell r="AHH17">
            <v>7330.9699999999993</v>
          </cell>
          <cell r="AHI17">
            <v>7532.9400000000005</v>
          </cell>
          <cell r="AHJ17">
            <v>7089.76</v>
          </cell>
          <cell r="AHK17">
            <v>6565.21</v>
          </cell>
          <cell r="AHL17">
            <v>8743.89</v>
          </cell>
          <cell r="AHM17">
            <v>8365.84</v>
          </cell>
          <cell r="AHN17">
            <v>8526.2000000000007</v>
          </cell>
          <cell r="AHO17">
            <v>10510.94</v>
          </cell>
          <cell r="AHP17">
            <v>7431.01</v>
          </cell>
          <cell r="AHQ17">
            <v>5258.34</v>
          </cell>
          <cell r="AHR17">
            <v>6415.62</v>
          </cell>
          <cell r="AHS17">
            <v>4483.8899999999994</v>
          </cell>
          <cell r="AHT17">
            <v>1681.25</v>
          </cell>
          <cell r="AHU17">
            <v>1512.1799999999998</v>
          </cell>
          <cell r="AHV17">
            <v>2001.12</v>
          </cell>
          <cell r="AHW17">
            <v>2585.04</v>
          </cell>
          <cell r="AHX17">
            <v>3340.84</v>
          </cell>
          <cell r="AHY17">
            <v>2267.7699999999995</v>
          </cell>
          <cell r="AHZ17">
            <v>1174.73</v>
          </cell>
          <cell r="AIA17">
            <v>1252.33</v>
          </cell>
          <cell r="AIB17">
            <v>5191.3100000000004</v>
          </cell>
          <cell r="AIC17">
            <v>11366.59</v>
          </cell>
          <cell r="AID17">
            <v>6683.7</v>
          </cell>
          <cell r="AIE17">
            <v>9720.7000000000007</v>
          </cell>
          <cell r="AIF17">
            <v>5652.58</v>
          </cell>
          <cell r="AIG17">
            <v>4667.34</v>
          </cell>
          <cell r="AIH17">
            <v>4384.92</v>
          </cell>
          <cell r="AII17">
            <v>8890.7900000000009</v>
          </cell>
          <cell r="AIJ17">
            <v>6963.66</v>
          </cell>
          <cell r="AIK17">
            <v>12341.87</v>
          </cell>
          <cell r="AIL17">
            <v>5797.0999999999995</v>
          </cell>
          <cell r="AIM17">
            <v>6632.07</v>
          </cell>
          <cell r="AIN17">
            <v>14642.509999999998</v>
          </cell>
          <cell r="AIO17">
            <v>11377.94</v>
          </cell>
          <cell r="AIP17">
            <v>9364.65</v>
          </cell>
          <cell r="AIQ17">
            <v>14495.89</v>
          </cell>
          <cell r="AIR17">
            <v>13294.33</v>
          </cell>
          <cell r="AIS17">
            <v>7464.18</v>
          </cell>
          <cell r="AIT17">
            <v>9115.8799999999992</v>
          </cell>
          <cell r="AIU17">
            <v>6895.42</v>
          </cell>
          <cell r="AIV17">
            <v>6766.7999999999993</v>
          </cell>
          <cell r="AIW17">
            <v>6611.55</v>
          </cell>
          <cell r="AIX17">
            <v>12148.45</v>
          </cell>
          <cell r="AIY17">
            <v>8086.27</v>
          </cell>
          <cell r="AIZ17">
            <v>4738.8600000000006</v>
          </cell>
          <cell r="AJA17">
            <v>4155.13</v>
          </cell>
          <cell r="AJB17">
            <v>7870.91</v>
          </cell>
          <cell r="AJC17">
            <v>5768.71</v>
          </cell>
          <cell r="AJD17">
            <v>7719</v>
          </cell>
          <cell r="AJE17">
            <v>5974.05</v>
          </cell>
          <cell r="AJF17">
            <v>3794.49</v>
          </cell>
          <cell r="AJG17">
            <v>5219.91</v>
          </cell>
          <cell r="AJH17">
            <v>3949.5299999999997</v>
          </cell>
          <cell r="AJI17">
            <v>4571.05</v>
          </cell>
          <cell r="AJJ17">
            <v>7840.7999999999993</v>
          </cell>
          <cell r="AJK17">
            <v>5698.0599999999995</v>
          </cell>
          <cell r="AJL17">
            <v>8023.74</v>
          </cell>
          <cell r="AJM17">
            <v>4020.94</v>
          </cell>
          <cell r="AJN17">
            <v>4167.75</v>
          </cell>
          <cell r="AJO17">
            <v>5647.8899999999994</v>
          </cell>
          <cell r="AJP17">
            <v>3626.38</v>
          </cell>
          <cell r="AJQ17">
            <v>2471.37</v>
          </cell>
          <cell r="AJR17">
            <v>2239.65</v>
          </cell>
          <cell r="AJS17">
            <v>2931.59</v>
          </cell>
          <cell r="AJT17">
            <v>2194.5200000000004</v>
          </cell>
          <cell r="AJU17">
            <v>2331.4899999999998</v>
          </cell>
          <cell r="AJV17">
            <v>3889.95</v>
          </cell>
          <cell r="AJW17">
            <v>4870.26</v>
          </cell>
          <cell r="AJX17">
            <v>6771.8899999999994</v>
          </cell>
          <cell r="AJY17">
            <v>4845.12</v>
          </cell>
          <cell r="AJZ17">
            <v>9443.1500000000015</v>
          </cell>
          <cell r="AKA17">
            <v>7199.8</v>
          </cell>
          <cell r="AKB17">
            <v>8527.58</v>
          </cell>
          <cell r="AKC17">
            <v>10791.66</v>
          </cell>
          <cell r="AKD17">
            <v>7844.03</v>
          </cell>
          <cell r="AKE17">
            <v>10361.209999999999</v>
          </cell>
          <cell r="AKF17">
            <v>9510.89</v>
          </cell>
          <cell r="AKG17">
            <v>9771.7900000000009</v>
          </cell>
          <cell r="AKH17">
            <v>15572.98</v>
          </cell>
          <cell r="AKI17">
            <v>11781.829999999998</v>
          </cell>
          <cell r="AKJ17">
            <v>14103.990000000002</v>
          </cell>
          <cell r="AKK17">
            <v>11060.81</v>
          </cell>
          <cell r="AKL17">
            <v>8500.2000000000007</v>
          </cell>
          <cell r="AKM17">
            <v>8423.84</v>
          </cell>
          <cell r="AKN17">
            <v>7995.7100000000009</v>
          </cell>
          <cell r="AKO17">
            <v>9327.25</v>
          </cell>
        </row>
        <row r="22">
          <cell r="B22">
            <v>1.1100000000000001</v>
          </cell>
          <cell r="C22">
            <v>1.0900000000000001</v>
          </cell>
          <cell r="D22">
            <v>1.1599999999999999</v>
          </cell>
          <cell r="E22">
            <v>1.08</v>
          </cell>
          <cell r="F22">
            <v>0.88</v>
          </cell>
          <cell r="G22">
            <v>1.02</v>
          </cell>
          <cell r="H22">
            <v>1.02</v>
          </cell>
          <cell r="I22">
            <v>0.97</v>
          </cell>
          <cell r="J22">
            <v>0.98</v>
          </cell>
          <cell r="K22">
            <v>0.78</v>
          </cell>
          <cell r="L22">
            <v>0.86</v>
          </cell>
          <cell r="M22">
            <v>0.62</v>
          </cell>
          <cell r="N22">
            <v>0.8</v>
          </cell>
          <cell r="O22">
            <v>0.81</v>
          </cell>
          <cell r="P22">
            <v>0.91</v>
          </cell>
          <cell r="Q22">
            <v>0.81</v>
          </cell>
          <cell r="R22">
            <v>0.85</v>
          </cell>
          <cell r="S22">
            <v>0.73</v>
          </cell>
          <cell r="T22">
            <v>0.79</v>
          </cell>
          <cell r="U22">
            <v>0.85</v>
          </cell>
          <cell r="V22">
            <v>0.82</v>
          </cell>
          <cell r="W22">
            <v>0.85</v>
          </cell>
          <cell r="X22">
            <v>0.75</v>
          </cell>
          <cell r="Y22">
            <v>0.91</v>
          </cell>
          <cell r="Z22">
            <v>0.89</v>
          </cell>
          <cell r="AA22">
            <v>0.89</v>
          </cell>
          <cell r="AB22">
            <v>0.85</v>
          </cell>
          <cell r="AC22">
            <v>0.8</v>
          </cell>
          <cell r="AD22">
            <v>0.89</v>
          </cell>
          <cell r="AE22">
            <v>0.94</v>
          </cell>
          <cell r="AF22">
            <v>0.74</v>
          </cell>
          <cell r="AG22">
            <v>0.9</v>
          </cell>
          <cell r="AH22">
            <v>0.99</v>
          </cell>
          <cell r="AI22">
            <v>0.91</v>
          </cell>
          <cell r="AJ22">
            <v>0.84</v>
          </cell>
          <cell r="AK22">
            <v>0.95</v>
          </cell>
          <cell r="AL22">
            <v>0.85</v>
          </cell>
          <cell r="AM22">
            <v>0.8</v>
          </cell>
          <cell r="AN22">
            <v>0.86</v>
          </cell>
          <cell r="AO22">
            <v>0.77</v>
          </cell>
          <cell r="AP22">
            <v>1.03</v>
          </cell>
          <cell r="AQ22">
            <v>1.06</v>
          </cell>
          <cell r="AR22">
            <v>1.0900000000000001</v>
          </cell>
          <cell r="AS22">
            <v>1.3</v>
          </cell>
          <cell r="AT22">
            <v>1.1599999999999999</v>
          </cell>
          <cell r="AU22">
            <v>1.02</v>
          </cell>
          <cell r="AV22">
            <v>1.1299999999999999</v>
          </cell>
          <cell r="AW22">
            <v>1.1599999999999999</v>
          </cell>
          <cell r="AX22">
            <v>1.3</v>
          </cell>
          <cell r="AY22">
            <v>1.1200000000000001</v>
          </cell>
          <cell r="AZ22">
            <v>1.0900000000000001</v>
          </cell>
          <cell r="BA22">
            <v>1.32</v>
          </cell>
          <cell r="BB22">
            <v>1.07</v>
          </cell>
          <cell r="BC22">
            <v>1.17</v>
          </cell>
          <cell r="BD22">
            <v>1.19</v>
          </cell>
          <cell r="BE22">
            <v>1.19</v>
          </cell>
          <cell r="BF22">
            <v>1.28</v>
          </cell>
          <cell r="BG22">
            <v>1.1100000000000001</v>
          </cell>
          <cell r="BH22">
            <v>1.0900000000000001</v>
          </cell>
          <cell r="BI22">
            <v>1.1100000000000001</v>
          </cell>
          <cell r="BJ22">
            <v>0.94</v>
          </cell>
          <cell r="BK22">
            <v>0.9</v>
          </cell>
          <cell r="BL22">
            <v>1</v>
          </cell>
          <cell r="BM22">
            <v>0.96</v>
          </cell>
          <cell r="BN22">
            <v>1.1200000000000001</v>
          </cell>
          <cell r="BO22">
            <v>0.94</v>
          </cell>
          <cell r="BP22">
            <v>0.95</v>
          </cell>
          <cell r="BQ22">
            <v>0.96</v>
          </cell>
          <cell r="BR22">
            <v>1.1599999999999999</v>
          </cell>
          <cell r="BS22">
            <v>0.82</v>
          </cell>
          <cell r="BT22">
            <v>1.29</v>
          </cell>
          <cell r="BU22">
            <v>1.21</v>
          </cell>
          <cell r="BV22">
            <v>0.97</v>
          </cell>
          <cell r="BW22">
            <v>0.98</v>
          </cell>
          <cell r="BX22">
            <v>0.95</v>
          </cell>
          <cell r="BY22">
            <v>0.98</v>
          </cell>
          <cell r="BZ22">
            <v>1.1100000000000001</v>
          </cell>
          <cell r="CA22">
            <v>0.97</v>
          </cell>
          <cell r="CB22">
            <v>0.84</v>
          </cell>
          <cell r="CC22">
            <v>1.1200000000000001</v>
          </cell>
          <cell r="CD22">
            <v>0.88</v>
          </cell>
          <cell r="CE22">
            <v>0.98</v>
          </cell>
          <cell r="CF22">
            <v>0.98</v>
          </cell>
          <cell r="CG22">
            <v>1.06</v>
          </cell>
          <cell r="CH22">
            <v>1.1499999999999999</v>
          </cell>
          <cell r="CI22">
            <v>1.05</v>
          </cell>
          <cell r="CJ22">
            <v>1.03</v>
          </cell>
          <cell r="CK22">
            <v>0.9</v>
          </cell>
          <cell r="CL22">
            <v>1.1399999999999999</v>
          </cell>
          <cell r="CM22">
            <v>1.1000000000000001</v>
          </cell>
          <cell r="CN22">
            <v>1</v>
          </cell>
          <cell r="CO22">
            <v>1.28</v>
          </cell>
          <cell r="CP22">
            <v>1.23</v>
          </cell>
          <cell r="CQ22">
            <v>1.04</v>
          </cell>
          <cell r="CR22">
            <v>1.44</v>
          </cell>
          <cell r="CS22">
            <v>1.24</v>
          </cell>
          <cell r="CT22">
            <v>1.23</v>
          </cell>
          <cell r="CU22">
            <v>1.29</v>
          </cell>
          <cell r="CV22">
            <v>1.26</v>
          </cell>
          <cell r="CW22">
            <v>1.37</v>
          </cell>
          <cell r="CX22">
            <v>1.1599999999999999</v>
          </cell>
          <cell r="CY22">
            <v>1.56</v>
          </cell>
          <cell r="CZ22">
            <v>1.25</v>
          </cell>
          <cell r="DA22">
            <v>1.1100000000000001</v>
          </cell>
          <cell r="DB22">
            <v>1.43</v>
          </cell>
          <cell r="DC22">
            <v>1.2</v>
          </cell>
          <cell r="DD22">
            <v>1.32</v>
          </cell>
          <cell r="DE22">
            <v>1.01</v>
          </cell>
          <cell r="DF22">
            <v>1.28</v>
          </cell>
          <cell r="DG22">
            <v>1.1100000000000001</v>
          </cell>
          <cell r="DH22">
            <v>1.1299999999999999</v>
          </cell>
          <cell r="DI22">
            <v>1.08</v>
          </cell>
          <cell r="DJ22">
            <v>1.0900000000000001</v>
          </cell>
          <cell r="DK22">
            <v>1.92</v>
          </cell>
          <cell r="DL22">
            <v>1.1100000000000001</v>
          </cell>
          <cell r="DM22">
            <v>1.04</v>
          </cell>
          <cell r="DN22">
            <v>1.1000000000000001</v>
          </cell>
          <cell r="DO22">
            <v>1.05</v>
          </cell>
          <cell r="DP22">
            <v>0.99</v>
          </cell>
          <cell r="DQ22">
            <v>1</v>
          </cell>
          <cell r="DR22">
            <v>1.06</v>
          </cell>
          <cell r="DS22">
            <v>1.18</v>
          </cell>
          <cell r="DT22">
            <v>1.37</v>
          </cell>
          <cell r="DU22">
            <v>1.05</v>
          </cell>
          <cell r="DV22">
            <v>1.19</v>
          </cell>
          <cell r="DW22">
            <v>1.18</v>
          </cell>
          <cell r="DX22">
            <v>1.26</v>
          </cell>
          <cell r="DY22">
            <v>1.24</v>
          </cell>
          <cell r="DZ22">
            <v>1.44</v>
          </cell>
          <cell r="EA22">
            <v>1.28</v>
          </cell>
          <cell r="EB22">
            <v>1.28</v>
          </cell>
          <cell r="EC22">
            <v>1.04</v>
          </cell>
          <cell r="ED22">
            <v>1.1499999999999999</v>
          </cell>
          <cell r="EE22">
            <v>0.94</v>
          </cell>
          <cell r="EF22">
            <v>1.24</v>
          </cell>
          <cell r="EG22">
            <v>1.07</v>
          </cell>
          <cell r="EH22">
            <v>1.1100000000000001</v>
          </cell>
          <cell r="EI22">
            <v>1.1200000000000001</v>
          </cell>
          <cell r="EJ22">
            <v>1.24</v>
          </cell>
          <cell r="EK22">
            <v>1.02</v>
          </cell>
          <cell r="EL22">
            <v>1.26</v>
          </cell>
          <cell r="EM22">
            <v>1.33</v>
          </cell>
          <cell r="EN22">
            <v>1.1100000000000001</v>
          </cell>
          <cell r="EO22">
            <v>1.1299999999999999</v>
          </cell>
          <cell r="EP22">
            <v>1.49</v>
          </cell>
          <cell r="EQ22">
            <v>1.65</v>
          </cell>
          <cell r="ER22">
            <v>1.83</v>
          </cell>
          <cell r="ES22">
            <v>1.85</v>
          </cell>
          <cell r="ET22">
            <v>1.83</v>
          </cell>
          <cell r="EU22">
            <v>1.55</v>
          </cell>
          <cell r="EV22">
            <v>1.55</v>
          </cell>
          <cell r="EW22">
            <v>2.06</v>
          </cell>
          <cell r="EX22">
            <v>1.45</v>
          </cell>
          <cell r="EY22">
            <v>1.27</v>
          </cell>
          <cell r="EZ22">
            <v>1.45</v>
          </cell>
          <cell r="FA22">
            <v>1.24</v>
          </cell>
          <cell r="FB22">
            <v>2.06</v>
          </cell>
          <cell r="FC22">
            <v>1.53</v>
          </cell>
          <cell r="FD22">
            <v>1.64</v>
          </cell>
          <cell r="FE22">
            <v>1.41</v>
          </cell>
          <cell r="FF22">
            <v>1.49</v>
          </cell>
          <cell r="FG22">
            <v>1.73</v>
          </cell>
          <cell r="FH22">
            <v>1.3</v>
          </cell>
          <cell r="FI22">
            <v>2.2000000000000002</v>
          </cell>
          <cell r="FJ22">
            <v>2.02</v>
          </cell>
          <cell r="FK22">
            <v>1.74</v>
          </cell>
          <cell r="FL22">
            <v>1.54</v>
          </cell>
          <cell r="FM22">
            <v>1.78</v>
          </cell>
          <cell r="FN22">
            <v>2.04</v>
          </cell>
          <cell r="FO22">
            <v>1.57</v>
          </cell>
          <cell r="FP22">
            <v>1.34</v>
          </cell>
          <cell r="FQ22">
            <v>1.53</v>
          </cell>
          <cell r="FR22">
            <v>1.8</v>
          </cell>
          <cell r="FS22">
            <v>1.32</v>
          </cell>
          <cell r="FT22">
            <v>1.1200000000000001</v>
          </cell>
          <cell r="FU22">
            <v>1.6</v>
          </cell>
          <cell r="FV22">
            <v>1.22</v>
          </cell>
          <cell r="FW22">
            <v>1.38</v>
          </cell>
          <cell r="FX22">
            <v>1.52</v>
          </cell>
          <cell r="FY22">
            <v>1.3</v>
          </cell>
          <cell r="FZ22">
            <v>1.22</v>
          </cell>
          <cell r="GA22">
            <v>1.49</v>
          </cell>
          <cell r="GB22">
            <v>1.32</v>
          </cell>
          <cell r="GC22">
            <v>1.49</v>
          </cell>
          <cell r="GD22">
            <v>1.1499999999999999</v>
          </cell>
          <cell r="GE22">
            <v>1.34</v>
          </cell>
          <cell r="GF22">
            <v>1.47</v>
          </cell>
          <cell r="GG22">
            <v>1.32</v>
          </cell>
          <cell r="GH22">
            <v>1.75</v>
          </cell>
          <cell r="GI22">
            <v>1.51</v>
          </cell>
          <cell r="GJ22">
            <v>1.5</v>
          </cell>
          <cell r="GK22">
            <v>1.38</v>
          </cell>
          <cell r="GL22">
            <v>1.7</v>
          </cell>
          <cell r="GM22">
            <v>2.1</v>
          </cell>
          <cell r="GN22">
            <v>1.68</v>
          </cell>
          <cell r="GO22">
            <v>1.8</v>
          </cell>
          <cell r="GP22">
            <v>1.9</v>
          </cell>
          <cell r="GQ22">
            <v>2.0299999999999998</v>
          </cell>
          <cell r="GR22">
            <v>1.68</v>
          </cell>
          <cell r="GS22">
            <v>1.58</v>
          </cell>
          <cell r="GT22">
            <v>2.3199999999999998</v>
          </cell>
          <cell r="GU22">
            <v>1.64</v>
          </cell>
          <cell r="GV22">
            <v>1.83</v>
          </cell>
          <cell r="GW22">
            <v>1.72</v>
          </cell>
          <cell r="GX22">
            <v>1.76</v>
          </cell>
          <cell r="GY22">
            <v>1.73</v>
          </cell>
          <cell r="GZ22">
            <v>1.5</v>
          </cell>
          <cell r="HA22">
            <v>1.78</v>
          </cell>
          <cell r="HB22">
            <v>1.54</v>
          </cell>
          <cell r="HC22">
            <v>1.24</v>
          </cell>
          <cell r="HD22">
            <v>1.54</v>
          </cell>
          <cell r="HE22">
            <v>1.51</v>
          </cell>
          <cell r="HF22">
            <v>1.18</v>
          </cell>
          <cell r="HG22">
            <v>1.45</v>
          </cell>
          <cell r="HH22">
            <v>1.58</v>
          </cell>
          <cell r="HI22">
            <v>1.31</v>
          </cell>
          <cell r="HJ22">
            <v>1.1599999999999999</v>
          </cell>
          <cell r="HK22">
            <v>1</v>
          </cell>
          <cell r="HL22">
            <v>0.99</v>
          </cell>
          <cell r="HM22">
            <v>1.05</v>
          </cell>
          <cell r="HN22">
            <v>1.19</v>
          </cell>
          <cell r="HO22">
            <v>1.04</v>
          </cell>
          <cell r="HP22">
            <v>1.77</v>
          </cell>
          <cell r="HQ22">
            <v>1.32</v>
          </cell>
          <cell r="HR22">
            <v>1.0900000000000001</v>
          </cell>
          <cell r="HS22">
            <v>1.1200000000000001</v>
          </cell>
          <cell r="HT22">
            <v>1.22</v>
          </cell>
          <cell r="HU22">
            <v>1.08</v>
          </cell>
          <cell r="HV22">
            <v>0.87</v>
          </cell>
          <cell r="HW22">
            <v>1.1599999999999999</v>
          </cell>
          <cell r="HX22">
            <v>0.93</v>
          </cell>
          <cell r="HY22">
            <v>0.78</v>
          </cell>
          <cell r="HZ22">
            <v>0.9</v>
          </cell>
          <cell r="IA22">
            <v>0.92</v>
          </cell>
          <cell r="IB22">
            <v>0.85</v>
          </cell>
          <cell r="IC22">
            <v>1.04</v>
          </cell>
          <cell r="ID22">
            <v>0.85</v>
          </cell>
          <cell r="IE22">
            <v>0.82</v>
          </cell>
          <cell r="IF22">
            <v>0.88</v>
          </cell>
          <cell r="IG22">
            <v>1</v>
          </cell>
          <cell r="IH22">
            <v>0.81</v>
          </cell>
          <cell r="II22">
            <v>0.98</v>
          </cell>
          <cell r="IJ22">
            <v>0.96</v>
          </cell>
          <cell r="IK22">
            <v>0.97</v>
          </cell>
          <cell r="IL22">
            <v>1</v>
          </cell>
          <cell r="IM22">
            <v>1.25</v>
          </cell>
          <cell r="IN22">
            <v>1.1000000000000001</v>
          </cell>
          <cell r="IO22">
            <v>1.1599999999999999</v>
          </cell>
          <cell r="IP22">
            <v>1.21</v>
          </cell>
          <cell r="IQ22">
            <v>1.26</v>
          </cell>
          <cell r="IR22">
            <v>1.35</v>
          </cell>
          <cell r="IS22">
            <v>1.42</v>
          </cell>
          <cell r="IT22">
            <v>1.27</v>
          </cell>
          <cell r="IU22">
            <v>1.32</v>
          </cell>
          <cell r="IV22">
            <v>1.1200000000000001</v>
          </cell>
          <cell r="IW22">
            <v>1.0900000000000001</v>
          </cell>
          <cell r="IX22">
            <v>1.1599999999999999</v>
          </cell>
          <cell r="IY22">
            <v>1.04</v>
          </cell>
          <cell r="IZ22">
            <v>1.39</v>
          </cell>
          <cell r="JA22">
            <v>1.26</v>
          </cell>
          <cell r="JB22">
            <v>1.24</v>
          </cell>
          <cell r="JC22">
            <v>1.01</v>
          </cell>
          <cell r="JD22">
            <v>1.02</v>
          </cell>
          <cell r="JE22">
            <v>1.07</v>
          </cell>
          <cell r="JF22">
            <v>1.1299999999999999</v>
          </cell>
          <cell r="JG22">
            <v>1.1200000000000001</v>
          </cell>
          <cell r="JH22">
            <v>1.17</v>
          </cell>
          <cell r="JI22">
            <v>1.01</v>
          </cell>
          <cell r="JJ22">
            <v>1.04</v>
          </cell>
          <cell r="JK22">
            <v>0.94</v>
          </cell>
          <cell r="JL22">
            <v>0.95</v>
          </cell>
          <cell r="JM22">
            <v>0.95</v>
          </cell>
          <cell r="JN22">
            <v>0.89</v>
          </cell>
          <cell r="JO22">
            <v>0.92</v>
          </cell>
          <cell r="JP22">
            <v>0.84</v>
          </cell>
          <cell r="JQ22">
            <v>0.99</v>
          </cell>
          <cell r="JR22">
            <v>1.26</v>
          </cell>
          <cell r="JS22">
            <v>1</v>
          </cell>
          <cell r="JT22">
            <v>0.91</v>
          </cell>
          <cell r="JU22">
            <v>0.83</v>
          </cell>
          <cell r="JV22">
            <v>0.85</v>
          </cell>
          <cell r="JW22">
            <v>0.92</v>
          </cell>
          <cell r="JX22">
            <v>0.8</v>
          </cell>
          <cell r="JY22">
            <v>0.85</v>
          </cell>
          <cell r="JZ22">
            <v>0.85653104925053536</v>
          </cell>
          <cell r="KA22">
            <v>0.93131548311990686</v>
          </cell>
          <cell r="KB22">
            <v>0.80240722166499501</v>
          </cell>
          <cell r="KC22">
            <v>0.82389289392378995</v>
          </cell>
          <cell r="KD22">
            <v>0.98</v>
          </cell>
          <cell r="KE22">
            <v>0.9</v>
          </cell>
          <cell r="KF22">
            <v>0.82</v>
          </cell>
          <cell r="KG22">
            <v>0.82</v>
          </cell>
          <cell r="KH22">
            <v>0.84</v>
          </cell>
          <cell r="KI22">
            <v>0.81</v>
          </cell>
          <cell r="KJ22">
            <v>0.73</v>
          </cell>
          <cell r="KK22">
            <v>0.82</v>
          </cell>
          <cell r="KL22">
            <v>1</v>
          </cell>
          <cell r="KM22">
            <v>0.84</v>
          </cell>
          <cell r="KN22">
            <v>0.98</v>
          </cell>
          <cell r="KO22">
            <v>1.03</v>
          </cell>
          <cell r="KP22">
            <v>0.93</v>
          </cell>
          <cell r="KQ22">
            <v>1.1399999999999999</v>
          </cell>
          <cell r="KR22">
            <v>1.04</v>
          </cell>
          <cell r="KS22">
            <v>1.04</v>
          </cell>
          <cell r="KT22">
            <v>1.24</v>
          </cell>
          <cell r="KU22">
            <v>1.1000000000000001</v>
          </cell>
          <cell r="KV22">
            <v>1.06</v>
          </cell>
          <cell r="KW22">
            <v>1.1599999999999999</v>
          </cell>
          <cell r="KX22">
            <v>1.29</v>
          </cell>
          <cell r="KY22">
            <v>1.19</v>
          </cell>
          <cell r="KZ22">
            <v>1.1399999999999999</v>
          </cell>
          <cell r="LA22">
            <v>1.46</v>
          </cell>
          <cell r="LB22">
            <v>1.25</v>
          </cell>
          <cell r="LC22">
            <v>1.53</v>
          </cell>
          <cell r="LD22">
            <v>1.21</v>
          </cell>
          <cell r="LE22">
            <v>1.1399999999999999</v>
          </cell>
          <cell r="LF22">
            <v>1.32</v>
          </cell>
          <cell r="LG22">
            <v>1.43</v>
          </cell>
          <cell r="LH22">
            <v>1.48</v>
          </cell>
          <cell r="LI22">
            <v>1.68</v>
          </cell>
          <cell r="LJ22">
            <v>1.74</v>
          </cell>
          <cell r="LK22">
            <v>1.68</v>
          </cell>
          <cell r="LL22">
            <v>1.42</v>
          </cell>
          <cell r="LM22">
            <v>1.8</v>
          </cell>
          <cell r="LN22">
            <v>1.92</v>
          </cell>
          <cell r="LO22">
            <v>2.2200000000000002</v>
          </cell>
          <cell r="LP22">
            <v>2.2000000000000002</v>
          </cell>
          <cell r="LQ22">
            <v>1.92</v>
          </cell>
          <cell r="LR22">
            <v>2.08</v>
          </cell>
          <cell r="LS22">
            <v>1.67</v>
          </cell>
          <cell r="LT22">
            <v>1.5</v>
          </cell>
          <cell r="LU22">
            <v>1.62</v>
          </cell>
          <cell r="LV22">
            <v>1.1499999999999999</v>
          </cell>
          <cell r="LW22">
            <v>1.57</v>
          </cell>
          <cell r="LX22">
            <v>1.03</v>
          </cell>
          <cell r="LY22">
            <v>1.3</v>
          </cell>
          <cell r="LZ22">
            <v>1.1000000000000001</v>
          </cell>
          <cell r="MA22">
            <v>1.0900000000000001</v>
          </cell>
          <cell r="MB22">
            <v>1.2</v>
          </cell>
          <cell r="MC22">
            <v>1.36</v>
          </cell>
          <cell r="MD22">
            <v>1.34</v>
          </cell>
          <cell r="ME22">
            <v>1.33</v>
          </cell>
          <cell r="MF22">
            <v>1.25</v>
          </cell>
          <cell r="MG22">
            <v>1.1399999999999999</v>
          </cell>
          <cell r="MH22">
            <v>1.2</v>
          </cell>
          <cell r="MI22">
            <v>1.23</v>
          </cell>
          <cell r="MJ22">
            <v>1.22</v>
          </cell>
          <cell r="MK22">
            <v>1.08</v>
          </cell>
          <cell r="ML22">
            <v>1.1100000000000001</v>
          </cell>
          <cell r="MM22">
            <v>1.51</v>
          </cell>
          <cell r="MN22">
            <v>1.51</v>
          </cell>
          <cell r="MO22">
            <v>1.5</v>
          </cell>
          <cell r="MP22">
            <v>1.38</v>
          </cell>
          <cell r="MQ22">
            <v>1.37</v>
          </cell>
          <cell r="MR22">
            <v>1.39</v>
          </cell>
          <cell r="MS22">
            <v>1.28</v>
          </cell>
          <cell r="MT22">
            <v>1.18</v>
          </cell>
          <cell r="MU22">
            <v>1.33</v>
          </cell>
          <cell r="MV22">
            <v>1.25</v>
          </cell>
          <cell r="MW22">
            <v>1.3</v>
          </cell>
          <cell r="MX22">
            <v>1.25</v>
          </cell>
          <cell r="MY22">
            <v>1.1299999999999999</v>
          </cell>
          <cell r="MZ22">
            <v>0.93</v>
          </cell>
          <cell r="NA22">
            <v>1.07</v>
          </cell>
          <cell r="NB22">
            <v>1.03</v>
          </cell>
          <cell r="NC22">
            <v>0.92</v>
          </cell>
          <cell r="ND22">
            <v>1.03</v>
          </cell>
          <cell r="NE22">
            <v>0.88</v>
          </cell>
          <cell r="NF22">
            <v>1.03</v>
          </cell>
          <cell r="NG22">
            <v>0.85</v>
          </cell>
          <cell r="NH22">
            <v>1.0900000000000001</v>
          </cell>
          <cell r="NI22">
            <v>0.89</v>
          </cell>
          <cell r="NJ22">
            <v>0.82</v>
          </cell>
          <cell r="NK22">
            <v>0.87</v>
          </cell>
          <cell r="NL22">
            <v>0.72</v>
          </cell>
          <cell r="NM22">
            <v>0.81</v>
          </cell>
          <cell r="NN22">
            <v>1.1000000000000001</v>
          </cell>
          <cell r="NO22">
            <v>1.02</v>
          </cell>
          <cell r="NP22">
            <v>0.88</v>
          </cell>
          <cell r="NQ22">
            <v>0.8</v>
          </cell>
          <cell r="NR22">
            <v>1.21</v>
          </cell>
          <cell r="NS22">
            <v>1.05</v>
          </cell>
          <cell r="NT22">
            <v>1.1000000000000001</v>
          </cell>
          <cell r="NU22">
            <v>1.1399999999999999</v>
          </cell>
          <cell r="NV22">
            <v>1.21</v>
          </cell>
          <cell r="NW22">
            <v>0.96</v>
          </cell>
          <cell r="NX22">
            <v>0.98</v>
          </cell>
          <cell r="NY22">
            <v>0.97</v>
          </cell>
          <cell r="NZ22">
            <v>0.99</v>
          </cell>
          <cell r="OA22">
            <v>0.96</v>
          </cell>
          <cell r="OB22">
            <v>0.92</v>
          </cell>
          <cell r="OC22">
            <v>0.82</v>
          </cell>
          <cell r="OD22">
            <v>0.84</v>
          </cell>
          <cell r="OE22">
            <v>0.91</v>
          </cell>
          <cell r="OF22">
            <v>0.99</v>
          </cell>
          <cell r="OG22">
            <v>0.85</v>
          </cell>
          <cell r="OH22">
            <v>0.76</v>
          </cell>
          <cell r="OI22">
            <v>0.92</v>
          </cell>
          <cell r="OJ22">
            <v>0.9</v>
          </cell>
          <cell r="OK22">
            <v>0.88</v>
          </cell>
          <cell r="OL22">
            <v>0.88</v>
          </cell>
          <cell r="OM22">
            <v>0.9</v>
          </cell>
          <cell r="ON22">
            <v>0.97</v>
          </cell>
          <cell r="OO22">
            <v>1.1100000000000001</v>
          </cell>
          <cell r="OP22">
            <v>0.87</v>
          </cell>
          <cell r="OQ22">
            <v>0.78</v>
          </cell>
          <cell r="OR22">
            <v>0.93</v>
          </cell>
          <cell r="OS22">
            <v>0.86</v>
          </cell>
          <cell r="OT22">
            <v>0.93</v>
          </cell>
          <cell r="OU22">
            <v>0.87</v>
          </cell>
          <cell r="OV22">
            <v>0.9</v>
          </cell>
          <cell r="OW22">
            <v>0.94</v>
          </cell>
          <cell r="OX22">
            <v>0.78</v>
          </cell>
          <cell r="OY22">
            <v>0.98</v>
          </cell>
          <cell r="OZ22">
            <v>0.8</v>
          </cell>
          <cell r="PA22">
            <v>0.84</v>
          </cell>
          <cell r="PB22">
            <v>0.73</v>
          </cell>
          <cell r="PC22">
            <v>0.78</v>
          </cell>
          <cell r="PD22">
            <v>0.71</v>
          </cell>
          <cell r="PE22">
            <v>0.7</v>
          </cell>
          <cell r="PF22">
            <v>0.76</v>
          </cell>
          <cell r="PG22">
            <v>0.74</v>
          </cell>
          <cell r="PH22">
            <v>0.62</v>
          </cell>
          <cell r="PI22">
            <v>0.64</v>
          </cell>
          <cell r="PJ22">
            <v>0.64</v>
          </cell>
          <cell r="PK22">
            <v>0.6</v>
          </cell>
          <cell r="PL22">
            <v>0.64</v>
          </cell>
          <cell r="PM22">
            <v>1.4725354674427067</v>
          </cell>
          <cell r="PN22">
            <v>1.3917274939172755</v>
          </cell>
          <cell r="PO22">
            <v>1.2710782667114546</v>
          </cell>
          <cell r="PP22">
            <v>1.1071895424836602</v>
          </cell>
          <cell r="PQ22">
            <v>1.148331681532871</v>
          </cell>
          <cell r="PR22">
            <v>1.1550000000000005</v>
          </cell>
          <cell r="PS22">
            <v>1.2375909993381868</v>
          </cell>
          <cell r="PT22">
            <v>1.2831468294337063</v>
          </cell>
          <cell r="PU22">
            <v>1.2011494252873565</v>
          </cell>
          <cell r="PV22">
            <v>1.3655172413793104</v>
          </cell>
          <cell r="PW22">
            <v>1.2222222222222223</v>
          </cell>
          <cell r="PX22">
            <v>1.4949290060851927</v>
          </cell>
          <cell r="PY22">
            <v>1.3495934959349594</v>
          </cell>
          <cell r="PZ22">
            <v>1.2296943231441049</v>
          </cell>
          <cell r="QA22">
            <v>1.2677966101694915</v>
          </cell>
          <cell r="QB22">
            <v>1.3637537666810162</v>
          </cell>
          <cell r="QC22">
            <v>1.3278772378516623</v>
          </cell>
          <cell r="QD22">
            <v>1.2600938967136153</v>
          </cell>
          <cell r="QE22">
            <v>1.2561459159397306</v>
          </cell>
          <cell r="QF22">
            <v>1.0350456072971677</v>
          </cell>
          <cell r="QG22">
            <v>1.2919896640826871</v>
          </cell>
          <cell r="QH22">
            <v>1.2478421701602962</v>
          </cell>
          <cell r="QI22">
            <v>1.2815533980582525</v>
          </cell>
          <cell r="QJ22">
            <v>1.2251815980629541</v>
          </cell>
          <cell r="QK22">
            <v>1.4087513340448241</v>
          </cell>
          <cell r="QL22">
            <v>1.4113207547169815</v>
          </cell>
          <cell r="QM22">
            <v>1.4396728016359921</v>
          </cell>
          <cell r="QN22">
            <v>1.3417040358744394</v>
          </cell>
          <cell r="QO22">
            <v>1.317097919837646</v>
          </cell>
          <cell r="QP22">
            <v>1.1702127659574471</v>
          </cell>
          <cell r="QQ22">
            <v>1.4223149113660061</v>
          </cell>
          <cell r="QR22">
            <v>1.6273693943596854</v>
          </cell>
          <cell r="QS22">
            <v>1.6268907563025214</v>
          </cell>
          <cell r="QT22">
            <v>1.5564625850340135</v>
          </cell>
          <cell r="QU22">
            <v>1.5052631578947371</v>
          </cell>
          <cell r="QV22">
            <v>1.6674208144796381</v>
          </cell>
          <cell r="QW22">
            <v>1.6519533231862</v>
          </cell>
          <cell r="QX22">
            <v>1.6923076923076923</v>
          </cell>
          <cell r="QY22">
            <v>1.6848306332842415</v>
          </cell>
          <cell r="QZ22">
            <v>1.6881851400730816</v>
          </cell>
          <cell r="RA22">
            <v>1.7306317044100119</v>
          </cell>
          <cell r="RB22">
            <v>1.9411764705882355</v>
          </cell>
          <cell r="RC22">
            <v>1.5172413793103448</v>
          </cell>
          <cell r="RD22">
            <v>1.6084656084656084</v>
          </cell>
          <cell r="RE22">
            <v>1.55490113588557</v>
          </cell>
          <cell r="RF22">
            <v>1.906947100063735</v>
          </cell>
          <cell r="RG22">
            <v>1.9570552147239266</v>
          </cell>
          <cell r="RH22">
            <v>2.108755760368664</v>
          </cell>
          <cell r="RI22">
            <v>2.4952741020793949</v>
          </cell>
          <cell r="RJ22">
            <v>2.3117338003502632</v>
          </cell>
          <cell r="RK22">
            <v>2.0166666666666666</v>
          </cell>
          <cell r="RL22">
            <v>2.5466237942122185</v>
          </cell>
          <cell r="RM22">
            <v>2.0739371534195934</v>
          </cell>
          <cell r="RN22">
            <v>2.7310344827586208</v>
          </cell>
          <cell r="RO22">
            <v>1.8766184310738767</v>
          </cell>
          <cell r="RP22">
            <v>2.0889223813112285</v>
          </cell>
          <cell r="RQ22">
            <v>2.0685023505708533</v>
          </cell>
          <cell r="RR22">
            <v>1.9678546470999303</v>
          </cell>
          <cell r="RS22">
            <v>1.8144329896907216</v>
          </cell>
          <cell r="RT22">
            <v>2.2184873949579833</v>
          </cell>
          <cell r="RU22">
            <v>1.8760826115922715</v>
          </cell>
          <cell r="RV22">
            <v>2.1602067183462537</v>
          </cell>
          <cell r="RW22">
            <v>2.1115031757233593</v>
          </cell>
          <cell r="RX22">
            <v>1.903957783641161</v>
          </cell>
          <cell r="RY22">
            <v>1.8243902439024395</v>
          </cell>
          <cell r="RZ22">
            <v>2.0908455625436759</v>
          </cell>
          <cell r="SA22">
            <v>1.8493080471553052</v>
          </cell>
          <cell r="SB22">
            <v>1.8243316966721224</v>
          </cell>
          <cell r="SC22">
            <v>1.8594823032223986</v>
          </cell>
          <cell r="SD22">
            <v>2.0427611484422727</v>
          </cell>
          <cell r="SE22">
            <v>1.8282548476454299</v>
          </cell>
          <cell r="SF22">
            <v>2.1250000000000004</v>
          </cell>
          <cell r="SG22">
            <v>1.9923622476813967</v>
          </cell>
          <cell r="SH22">
            <v>2.2222222222222228</v>
          </cell>
          <cell r="SI22">
            <v>1.9845360824742266</v>
          </cell>
          <cell r="SJ22">
            <v>1.8853644963828604</v>
          </cell>
          <cell r="SK22">
            <v>1.8177399756986636</v>
          </cell>
          <cell r="SL22">
            <v>2.055423594615994</v>
          </cell>
          <cell r="SM22">
            <v>1.9844097995545653</v>
          </cell>
          <cell r="SN22">
            <v>2.1084489281210597</v>
          </cell>
          <cell r="SO22">
            <v>2.0834890965732091</v>
          </cell>
          <cell r="SP22">
            <v>1.8354577056778685</v>
          </cell>
          <cell r="SQ22">
            <v>1.7964824120603016</v>
          </cell>
          <cell r="SR22">
            <v>2.0015163002274452</v>
          </cell>
          <cell r="SS22">
            <v>2.0307692307692307</v>
          </cell>
          <cell r="ST22">
            <v>2.0521262002743486</v>
          </cell>
          <cell r="SU22">
            <v>1.9083292262198128</v>
          </cell>
          <cell r="SV22">
            <v>1.6026490066225163</v>
          </cell>
          <cell r="SW22">
            <v>2.1035856573705183</v>
          </cell>
          <cell r="SX22">
            <v>2.0244428468727533</v>
          </cell>
          <cell r="SY22">
            <v>1.7196456487754039</v>
          </cell>
          <cell r="SZ22">
            <v>2.129936305732484</v>
          </cell>
          <cell r="TA22">
            <v>2.054474708171206</v>
          </cell>
          <cell r="TB22">
            <v>2.0397350993377485</v>
          </cell>
          <cell r="TC22">
            <v>2.1728395061728394</v>
          </cell>
          <cell r="TD22">
            <v>2.1932515337423313</v>
          </cell>
          <cell r="TE22">
            <v>2.1696881798404641</v>
          </cell>
          <cell r="TF22">
            <v>2.285714285714286</v>
          </cell>
          <cell r="TG22">
            <v>2.5032822757111597</v>
          </cell>
          <cell r="TK22">
            <v>3.7230769230769227</v>
          </cell>
          <cell r="TL22">
            <v>2.4590818363273459</v>
          </cell>
          <cell r="TM22">
            <v>2.596417281348788</v>
          </cell>
          <cell r="TN22">
            <v>2.471414242728184</v>
          </cell>
          <cell r="TO22">
            <v>2.5278276481149016</v>
          </cell>
          <cell r="TP22">
            <v>2.5704467353951888</v>
          </cell>
          <cell r="TQ22">
            <v>2.0921726408193133</v>
          </cell>
          <cell r="TR22">
            <v>2.5828092243186589</v>
          </cell>
          <cell r="TS22">
            <v>2.3289224952741021</v>
          </cell>
          <cell r="TT22">
            <v>2.5461121157323694</v>
          </cell>
          <cell r="TU22">
            <v>2.4854368932038842</v>
          </cell>
          <cell r="TV22">
            <v>2.2809917355371905</v>
          </cell>
          <cell r="TW22">
            <v>2.5263157894736841</v>
          </cell>
          <cell r="TX22">
            <v>2.8773841961852868</v>
          </cell>
          <cell r="TY22">
            <v>3.1578947368421062</v>
          </cell>
          <cell r="TZ22">
            <v>2.6720647773279356</v>
          </cell>
          <cell r="UA22">
            <v>3.2774674115456244</v>
          </cell>
          <cell r="UB22">
            <v>2.9579831932773106</v>
          </cell>
          <cell r="UC22">
            <v>3.384615384615385</v>
          </cell>
          <cell r="UD22">
            <v>2.993924665856623</v>
          </cell>
          <cell r="UE22">
            <v>3.6195372750642676</v>
          </cell>
          <cell r="UF22">
            <v>3.738998482549317</v>
          </cell>
          <cell r="UG22">
            <v>3.1154684095860565</v>
          </cell>
          <cell r="UH22">
            <v>3.3150684931506849</v>
          </cell>
          <cell r="UI22">
            <v>3.1111111111111112</v>
          </cell>
          <cell r="UJ22">
            <v>3.5300859598853864</v>
          </cell>
          <cell r="UK22">
            <v>3.6539792387543257</v>
          </cell>
          <cell r="UL22">
            <v>3.353563867325335</v>
          </cell>
          <cell r="UM22">
            <v>3.4380714879468006</v>
          </cell>
          <cell r="UN22">
            <v>3.1985815602836887</v>
          </cell>
          <cell r="UO22">
            <v>2.9629629629629637</v>
          </cell>
          <cell r="UP22">
            <v>2.8101714961561206</v>
          </cell>
          <cell r="UQ22">
            <v>3.1225806451612903</v>
          </cell>
          <cell r="UR22">
            <v>2.7329192546583858</v>
          </cell>
          <cell r="US22">
            <v>2.9799585348997928</v>
          </cell>
          <cell r="UT22">
            <v>2.8962025316455704</v>
          </cell>
          <cell r="UX22">
            <v>2.9095127610208813</v>
          </cell>
          <cell r="UY22">
            <v>2.5648241206030158</v>
          </cell>
          <cell r="UZ22">
            <v>2.2721893491124261</v>
          </cell>
          <cell r="VA22">
            <v>2.5693430656934311</v>
          </cell>
          <cell r="VB22">
            <v>2.4852374839537874</v>
          </cell>
          <cell r="VC22">
            <v>2.5920471281296034</v>
          </cell>
          <cell r="VD22">
            <v>2.2138364779874218</v>
          </cell>
          <cell r="VE22">
            <v>2.5477308294209706</v>
          </cell>
          <cell r="VF22">
            <v>2.190871369294606</v>
          </cell>
          <cell r="VG22">
            <v>2.2607578676942843</v>
          </cell>
          <cell r="VH22">
            <v>2.2535211267605635</v>
          </cell>
          <cell r="VI22">
            <v>2.2000000000000002</v>
          </cell>
          <cell r="VJ22">
            <v>2.5706182643221789</v>
          </cell>
          <cell r="VK22">
            <v>2.5085518814139114</v>
          </cell>
          <cell r="VL22">
            <v>2.0181063749528474</v>
          </cell>
          <cell r="VM22">
            <v>1.8023039762170199</v>
          </cell>
          <cell r="VN22">
            <v>1.8336314847942756</v>
          </cell>
          <cell r="VO22">
            <v>1.6371340523882896</v>
          </cell>
          <cell r="VP22">
            <v>1.6855926188786376</v>
          </cell>
          <cell r="VQ22">
            <v>1.5982721382289411</v>
          </cell>
          <cell r="VR22">
            <v>1.6868512110726641</v>
          </cell>
          <cell r="VS22">
            <v>1.6447368421052631</v>
          </cell>
          <cell r="VT22">
            <v>1.4180672268907564</v>
          </cell>
          <cell r="VU22">
            <v>1.4492753623188404</v>
          </cell>
          <cell r="VV22">
            <v>1.5203279808677828</v>
          </cell>
          <cell r="VW22">
            <v>1.4236410698878343</v>
          </cell>
          <cell r="VX22">
            <v>1.2653374233128833</v>
          </cell>
          <cell r="VY22">
            <v>1.2388162422573987</v>
          </cell>
          <cell r="VZ22">
            <v>1.1413520632133451</v>
          </cell>
          <cell r="WA22">
            <v>1.6496282527881039</v>
          </cell>
          <cell r="WB22">
            <v>1.3539967373572595</v>
          </cell>
          <cell r="WC22">
            <v>1.353862490045129</v>
          </cell>
          <cell r="WD22">
            <v>1.3201320132013203</v>
          </cell>
          <cell r="WE22">
            <v>1.3950323239197007</v>
          </cell>
          <cell r="WF22">
            <v>1.4272559852670348</v>
          </cell>
          <cell r="WG22">
            <v>1.3412017167381975</v>
          </cell>
          <cell r="WH22">
            <v>1.4518518518518519</v>
          </cell>
          <cell r="WI22">
            <v>1.3430544896392942</v>
          </cell>
          <cell r="WJ22">
            <v>1.6510903426791275</v>
          </cell>
          <cell r="WK22">
            <v>1.6035548686244199</v>
          </cell>
          <cell r="WL22">
            <v>1.7272400143936666</v>
          </cell>
          <cell r="WM22">
            <v>1.7038798764687091</v>
          </cell>
          <cell r="WN22">
            <v>1.6595908915476649</v>
          </cell>
          <cell r="WO22">
            <v>1.7413931144915933</v>
          </cell>
          <cell r="WP22">
            <v>2.199816681943171</v>
          </cell>
          <cell r="WQ22">
            <v>1.8664454583160515</v>
          </cell>
          <cell r="WR22">
            <v>1.9127023050514957</v>
          </cell>
          <cell r="WS22">
            <v>2.0515058926233083</v>
          </cell>
          <cell r="WT22">
            <v>1.9477434679334915</v>
          </cell>
          <cell r="WU22">
            <v>2.0427553444180524</v>
          </cell>
          <cell r="WV22">
            <v>1.8504672897196262</v>
          </cell>
          <cell r="WW22">
            <v>1.778496362166532</v>
          </cell>
          <cell r="WX22">
            <v>2.0534861509073541</v>
          </cell>
          <cell r="WY22">
            <v>1.6635160680529304</v>
          </cell>
          <cell r="WZ22">
            <v>1.6458852867830425</v>
          </cell>
          <cell r="XA22">
            <v>1.3986013986013983</v>
          </cell>
          <cell r="XB22">
            <v>1.691542288557214</v>
          </cell>
          <cell r="XC22">
            <v>1.7884517118037815</v>
          </cell>
          <cell r="XD22">
            <v>1.8211920529801322</v>
          </cell>
          <cell r="XE22">
            <v>1.6362252663622525</v>
          </cell>
          <cell r="XF22">
            <v>1.8920422927100724</v>
          </cell>
          <cell r="XG22">
            <v>1.9132057862809151</v>
          </cell>
          <cell r="XH22">
            <v>1.8299445471349349</v>
          </cell>
          <cell r="XI22">
            <v>2.1943573667711598</v>
          </cell>
          <cell r="XJ22">
            <v>2.3292747485442034</v>
          </cell>
          <cell r="XK22">
            <v>2.1636876763875823</v>
          </cell>
          <cell r="XL22">
            <v>1.8076398362892225</v>
          </cell>
          <cell r="XM22">
            <v>1.97841726618705</v>
          </cell>
          <cell r="XN22">
            <v>1.9290123456790123</v>
          </cell>
          <cell r="XO22">
            <v>1.9101521047046335</v>
          </cell>
          <cell r="XP22">
            <v>2.0742358078602621</v>
          </cell>
          <cell r="XQ22">
            <v>1.9363762102351318</v>
          </cell>
          <cell r="XR22">
            <v>2.0161290322580645</v>
          </cell>
          <cell r="XS22">
            <v>1.9492808478425436</v>
          </cell>
          <cell r="XT22">
            <v>1.8181818181818186</v>
          </cell>
          <cell r="XU22">
            <v>1.8040180401804018</v>
          </cell>
          <cell r="XV22">
            <v>2.1014161717679309</v>
          </cell>
          <cell r="XW22">
            <v>1.9308626596075984</v>
          </cell>
          <cell r="XX22">
            <v>2.2197140707298715</v>
          </cell>
          <cell r="XY22">
            <v>2.129719264278799</v>
          </cell>
          <cell r="XZ22">
            <v>2.0460358056265981</v>
          </cell>
          <cell r="YA22">
            <v>2.4495677233429394</v>
          </cell>
          <cell r="YB22">
            <v>2.5076765609007161</v>
          </cell>
          <cell r="YC22">
            <v>2.7074018877297568</v>
          </cell>
          <cell r="YD22">
            <v>2.2042410714285712</v>
          </cell>
          <cell r="YE22">
            <v>3.1301482701812198</v>
          </cell>
          <cell r="YF22">
            <v>2.6985743380855398</v>
          </cell>
          <cell r="YG22">
            <v>2.4744486282947817</v>
          </cell>
          <cell r="YH22">
            <v>2.637889688249401</v>
          </cell>
          <cell r="YI22">
            <v>3.1655844155844162</v>
          </cell>
          <cell r="YJ22">
            <v>3.330557868442964</v>
          </cell>
          <cell r="YK22">
            <v>3.2172995780590719</v>
          </cell>
          <cell r="YL22">
            <v>3.1048758049678007</v>
          </cell>
          <cell r="YM22">
            <v>3.3007334963325183</v>
          </cell>
          <cell r="YN22">
            <v>3.2082324455205806</v>
          </cell>
          <cell r="YO22">
            <v>3.576751117734724</v>
          </cell>
          <cell r="YP22">
            <v>3.3433734939759034</v>
          </cell>
          <cell r="YQ22">
            <v>3.1950405340963282</v>
          </cell>
          <cell r="YR22">
            <v>3.3573141486810547</v>
          </cell>
          <cell r="YS22">
            <v>2.9976019184652278</v>
          </cell>
          <cell r="YT22">
            <v>2.5265392781316347</v>
          </cell>
          <cell r="YU22">
            <v>2.9411764705882359</v>
          </cell>
          <cell r="YV22">
            <v>3.1168831168831166</v>
          </cell>
          <cell r="YW22">
            <v>2.482460874257959</v>
          </cell>
          <cell r="YX22">
            <v>2.5835073068893535</v>
          </cell>
          <cell r="YY22">
            <v>2.6418242491657398</v>
          </cell>
          <cell r="YZ22">
            <v>2.6884301488238114</v>
          </cell>
          <cell r="ZA22">
            <v>2.6692087702573879</v>
          </cell>
          <cell r="ZB22">
            <v>2.3769100169779285</v>
          </cell>
          <cell r="ZC22">
            <v>2.8508771929824559</v>
          </cell>
          <cell r="ZD22">
            <v>2.7869626830420406</v>
          </cell>
          <cell r="ZE22">
            <v>3.2414910858995136</v>
          </cell>
          <cell r="ZF22">
            <v>2.8541226215644824</v>
          </cell>
          <cell r="ZG22">
            <v>3.0647553138902617</v>
          </cell>
          <cell r="ZH22">
            <v>3.2470960929250263</v>
          </cell>
          <cell r="ZI22">
            <v>2.9627367135003051</v>
          </cell>
          <cell r="ZJ22">
            <v>3.021148036253777</v>
          </cell>
          <cell r="ZK22">
            <v>2.7777777777777777</v>
          </cell>
          <cell r="ZL22">
            <v>2.6197604790419162</v>
          </cell>
          <cell r="ZM22">
            <v>2.7996070726915518</v>
          </cell>
          <cell r="ZN22">
            <v>2.1909233176838816</v>
          </cell>
          <cell r="ZO22">
            <v>2.2837370242214532</v>
          </cell>
          <cell r="ZP22">
            <v>2.059386973180076</v>
          </cell>
          <cell r="ZQ22">
            <v>1.9702505219206679</v>
          </cell>
          <cell r="ZR22">
            <v>2.0670714079213646</v>
          </cell>
          <cell r="ZS22">
            <v>2.313101406365655</v>
          </cell>
          <cell r="ZT22">
            <v>2.013651877133106</v>
          </cell>
          <cell r="ZU22">
            <v>1.910531220876049</v>
          </cell>
          <cell r="ZV22">
            <v>2.2364217252396172</v>
          </cell>
          <cell r="ZW22">
            <v>2.0543051089674886</v>
          </cell>
          <cell r="ZX22">
            <v>2.2426817752596788</v>
          </cell>
          <cell r="ZY22">
            <v>2.4943310657596371</v>
          </cell>
          <cell r="ZZ22">
            <v>2.3965141612200442</v>
          </cell>
          <cell r="AAA22">
            <v>2.6166902404526167</v>
          </cell>
          <cell r="AAB22">
            <v>2.5641025641025634</v>
          </cell>
          <cell r="AAC22">
            <v>2.7459954233409607</v>
          </cell>
          <cell r="AAD22">
            <v>2.6315789473684212</v>
          </cell>
          <cell r="AAE22">
            <v>2.8173374613003097</v>
          </cell>
          <cell r="AAF22">
            <v>2.7380211574362163</v>
          </cell>
          <cell r="AAG22">
            <v>2.3798303487276158</v>
          </cell>
          <cell r="AAH22">
            <v>2.5431425976385107</v>
          </cell>
          <cell r="AAI22">
            <v>2.6291079812206575</v>
          </cell>
          <cell r="AAJ22">
            <v>2.7989821882951658</v>
          </cell>
          <cell r="AAK22">
            <v>3.3776867963152508</v>
          </cell>
          <cell r="AAL22">
            <v>3.1590413943355116</v>
          </cell>
          <cell r="AAM22">
            <v>3.1249999999999996</v>
          </cell>
          <cell r="AAN22">
            <v>3.088391906283281</v>
          </cell>
          <cell r="AAO22">
            <v>2.9055690072639222</v>
          </cell>
          <cell r="AAP22">
            <v>2.7801911381407471</v>
          </cell>
          <cell r="AAQ22">
            <v>2.7050610820244332</v>
          </cell>
          <cell r="AAR22">
            <v>2.9854147675478577</v>
          </cell>
          <cell r="AAS22">
            <v>2.8230184581976112</v>
          </cell>
          <cell r="AAT22">
            <v>2.9346622369878181</v>
          </cell>
          <cell r="AAU22">
            <v>2.7494456762749446</v>
          </cell>
          <cell r="AAV22">
            <v>2.0979020979020984</v>
          </cell>
          <cell r="AAW22">
            <v>2.4669909659485758</v>
          </cell>
          <cell r="AAX22">
            <v>2.7162977867203226</v>
          </cell>
          <cell r="AAY22">
            <v>2.7494908350305494</v>
          </cell>
          <cell r="AAZ22">
            <v>2.2477064220183487</v>
          </cell>
          <cell r="ABA22">
            <v>2.3391812865497079</v>
          </cell>
          <cell r="ABB22">
            <v>2.9209621993127146</v>
          </cell>
          <cell r="ABC22">
            <v>2.115384615384615</v>
          </cell>
          <cell r="ABD22">
            <v>2.8534370946822305</v>
          </cell>
          <cell r="ABE22">
            <v>2.8130671506352085</v>
          </cell>
          <cell r="ABF22">
            <v>3.0612244897959187</v>
          </cell>
          <cell r="ABG22">
            <v>3.1600407747196733</v>
          </cell>
          <cell r="ABH22">
            <v>2.4640657084188913</v>
          </cell>
          <cell r="ABI22">
            <v>2.6359143327841843</v>
          </cell>
          <cell r="ABJ22">
            <v>2.6291931097008159</v>
          </cell>
          <cell r="ABK22">
            <v>2.5260625501202889</v>
          </cell>
          <cell r="ABL22">
            <v>2.2781774580335736</v>
          </cell>
          <cell r="ABM22">
            <v>2.5157232704402515</v>
          </cell>
          <cell r="ABN22">
            <v>2.3455824863174355</v>
          </cell>
          <cell r="ABO22">
            <v>2.1524663677130045</v>
          </cell>
          <cell r="ABP22">
            <v>2.3082650781831719</v>
          </cell>
          <cell r="ABQ22">
            <v>2.5876460767946576</v>
          </cell>
          <cell r="ABR22">
            <v>2.515723270440251</v>
          </cell>
          <cell r="ABS22">
            <v>1.9945602901178605</v>
          </cell>
          <cell r="ABT22">
            <v>2.4925224327018944</v>
          </cell>
          <cell r="ABU22">
            <v>2.097457627118644</v>
          </cell>
          <cell r="ABV22">
            <v>2.6116259477674815</v>
          </cell>
          <cell r="ABW22">
            <v>2.4302430243024302</v>
          </cell>
          <cell r="ABX22">
            <v>2.459016393442623</v>
          </cell>
          <cell r="ABY22">
            <v>2.3738872403560829</v>
          </cell>
          <cell r="ABZ22">
            <v>2.4008350730688934</v>
          </cell>
          <cell r="ACA22">
            <v>2.8639618138424821</v>
          </cell>
          <cell r="ACB22">
            <v>2.8508771929824555</v>
          </cell>
          <cell r="ACC22">
            <v>2.8117359413202934</v>
          </cell>
          <cell r="ACD22">
            <v>3.2175032175032174</v>
          </cell>
          <cell r="ACE22">
            <v>2.9878618113912241</v>
          </cell>
          <cell r="ACF22">
            <v>3.1039136302294201</v>
          </cell>
          <cell r="ACG22">
            <v>2.9377203290246769</v>
          </cell>
          <cell r="ACH22">
            <v>2.7692307692307692</v>
          </cell>
          <cell r="ACI22">
            <v>3.1636863823933976</v>
          </cell>
          <cell r="ACJ22">
            <v>2.8697571743929355</v>
          </cell>
          <cell r="ACK22">
            <v>3.0197444831591169</v>
          </cell>
          <cell r="ACL22">
            <v>3.3707865168539324</v>
          </cell>
          <cell r="ACM22">
            <v>2.7383367139959431</v>
          </cell>
          <cell r="ACN22">
            <v>3.1948881789137378</v>
          </cell>
          <cell r="ACO22">
            <v>2.754237288135593</v>
          </cell>
          <cell r="ACP22">
            <v>2.9889538661468484</v>
          </cell>
          <cell r="ACQ22">
            <v>2.8925619834710741</v>
          </cell>
          <cell r="ACR22">
            <v>2.848101265822784</v>
          </cell>
          <cell r="ACS22">
            <v>2.7589134125636678</v>
          </cell>
          <cell r="ACT22">
            <v>2.8466483011937558</v>
          </cell>
          <cell r="ACU22">
            <v>2.5058731401722789</v>
          </cell>
          <cell r="ACV22">
            <v>2.457185405807893</v>
          </cell>
          <cell r="ACW22">
            <v>2.725806451612903</v>
          </cell>
          <cell r="ACX22">
            <v>2.3501110288675058</v>
          </cell>
          <cell r="ACY22">
            <v>2.5141930251419304</v>
          </cell>
          <cell r="ACZ22">
            <v>2.112676056338028</v>
          </cell>
          <cell r="ADA22">
            <v>2.0304568527918785</v>
          </cell>
          <cell r="ADB22">
            <v>2.021276595744681</v>
          </cell>
          <cell r="ADC22">
            <v>1.8377693282636243</v>
          </cell>
          <cell r="ADD22">
            <v>1.8969557592705053</v>
          </cell>
          <cell r="ADE22">
            <v>1.8318213538032102</v>
          </cell>
          <cell r="ADF22">
            <v>1.7330574236937402</v>
          </cell>
          <cell r="ADG22">
            <v>1.8284424379232507</v>
          </cell>
          <cell r="ADH22">
            <v>1.7190152801358236</v>
          </cell>
          <cell r="ADI22">
            <v>1.5380604796663189</v>
          </cell>
          <cell r="ADJ22">
            <v>1.6373411534701858</v>
          </cell>
          <cell r="ADK22">
            <v>1.6924564796905224</v>
          </cell>
          <cell r="ADL22">
            <v>1.838476690741957</v>
          </cell>
          <cell r="ADM22">
            <v>1.4583333333333337</v>
          </cell>
          <cell r="ADN22">
            <v>1.7445799457994577</v>
          </cell>
          <cell r="ADO22">
            <v>1.6650694777192139</v>
          </cell>
          <cell r="ADP22">
            <v>1.7417244033872208</v>
          </cell>
          <cell r="ADQ22">
            <v>1.6853932584269664</v>
          </cell>
          <cell r="ADR22">
            <v>1.3935527199462727</v>
          </cell>
          <cell r="ADS22">
            <v>1.7818574514038878</v>
          </cell>
          <cell r="ADT22">
            <v>1.7359887204793798</v>
          </cell>
          <cell r="ADU22">
            <v>1.7190775681341721</v>
          </cell>
          <cell r="ADV22">
            <v>1.5841223597960672</v>
          </cell>
          <cell r="ADW22">
            <v>1.5854184641932703</v>
          </cell>
          <cell r="ADX22">
            <v>1.8040180401804018</v>
          </cell>
          <cell r="ADY22">
            <v>1.6774353876739565</v>
          </cell>
          <cell r="ADZ22">
            <v>1.7012227538543327</v>
          </cell>
          <cell r="AEA22">
            <v>1.8584070796460175</v>
          </cell>
          <cell r="AEB22">
            <v>1.7880794701986755</v>
          </cell>
          <cell r="AEC22">
            <v>2.0207852193995381</v>
          </cell>
          <cell r="AED22">
            <v>1.9512195121951215</v>
          </cell>
          <cell r="AEE22">
            <v>1.799789805570152</v>
          </cell>
          <cell r="AEF22">
            <v>2.1269633507853412</v>
          </cell>
          <cell r="AEG22">
            <v>2.1054181389870434</v>
          </cell>
          <cell r="AEH22">
            <v>2.3538961038961039</v>
          </cell>
          <cell r="AEI22">
            <v>1.7161716171617165</v>
          </cell>
          <cell r="AEJ22">
            <v>2.3722627737226278</v>
          </cell>
          <cell r="AEK22">
            <v>2.5267249757045671</v>
          </cell>
          <cell r="AEL22">
            <v>2.6528258362168402</v>
          </cell>
          <cell r="AEM22">
            <v>2.7535566773749429</v>
          </cell>
          <cell r="AEN22">
            <v>2.4355300859598854</v>
          </cell>
          <cell r="AEO22">
            <v>2.5018670649738604</v>
          </cell>
          <cell r="AEP22">
            <v>2.5510204081632648</v>
          </cell>
          <cell r="AEQ22">
            <v>2.9090909090909092</v>
          </cell>
          <cell r="AER22">
            <v>2.3342670401493928</v>
          </cell>
          <cell r="AES22">
            <v>2.4563318777292569</v>
          </cell>
          <cell r="AET22">
            <v>2.7766091712242322</v>
          </cell>
          <cell r="AEU22">
            <v>2.4066390041493775</v>
          </cell>
          <cell r="AEV22">
            <v>2.8182701652089404</v>
          </cell>
          <cell r="AEW22">
            <v>3.6285097192224627</v>
          </cell>
          <cell r="AEX22">
            <v>3.2695729537366547</v>
          </cell>
          <cell r="AEY22">
            <v>3.7359900373598998</v>
          </cell>
          <cell r="AEZ22">
            <v>4.4678055190538748</v>
          </cell>
          <cell r="AFA22">
            <v>3.9697542533081287</v>
          </cell>
          <cell r="AFB22">
            <v>3.4917555771096027</v>
          </cell>
          <cell r="AFC22">
            <v>3.4639927073837744</v>
          </cell>
          <cell r="AFD22">
            <v>3.8179916317991633</v>
          </cell>
          <cell r="AFE22">
            <v>3.552981687275004</v>
          </cell>
          <cell r="AFF22">
            <v>3.231292517006803</v>
          </cell>
          <cell r="AFG22">
            <v>3.7940379403794044</v>
          </cell>
          <cell r="AFH22">
            <v>3.4004630205869906</v>
          </cell>
          <cell r="AFI22">
            <v>3.5908141962421718</v>
          </cell>
          <cell r="AFJ22">
            <v>3.965360072926162</v>
          </cell>
          <cell r="AFK22">
            <v>3.6383092562867843</v>
          </cell>
          <cell r="AFL22">
            <v>3.4988713318284432</v>
          </cell>
          <cell r="AFM22">
            <v>3.6385688295936931</v>
          </cell>
          <cell r="AFN22">
            <v>3.7393162393162394</v>
          </cell>
          <cell r="AFO22">
            <v>3.023758099352051</v>
          </cell>
          <cell r="AFP22">
            <v>3.4621920135938828</v>
          </cell>
          <cell r="AFQ22">
            <v>3.476821192052979</v>
          </cell>
          <cell r="AFR22">
            <v>3.4788316376764037</v>
          </cell>
          <cell r="AFS22">
            <v>3.1293463143254523</v>
          </cell>
          <cell r="AFT22">
            <v>3.1734317343173433</v>
          </cell>
          <cell r="AFU22">
            <v>4.1360907271514353</v>
          </cell>
          <cell r="AFV22">
            <v>3.1816173221387536</v>
          </cell>
          <cell r="AFW22">
            <v>3.232998885172798</v>
          </cell>
          <cell r="AFX22">
            <v>3.9735099337748343</v>
          </cell>
          <cell r="AFY22">
            <v>3.8327526132404182</v>
          </cell>
          <cell r="AFZ22">
            <v>4.1442824251726798</v>
          </cell>
          <cell r="AGA22">
            <v>4.0123456790123457</v>
          </cell>
          <cell r="AGB22">
            <v>3.8461538461538458</v>
          </cell>
          <cell r="AGC22">
            <v>4.4711014176663033</v>
          </cell>
          <cell r="AGD22">
            <v>3.8104089219330848</v>
          </cell>
          <cell r="AGE22">
            <v>4.9281314168377817</v>
          </cell>
          <cell r="AGF22">
            <v>4.023552502453386</v>
          </cell>
          <cell r="AGG22">
            <v>5.1546391752577314</v>
          </cell>
          <cell r="AGH22">
            <v>4.3593130779392339</v>
          </cell>
          <cell r="AGI22">
            <v>4.3763676148796495</v>
          </cell>
          <cell r="AGJ22">
            <v>4.3918918918918921</v>
          </cell>
          <cell r="AGK22">
            <v>3.7616229923922231</v>
          </cell>
          <cell r="AGL22">
            <v>4.4171779141104297</v>
          </cell>
          <cell r="AGM22">
            <v>4.0249826509368498</v>
          </cell>
          <cell r="AGN22">
            <v>4.2596348884381339</v>
          </cell>
          <cell r="AGO22">
            <v>4.4091710758377429</v>
          </cell>
          <cell r="AGP22">
            <v>3.8865546218487395</v>
          </cell>
          <cell r="AGQ22">
            <v>3.9215686274509807</v>
          </cell>
          <cell r="AGR22">
            <v>3.7846930193439863</v>
          </cell>
          <cell r="AGS22">
            <v>3.6057692307692308</v>
          </cell>
          <cell r="AGT22">
            <v>3.6535061873895107</v>
          </cell>
          <cell r="AGU22">
            <v>3.0534351145038161</v>
          </cell>
          <cell r="AGV22">
            <v>3.7881716273676074</v>
          </cell>
          <cell r="AGW22">
            <v>3.61094933022714</v>
          </cell>
          <cell r="AGX22">
            <v>4.096385542168675</v>
          </cell>
          <cell r="AGY22">
            <v>3.5398230088495577</v>
          </cell>
          <cell r="AGZ22">
            <v>3.5512094698919205</v>
          </cell>
          <cell r="AHA22">
            <v>4.0816326530612228</v>
          </cell>
          <cell r="AHB22">
            <v>3.8032454361054771</v>
          </cell>
          <cell r="AHC22">
            <v>3.416856492027335</v>
          </cell>
          <cell r="AHD22">
            <v>3.8834951456310689</v>
          </cell>
          <cell r="AHE22">
            <v>3.6059240180296204</v>
          </cell>
          <cell r="AHF22">
            <v>4.1998551774076764</v>
          </cell>
          <cell r="AHG22">
            <v>4.3778801843317972</v>
          </cell>
          <cell r="AHH22">
            <v>4.2807366849178692</v>
          </cell>
          <cell r="AHI22">
            <v>3.6315323294951281</v>
          </cell>
          <cell r="AHJ22">
            <v>4.049295774647887</v>
          </cell>
          <cell r="AHK22">
            <v>3.8926174496644279</v>
          </cell>
          <cell r="AHL22">
            <v>4.322200392927309</v>
          </cell>
          <cell r="AHM22">
            <v>4.0609137055837561</v>
          </cell>
          <cell r="AHN22">
            <v>3.9783001808318263</v>
          </cell>
          <cell r="AHO22">
            <v>4.5169385194479297</v>
          </cell>
          <cell r="AHP22">
            <v>4.2168674698795172</v>
          </cell>
          <cell r="AHQ22">
            <v>3.6877394636015324</v>
          </cell>
          <cell r="AHR22">
            <v>4.0839478162223477</v>
          </cell>
          <cell r="AHS22">
            <v>3.9124359571495106</v>
          </cell>
          <cell r="AHT22">
            <v>4.3372910104191904</v>
          </cell>
          <cell r="AHU22">
            <v>4.8865619546247832</v>
          </cell>
          <cell r="AHV22">
            <v>4.1631265930331347</v>
          </cell>
          <cell r="AHW22">
            <v>5.2256532066508319</v>
          </cell>
          <cell r="AHX22">
            <v>4.0333796940194722</v>
          </cell>
          <cell r="AHY22">
            <v>5.0461975835110167</v>
          </cell>
          <cell r="AHZ22">
            <v>5.31370038412292</v>
          </cell>
          <cell r="AIA22">
            <v>6.1940812112869921</v>
          </cell>
          <cell r="AIB22">
            <v>5.8002481389578175</v>
          </cell>
          <cell r="AIC22">
            <v>4.5503211991434691</v>
          </cell>
          <cell r="AID22">
            <v>6.8152031454783755</v>
          </cell>
          <cell r="AIE22">
            <v>6.1002178649237475</v>
          </cell>
          <cell r="AIF22">
            <v>5.9955588452997786</v>
          </cell>
          <cell r="AIG22">
            <v>7.3703366696997259</v>
          </cell>
          <cell r="AIH22">
            <v>5.8891454965357948</v>
          </cell>
          <cell r="AII22">
            <v>5.5869074492099324</v>
          </cell>
          <cell r="AIJ22">
            <v>5.3952991452991466</v>
          </cell>
          <cell r="AIK22">
            <v>6.3738156761412581</v>
          </cell>
          <cell r="AIL22">
            <v>5.4452637549631309</v>
          </cell>
          <cell r="AIM22">
            <v>5.565978736710445</v>
          </cell>
          <cell r="AIN22">
            <v>5.3203661327231142</v>
          </cell>
          <cell r="AIO22">
            <v>5.3752535496957412</v>
          </cell>
          <cell r="AIP22">
            <v>4.7368421052631575</v>
          </cell>
          <cell r="AIQ22">
            <v>5.0898203592814362</v>
          </cell>
          <cell r="AIR22">
            <v>5.5480378890392421</v>
          </cell>
          <cell r="AIS22">
            <v>5.5255255255255262</v>
          </cell>
          <cell r="AIT22">
            <v>5.2957359009628622</v>
          </cell>
          <cell r="AIU22">
            <v>5.1513200257565996</v>
          </cell>
          <cell r="AIV22">
            <v>4.8148148148148158</v>
          </cell>
          <cell r="AIW22">
            <v>4.8604860486048604</v>
          </cell>
          <cell r="AIX22">
            <v>4.6875</v>
          </cell>
          <cell r="AIY22">
            <v>5.0203527815468112</v>
          </cell>
          <cell r="AIZ22">
            <v>5.0115651503469527</v>
          </cell>
          <cell r="AJA22">
            <v>5.0890585241730282</v>
          </cell>
          <cell r="AJB22">
            <v>4.1755432466979112</v>
          </cell>
          <cell r="AJC22">
            <v>4.3727225403435703</v>
          </cell>
          <cell r="AJD22">
            <v>4.1578277471361895</v>
          </cell>
          <cell r="AJE22">
            <v>3.6855960887551706</v>
          </cell>
          <cell r="AJF22">
            <v>3.540551667352819</v>
          </cell>
          <cell r="AJG22">
            <v>3.8180933852140084</v>
          </cell>
          <cell r="AJH22">
            <v>4.5806188925081432</v>
          </cell>
          <cell r="AJI22">
            <v>3.6979969183359009</v>
          </cell>
          <cell r="AJJ22">
            <v>3.8310840226382239</v>
          </cell>
          <cell r="AJK22">
            <v>3.2692307692307683</v>
          </cell>
          <cell r="AJL22">
            <v>3.7777777777777777</v>
          </cell>
          <cell r="AJM22">
            <v>3.5759360538493898</v>
          </cell>
          <cell r="AJN22">
            <v>3.5840484603735487</v>
          </cell>
          <cell r="AJO22">
            <v>3.7593984962406011</v>
          </cell>
          <cell r="AJP22">
            <v>4.0470588235294116</v>
          </cell>
          <cell r="AJQ22">
            <v>3.7383177570093467</v>
          </cell>
          <cell r="AJR22">
            <v>3.7413582757218382</v>
          </cell>
          <cell r="AJS22">
            <v>3.9416058394160585</v>
          </cell>
          <cell r="AJT22">
            <v>4.3170103092783512</v>
          </cell>
          <cell r="AJU22">
            <v>4.4543429844098004</v>
          </cell>
          <cell r="AJV22">
            <v>4.0653999116217419</v>
          </cell>
          <cell r="AJW22">
            <v>4.5673076923076916</v>
          </cell>
          <cell r="AJX22">
            <v>4.9935979513444293</v>
          </cell>
          <cell r="AJY22">
            <v>4.5302013422818801</v>
          </cell>
          <cell r="AJZ22">
            <v>4.7275114904793156</v>
          </cell>
          <cell r="AKA22">
            <v>5.0308008213552364</v>
          </cell>
          <cell r="AKB22">
            <v>5.4104477611940291</v>
          </cell>
          <cell r="AKC22">
            <v>5.4804270462633449</v>
          </cell>
          <cell r="AKD22">
            <v>5.3339517625231911</v>
          </cell>
          <cell r="AKE22">
            <v>4.6985121378230223</v>
          </cell>
          <cell r="AKF22">
            <v>5.645161290322581</v>
          </cell>
          <cell r="AKG22">
            <v>5.2537313432835822</v>
          </cell>
          <cell r="AKH22">
            <v>5.0535987748851454</v>
          </cell>
          <cell r="AKI22">
            <v>6.4157399486740809</v>
          </cell>
          <cell r="AKJ22">
            <v>6.3328424153166418</v>
          </cell>
          <cell r="AKK22">
            <v>5.0608584240871259</v>
          </cell>
          <cell r="AKL22">
            <v>5.8415841584158441</v>
          </cell>
          <cell r="AKM22">
            <v>5.1625239005736123</v>
          </cell>
          <cell r="AKN22">
            <v>5.0505050505050511</v>
          </cell>
          <cell r="AKO22">
            <v>5.9113300492610836</v>
          </cell>
        </row>
        <row r="23">
          <cell r="C23">
            <v>0.59</v>
          </cell>
          <cell r="E23">
            <v>0.55000000000000004</v>
          </cell>
          <cell r="F23">
            <v>0.49</v>
          </cell>
          <cell r="G23">
            <v>0.46</v>
          </cell>
          <cell r="H23">
            <v>0.55000000000000004</v>
          </cell>
          <cell r="I23">
            <v>0.36</v>
          </cell>
          <cell r="J23">
            <v>0.43</v>
          </cell>
          <cell r="K23">
            <v>0.49</v>
          </cell>
          <cell r="L23">
            <v>0.3</v>
          </cell>
          <cell r="M23">
            <v>0.3</v>
          </cell>
          <cell r="N23">
            <v>0.35</v>
          </cell>
          <cell r="O23">
            <v>0.28000000000000003</v>
          </cell>
          <cell r="P23">
            <v>0.34</v>
          </cell>
          <cell r="Q23">
            <v>0.36</v>
          </cell>
          <cell r="R23">
            <v>0.38</v>
          </cell>
          <cell r="S23">
            <v>0.26</v>
          </cell>
          <cell r="T23">
            <v>0.38</v>
          </cell>
          <cell r="U23">
            <v>0.35</v>
          </cell>
          <cell r="V23">
            <v>0.38</v>
          </cell>
          <cell r="W23">
            <v>0.42</v>
          </cell>
          <cell r="X23">
            <v>0.4</v>
          </cell>
          <cell r="Y23">
            <v>0.42</v>
          </cell>
          <cell r="Z23">
            <v>0.4</v>
          </cell>
          <cell r="AA23">
            <v>0.32</v>
          </cell>
          <cell r="AB23">
            <v>0.31</v>
          </cell>
          <cell r="AC23">
            <v>0.37</v>
          </cell>
          <cell r="AD23">
            <v>0.33</v>
          </cell>
          <cell r="AE23">
            <v>0.39</v>
          </cell>
          <cell r="AF23">
            <v>0.39</v>
          </cell>
          <cell r="AG23">
            <v>0.75</v>
          </cell>
          <cell r="AH23">
            <v>0.83</v>
          </cell>
          <cell r="AI23">
            <v>0.47</v>
          </cell>
          <cell r="AJ23">
            <v>0.71</v>
          </cell>
          <cell r="AK23">
            <v>0.68</v>
          </cell>
          <cell r="AL23">
            <v>0.56000000000000005</v>
          </cell>
          <cell r="AM23">
            <v>0.46</v>
          </cell>
          <cell r="AN23">
            <v>0.56000000000000005</v>
          </cell>
          <cell r="AO23">
            <v>0.49</v>
          </cell>
          <cell r="AP23">
            <v>0.49</v>
          </cell>
          <cell r="AQ23">
            <v>0.55000000000000004</v>
          </cell>
          <cell r="AR23">
            <v>0.56999999999999995</v>
          </cell>
          <cell r="AS23">
            <v>0.49</v>
          </cell>
          <cell r="AT23">
            <v>0.5</v>
          </cell>
          <cell r="AU23">
            <v>0.61</v>
          </cell>
          <cell r="AV23">
            <v>0.46</v>
          </cell>
          <cell r="AW23">
            <v>0.47</v>
          </cell>
          <cell r="AX23">
            <v>0.52</v>
          </cell>
          <cell r="AY23">
            <v>0.55000000000000004</v>
          </cell>
          <cell r="AZ23">
            <v>0.45</v>
          </cell>
          <cell r="BA23">
            <v>0.53</v>
          </cell>
          <cell r="BB23">
            <v>0.43</v>
          </cell>
          <cell r="BC23">
            <v>0.45</v>
          </cell>
          <cell r="BD23">
            <v>0.52</v>
          </cell>
          <cell r="BE23">
            <v>0.46</v>
          </cell>
          <cell r="BF23">
            <v>0.52</v>
          </cell>
          <cell r="BG23">
            <v>0.49</v>
          </cell>
          <cell r="BH23">
            <v>0.38</v>
          </cell>
          <cell r="BI23">
            <v>0.46</v>
          </cell>
          <cell r="BJ23">
            <v>0.43</v>
          </cell>
          <cell r="BK23">
            <v>0.43</v>
          </cell>
          <cell r="BL23">
            <v>0.43</v>
          </cell>
          <cell r="BM23">
            <v>0.5</v>
          </cell>
          <cell r="BN23">
            <v>0.42</v>
          </cell>
          <cell r="BO23">
            <v>0.4</v>
          </cell>
          <cell r="BP23">
            <v>0.49</v>
          </cell>
          <cell r="BQ23">
            <v>0.43</v>
          </cell>
          <cell r="BR23">
            <v>0.45</v>
          </cell>
          <cell r="BS23">
            <v>0.3</v>
          </cell>
          <cell r="BT23">
            <v>0.4</v>
          </cell>
          <cell r="BU23">
            <v>0.44</v>
          </cell>
          <cell r="BV23">
            <v>0.34</v>
          </cell>
          <cell r="BW23">
            <v>0.36</v>
          </cell>
          <cell r="BX23">
            <v>0.34</v>
          </cell>
          <cell r="BY23">
            <v>0.33</v>
          </cell>
          <cell r="BZ23">
            <v>0.42</v>
          </cell>
          <cell r="CA23">
            <v>0.32</v>
          </cell>
          <cell r="CB23">
            <v>0.3</v>
          </cell>
          <cell r="CC23">
            <v>0.44</v>
          </cell>
          <cell r="CD23">
            <v>0.42</v>
          </cell>
          <cell r="CE23">
            <v>0.38</v>
          </cell>
          <cell r="CF23">
            <v>0.52</v>
          </cell>
          <cell r="CG23">
            <v>0.47</v>
          </cell>
          <cell r="CH23">
            <v>0.44</v>
          </cell>
          <cell r="CI23">
            <v>0.43</v>
          </cell>
          <cell r="CJ23">
            <v>0.61</v>
          </cell>
          <cell r="CK23">
            <v>0.57999999999999996</v>
          </cell>
          <cell r="CL23">
            <v>0.44</v>
          </cell>
          <cell r="CM23">
            <v>0.49</v>
          </cell>
          <cell r="CN23">
            <v>0.56000000000000005</v>
          </cell>
          <cell r="CO23">
            <v>0.86</v>
          </cell>
          <cell r="CP23">
            <v>0.66</v>
          </cell>
          <cell r="CQ23">
            <v>0.56999999999999995</v>
          </cell>
          <cell r="CR23">
            <v>0.57999999999999996</v>
          </cell>
          <cell r="CS23">
            <v>0.48</v>
          </cell>
          <cell r="CT23">
            <v>0.54</v>
          </cell>
          <cell r="CU23">
            <v>0.49</v>
          </cell>
          <cell r="CV23">
            <v>0.61</v>
          </cell>
          <cell r="CW23">
            <v>0.49</v>
          </cell>
          <cell r="CX23">
            <v>0.48</v>
          </cell>
          <cell r="CY23">
            <v>0.6</v>
          </cell>
          <cell r="CZ23">
            <v>0.46</v>
          </cell>
          <cell r="DA23">
            <v>0.5</v>
          </cell>
          <cell r="DB23">
            <v>0.57999999999999996</v>
          </cell>
          <cell r="DC23">
            <v>0.57999999999999996</v>
          </cell>
          <cell r="DD23">
            <v>0.68</v>
          </cell>
          <cell r="DE23">
            <v>0.43</v>
          </cell>
          <cell r="DF23">
            <v>0.53</v>
          </cell>
          <cell r="DG23">
            <v>0.56000000000000005</v>
          </cell>
          <cell r="DH23">
            <v>0.44</v>
          </cell>
          <cell r="DI23">
            <v>0.53</v>
          </cell>
          <cell r="DJ23">
            <v>0.47</v>
          </cell>
          <cell r="DK23">
            <v>0.39</v>
          </cell>
          <cell r="DL23">
            <v>0.42</v>
          </cell>
          <cell r="DM23">
            <v>0.35</v>
          </cell>
          <cell r="DN23">
            <v>0.37</v>
          </cell>
          <cell r="DO23">
            <v>0.49</v>
          </cell>
          <cell r="DP23">
            <v>0.43</v>
          </cell>
          <cell r="DQ23">
            <v>0.44</v>
          </cell>
          <cell r="DR23">
            <v>0.49</v>
          </cell>
          <cell r="DS23">
            <v>0.45</v>
          </cell>
          <cell r="DT23">
            <v>0.41</v>
          </cell>
          <cell r="DU23">
            <v>0.52</v>
          </cell>
          <cell r="DV23">
            <v>0.54</v>
          </cell>
          <cell r="DW23">
            <v>0.69</v>
          </cell>
          <cell r="DX23">
            <v>0.71</v>
          </cell>
          <cell r="DY23">
            <v>0.51</v>
          </cell>
          <cell r="DZ23">
            <v>0.48</v>
          </cell>
          <cell r="EA23">
            <v>0.52</v>
          </cell>
          <cell r="EB23">
            <v>0.42</v>
          </cell>
          <cell r="EC23">
            <v>0.35</v>
          </cell>
          <cell r="ED23">
            <v>0.37</v>
          </cell>
          <cell r="EE23">
            <v>0.46</v>
          </cell>
          <cell r="EF23">
            <v>0.46</v>
          </cell>
          <cell r="EG23">
            <v>0.41</v>
          </cell>
          <cell r="EH23">
            <v>0.59</v>
          </cell>
          <cell r="EI23">
            <v>0.53</v>
          </cell>
          <cell r="EJ23">
            <v>0.56999999999999995</v>
          </cell>
          <cell r="EK23">
            <v>0.4</v>
          </cell>
          <cell r="EL23">
            <v>0.5</v>
          </cell>
          <cell r="EM23">
            <v>0.47</v>
          </cell>
          <cell r="EN23">
            <v>0.53</v>
          </cell>
          <cell r="EO23">
            <v>0.56999999999999995</v>
          </cell>
          <cell r="EP23">
            <v>0.47</v>
          </cell>
          <cell r="EQ23">
            <v>0.67</v>
          </cell>
          <cell r="ER23">
            <v>0.63</v>
          </cell>
          <cell r="ES23">
            <v>0.64</v>
          </cell>
          <cell r="ET23">
            <v>0.65</v>
          </cell>
          <cell r="EU23">
            <v>0.56000000000000005</v>
          </cell>
          <cell r="EV23">
            <v>2</v>
          </cell>
          <cell r="EW23">
            <v>0.63</v>
          </cell>
          <cell r="EX23">
            <v>0.41</v>
          </cell>
          <cell r="EY23">
            <v>0.44</v>
          </cell>
          <cell r="EZ23">
            <v>0.81</v>
          </cell>
          <cell r="FA23">
            <v>0.51</v>
          </cell>
          <cell r="FB23">
            <v>1.01</v>
          </cell>
          <cell r="FC23">
            <v>0.62</v>
          </cell>
          <cell r="FD23">
            <v>0.57999999999999996</v>
          </cell>
          <cell r="FE23">
            <v>0.53</v>
          </cell>
          <cell r="FF23">
            <v>0.55000000000000004</v>
          </cell>
          <cell r="FG23">
            <v>0.56999999999999995</v>
          </cell>
          <cell r="FH23">
            <v>0.56000000000000005</v>
          </cell>
          <cell r="FI23">
            <v>0.5</v>
          </cell>
          <cell r="FJ23">
            <v>0.54</v>
          </cell>
          <cell r="FK23">
            <v>0.63</v>
          </cell>
          <cell r="FL23">
            <v>0.7</v>
          </cell>
          <cell r="FM23">
            <v>0.62</v>
          </cell>
          <cell r="FN23">
            <v>0.54</v>
          </cell>
          <cell r="FO23">
            <v>0.59</v>
          </cell>
          <cell r="FP23">
            <v>0.54</v>
          </cell>
          <cell r="FQ23">
            <v>0.68</v>
          </cell>
          <cell r="FR23">
            <v>0.5</v>
          </cell>
          <cell r="FS23">
            <v>0.53</v>
          </cell>
          <cell r="FT23">
            <v>0.4</v>
          </cell>
          <cell r="FU23">
            <v>0.42</v>
          </cell>
          <cell r="FV23">
            <v>0.48</v>
          </cell>
          <cell r="FW23">
            <v>0.48</v>
          </cell>
          <cell r="FX23">
            <v>0.5</v>
          </cell>
          <cell r="FY23">
            <v>0.46</v>
          </cell>
          <cell r="FZ23">
            <v>0.57999999999999996</v>
          </cell>
          <cell r="GA23">
            <v>0.67</v>
          </cell>
          <cell r="GB23">
            <v>0.71</v>
          </cell>
          <cell r="GC23">
            <v>0.77</v>
          </cell>
          <cell r="GD23">
            <v>0.77</v>
          </cell>
          <cell r="GE23">
            <v>0.68</v>
          </cell>
          <cell r="GF23">
            <v>0.51</v>
          </cell>
          <cell r="GG23">
            <v>0.86</v>
          </cell>
          <cell r="GH23">
            <v>0.68</v>
          </cell>
          <cell r="GI23">
            <v>0.88</v>
          </cell>
          <cell r="GJ23">
            <v>0.78</v>
          </cell>
          <cell r="GK23">
            <v>0.82</v>
          </cell>
          <cell r="GL23">
            <v>0.72</v>
          </cell>
          <cell r="GM23">
            <v>0.63</v>
          </cell>
          <cell r="GN23">
            <v>0.83</v>
          </cell>
          <cell r="GO23">
            <v>0.68</v>
          </cell>
          <cell r="GP23">
            <v>0.67</v>
          </cell>
          <cell r="GQ23">
            <v>0.74</v>
          </cell>
          <cell r="GR23">
            <v>0.78</v>
          </cell>
          <cell r="GS23">
            <v>0.6</v>
          </cell>
          <cell r="GT23">
            <v>0.76</v>
          </cell>
          <cell r="GU23">
            <v>0.72</v>
          </cell>
          <cell r="GV23">
            <v>0.5</v>
          </cell>
          <cell r="GW23">
            <v>0.55000000000000004</v>
          </cell>
          <cell r="GX23">
            <v>0.7</v>
          </cell>
          <cell r="GY23">
            <v>0.62</v>
          </cell>
          <cell r="GZ23">
            <v>0.79</v>
          </cell>
          <cell r="HA23">
            <v>0.64</v>
          </cell>
          <cell r="HB23">
            <v>0.8</v>
          </cell>
          <cell r="HC23">
            <v>0.71</v>
          </cell>
          <cell r="HD23">
            <v>0.62</v>
          </cell>
          <cell r="HE23">
            <v>0.63</v>
          </cell>
          <cell r="HF23">
            <v>0.97</v>
          </cell>
          <cell r="HG23">
            <v>0.65</v>
          </cell>
          <cell r="HH23">
            <v>0.74</v>
          </cell>
          <cell r="HI23">
            <v>0.69</v>
          </cell>
          <cell r="HJ23">
            <v>0.46</v>
          </cell>
          <cell r="HK23">
            <v>0.4</v>
          </cell>
          <cell r="HL23">
            <v>0.49</v>
          </cell>
          <cell r="HM23">
            <v>0.4</v>
          </cell>
          <cell r="HN23">
            <v>0.59</v>
          </cell>
          <cell r="HO23">
            <v>0.46</v>
          </cell>
          <cell r="HP23">
            <v>0.51</v>
          </cell>
          <cell r="HQ23">
            <v>0.45</v>
          </cell>
          <cell r="HR23">
            <v>0.46</v>
          </cell>
          <cell r="HS23">
            <v>0.27</v>
          </cell>
          <cell r="HT23">
            <v>0.33</v>
          </cell>
          <cell r="HU23">
            <v>0.46</v>
          </cell>
          <cell r="HV23">
            <v>0.33</v>
          </cell>
          <cell r="HW23">
            <v>0.34645669291338582</v>
          </cell>
          <cell r="HX23">
            <v>0.36441586280814575</v>
          </cell>
          <cell r="HY23">
            <v>0.30230708035003978</v>
          </cell>
          <cell r="HZ23">
            <v>0.32444959443800697</v>
          </cell>
          <cell r="IA23">
            <v>0.44</v>
          </cell>
          <cell r="IB23">
            <v>0.36</v>
          </cell>
          <cell r="IC23">
            <v>0.39</v>
          </cell>
          <cell r="ID23">
            <v>0.41</v>
          </cell>
          <cell r="IE23">
            <v>0.35</v>
          </cell>
          <cell r="IF23">
            <v>0.4</v>
          </cell>
          <cell r="IG23">
            <v>0.61</v>
          </cell>
          <cell r="IH23">
            <v>0.39</v>
          </cell>
          <cell r="II23">
            <v>0.6</v>
          </cell>
          <cell r="IJ23">
            <v>0.46</v>
          </cell>
          <cell r="IK23">
            <v>0.44</v>
          </cell>
          <cell r="IL23">
            <v>0.5</v>
          </cell>
          <cell r="IM23">
            <v>0.55000000000000004</v>
          </cell>
          <cell r="IN23">
            <v>0.6</v>
          </cell>
          <cell r="IO23">
            <v>0.54</v>
          </cell>
          <cell r="IP23">
            <v>0.51</v>
          </cell>
          <cell r="IQ23">
            <v>0.46</v>
          </cell>
          <cell r="IR23">
            <v>0.56000000000000005</v>
          </cell>
          <cell r="IS23">
            <v>0.56999999999999995</v>
          </cell>
          <cell r="IT23">
            <v>0.49</v>
          </cell>
          <cell r="IU23">
            <v>0.51</v>
          </cell>
          <cell r="IV23">
            <v>0.48</v>
          </cell>
          <cell r="IW23">
            <v>0.54</v>
          </cell>
          <cell r="IX23">
            <v>0.55000000000000004</v>
          </cell>
          <cell r="IY23">
            <v>0.43</v>
          </cell>
          <cell r="IZ23">
            <v>0.41</v>
          </cell>
          <cell r="JA23">
            <v>0.48</v>
          </cell>
          <cell r="JB23">
            <v>0.48</v>
          </cell>
          <cell r="JC23">
            <v>0.45</v>
          </cell>
          <cell r="JD23">
            <v>0.38</v>
          </cell>
          <cell r="JE23">
            <v>0.62</v>
          </cell>
          <cell r="JF23">
            <v>0.56999999999999995</v>
          </cell>
          <cell r="JG23">
            <v>0.4</v>
          </cell>
          <cell r="JH23">
            <v>0.44</v>
          </cell>
          <cell r="JI23">
            <v>0.44</v>
          </cell>
          <cell r="JJ23">
            <v>0.37</v>
          </cell>
          <cell r="JK23">
            <v>0.51</v>
          </cell>
          <cell r="JL23">
            <v>0.42</v>
          </cell>
          <cell r="JM23">
            <v>0.6</v>
          </cell>
          <cell r="JN23">
            <v>0.44</v>
          </cell>
          <cell r="JO23">
            <v>0.38</v>
          </cell>
          <cell r="JP23">
            <v>0.37</v>
          </cell>
          <cell r="JQ23">
            <v>0.52</v>
          </cell>
          <cell r="JR23">
            <v>0.36</v>
          </cell>
          <cell r="JS23">
            <v>0.31</v>
          </cell>
          <cell r="JT23">
            <v>0.42</v>
          </cell>
          <cell r="JU23">
            <v>0.4</v>
          </cell>
          <cell r="JV23">
            <v>0.41</v>
          </cell>
          <cell r="JW23">
            <v>0.39</v>
          </cell>
          <cell r="JX23">
            <v>0.32</v>
          </cell>
          <cell r="JY23">
            <v>0.42</v>
          </cell>
          <cell r="JZ23">
            <v>0.35765379113018597</v>
          </cell>
          <cell r="KA23">
            <v>0.37963761863675582</v>
          </cell>
          <cell r="KB23">
            <v>0.38043478260869568</v>
          </cell>
          <cell r="KC23">
            <v>0.42167780252412768</v>
          </cell>
          <cell r="KD23">
            <v>0.31</v>
          </cell>
          <cell r="KE23">
            <v>0.35</v>
          </cell>
          <cell r="KF23">
            <v>0.38</v>
          </cell>
          <cell r="KG23">
            <v>0.4</v>
          </cell>
          <cell r="KH23">
            <v>0.42</v>
          </cell>
          <cell r="KI23">
            <v>0.42</v>
          </cell>
          <cell r="KJ23">
            <v>0.43</v>
          </cell>
          <cell r="KK23">
            <v>0.42</v>
          </cell>
          <cell r="KL23">
            <v>0.36</v>
          </cell>
          <cell r="KM23">
            <v>0.36</v>
          </cell>
          <cell r="KN23">
            <v>0.48</v>
          </cell>
          <cell r="KO23">
            <v>0.44</v>
          </cell>
          <cell r="KP23">
            <v>0.45</v>
          </cell>
          <cell r="KQ23">
            <v>0.4</v>
          </cell>
          <cell r="KR23">
            <v>0.38</v>
          </cell>
          <cell r="KS23">
            <v>0.37</v>
          </cell>
          <cell r="KT23">
            <v>0.39</v>
          </cell>
          <cell r="KU23">
            <v>0.39</v>
          </cell>
          <cell r="KV23">
            <v>0.28999999999999998</v>
          </cell>
          <cell r="KW23">
            <v>0.37</v>
          </cell>
          <cell r="KX23">
            <v>0.37</v>
          </cell>
          <cell r="KY23">
            <v>0.35</v>
          </cell>
          <cell r="KZ23">
            <v>0.43</v>
          </cell>
          <cell r="LA23">
            <v>0.52</v>
          </cell>
          <cell r="LB23">
            <v>0.48</v>
          </cell>
          <cell r="LC23">
            <v>0.5</v>
          </cell>
          <cell r="LD23">
            <v>0.5</v>
          </cell>
          <cell r="LE23">
            <v>0.56000000000000005</v>
          </cell>
          <cell r="LF23">
            <v>0.51</v>
          </cell>
          <cell r="LG23">
            <v>0.46</v>
          </cell>
          <cell r="LH23">
            <v>0.52</v>
          </cell>
          <cell r="LI23">
            <v>0.51</v>
          </cell>
          <cell r="LJ23">
            <v>0.53</v>
          </cell>
          <cell r="LK23">
            <v>0.61</v>
          </cell>
          <cell r="LL23">
            <v>0.43</v>
          </cell>
          <cell r="LM23">
            <v>0.65</v>
          </cell>
          <cell r="LN23">
            <v>0.73</v>
          </cell>
          <cell r="LO23">
            <v>0.69</v>
          </cell>
          <cell r="LP23">
            <v>0.78</v>
          </cell>
          <cell r="LQ23">
            <v>0.52</v>
          </cell>
          <cell r="LR23">
            <v>0.63</v>
          </cell>
          <cell r="LS23">
            <v>0.61</v>
          </cell>
          <cell r="LT23">
            <v>0.49</v>
          </cell>
          <cell r="LU23">
            <v>0.5</v>
          </cell>
          <cell r="LV23">
            <v>0.39</v>
          </cell>
          <cell r="LW23">
            <v>0.42</v>
          </cell>
          <cell r="LX23">
            <v>0.47</v>
          </cell>
          <cell r="LY23">
            <v>0.5</v>
          </cell>
          <cell r="LZ23">
            <v>0.55000000000000004</v>
          </cell>
          <cell r="MA23">
            <v>0.45</v>
          </cell>
          <cell r="MB23">
            <v>0.73</v>
          </cell>
          <cell r="MC23">
            <v>0.5</v>
          </cell>
          <cell r="MD23">
            <v>0.37</v>
          </cell>
          <cell r="ME23">
            <v>0.6</v>
          </cell>
          <cell r="MF23">
            <v>0.87</v>
          </cell>
          <cell r="MG23">
            <v>0.53</v>
          </cell>
          <cell r="MH23">
            <v>0.55000000000000004</v>
          </cell>
          <cell r="MI23">
            <v>0.52</v>
          </cell>
          <cell r="MJ23">
            <v>0.77</v>
          </cell>
          <cell r="MK23">
            <v>0.45</v>
          </cell>
          <cell r="ML23">
            <v>0.67</v>
          </cell>
          <cell r="MM23">
            <v>0.7</v>
          </cell>
          <cell r="MN23">
            <v>0.94</v>
          </cell>
          <cell r="MO23">
            <v>0.63</v>
          </cell>
          <cell r="MP23">
            <v>0.72</v>
          </cell>
          <cell r="MQ23">
            <v>0.75</v>
          </cell>
          <cell r="MR23">
            <v>0.52</v>
          </cell>
          <cell r="MS23">
            <v>0.81</v>
          </cell>
          <cell r="MT23">
            <v>0.63</v>
          </cell>
          <cell r="MU23">
            <v>0.51</v>
          </cell>
          <cell r="MV23">
            <v>0.55000000000000004</v>
          </cell>
          <cell r="MW23">
            <v>0.4</v>
          </cell>
          <cell r="MX23">
            <v>0.54</v>
          </cell>
          <cell r="MY23">
            <v>0.46</v>
          </cell>
          <cell r="MZ23">
            <v>0.33</v>
          </cell>
          <cell r="NA23">
            <v>0.56999999999999995</v>
          </cell>
          <cell r="NB23">
            <v>0.4</v>
          </cell>
          <cell r="NC23">
            <v>0.49</v>
          </cell>
          <cell r="ND23">
            <v>0.5</v>
          </cell>
          <cell r="NE23">
            <v>0.42</v>
          </cell>
          <cell r="NF23">
            <v>0.39</v>
          </cell>
          <cell r="NG23">
            <v>0.41</v>
          </cell>
          <cell r="NH23">
            <v>0.35</v>
          </cell>
          <cell r="NI23">
            <v>0.25</v>
          </cell>
          <cell r="NJ23">
            <v>0.35</v>
          </cell>
          <cell r="NK23">
            <v>0.39</v>
          </cell>
          <cell r="NL23">
            <v>0.36</v>
          </cell>
          <cell r="NM23">
            <v>0.39</v>
          </cell>
          <cell r="NN23">
            <v>0.6</v>
          </cell>
          <cell r="NO23">
            <v>0.56999999999999995</v>
          </cell>
          <cell r="NP23">
            <v>0.9</v>
          </cell>
          <cell r="NQ23">
            <v>0.61</v>
          </cell>
          <cell r="NR23">
            <v>1.83</v>
          </cell>
          <cell r="NS23">
            <v>1.37</v>
          </cell>
          <cell r="NT23">
            <v>0.83</v>
          </cell>
          <cell r="NU23">
            <v>1.08</v>
          </cell>
          <cell r="NV23">
            <v>0.59</v>
          </cell>
          <cell r="NW23">
            <v>0.59</v>
          </cell>
          <cell r="NX23">
            <v>0.59</v>
          </cell>
          <cell r="NY23">
            <v>1.07</v>
          </cell>
          <cell r="NZ23">
            <v>0.96</v>
          </cell>
          <cell r="OA23">
            <v>0.96</v>
          </cell>
          <cell r="OB23">
            <v>0.81</v>
          </cell>
          <cell r="OC23">
            <v>0.89</v>
          </cell>
          <cell r="OD23">
            <v>1.06</v>
          </cell>
          <cell r="OE23">
            <v>0.8</v>
          </cell>
          <cell r="OF23">
            <v>0.63</v>
          </cell>
          <cell r="OG23">
            <v>0.65</v>
          </cell>
          <cell r="OH23">
            <v>0.79</v>
          </cell>
          <cell r="OI23">
            <v>1.25</v>
          </cell>
          <cell r="OJ23">
            <v>0.45</v>
          </cell>
          <cell r="OK23">
            <v>0.94</v>
          </cell>
          <cell r="OL23">
            <v>0.57999999999999996</v>
          </cell>
          <cell r="OM23">
            <v>0.8</v>
          </cell>
          <cell r="ON23">
            <v>0.77</v>
          </cell>
          <cell r="OO23">
            <v>0.45</v>
          </cell>
          <cell r="OP23">
            <v>0.6</v>
          </cell>
          <cell r="OQ23">
            <v>0.67</v>
          </cell>
          <cell r="OR23">
            <v>0.67</v>
          </cell>
          <cell r="OS23">
            <v>0.46</v>
          </cell>
          <cell r="OT23">
            <v>0.56000000000000005</v>
          </cell>
          <cell r="OU23">
            <v>0.67</v>
          </cell>
          <cell r="OV23">
            <v>0.49</v>
          </cell>
          <cell r="OW23">
            <v>0.51</v>
          </cell>
          <cell r="OX23">
            <v>0.49</v>
          </cell>
          <cell r="OY23">
            <v>0.55000000000000004</v>
          </cell>
          <cell r="OZ23">
            <v>0.39</v>
          </cell>
          <cell r="PA23">
            <v>0.28999999999999998</v>
          </cell>
          <cell r="PB23">
            <v>0.28999999999999998</v>
          </cell>
          <cell r="PC23">
            <v>0.46</v>
          </cell>
          <cell r="PD23">
            <v>0.31</v>
          </cell>
          <cell r="PE23">
            <v>0.31</v>
          </cell>
          <cell r="PF23">
            <v>0.39</v>
          </cell>
          <cell r="PG23">
            <v>0.32</v>
          </cell>
          <cell r="PH23">
            <v>0.28000000000000003</v>
          </cell>
          <cell r="PI23">
            <v>0.33</v>
          </cell>
          <cell r="PJ23">
            <v>0.28999999999999998</v>
          </cell>
          <cell r="PK23">
            <v>0.28999999999999998</v>
          </cell>
          <cell r="PL23">
            <v>0.28999999999999998</v>
          </cell>
          <cell r="PM23">
            <v>0.67765726681127991</v>
          </cell>
          <cell r="PN23">
            <v>0.56230031948881809</v>
          </cell>
          <cell r="PO23">
            <v>0.76593613024420804</v>
          </cell>
          <cell r="PP23">
            <v>0.7231833910034603</v>
          </cell>
          <cell r="PQ23">
            <v>0.72536231884057978</v>
          </cell>
          <cell r="PR23">
            <v>0.75533333333333341</v>
          </cell>
          <cell r="PS23">
            <v>0.60112676056338032</v>
          </cell>
          <cell r="PT23">
            <v>0.63171953255425717</v>
          </cell>
          <cell r="PU23">
            <v>0.60753138075313817</v>
          </cell>
          <cell r="PV23">
            <v>0.84973544973544979</v>
          </cell>
          <cell r="PW23">
            <v>0.53358208955223885</v>
          </cell>
          <cell r="PX23">
            <v>0.77777777777777779</v>
          </cell>
          <cell r="PY23">
            <v>0.85436893203883502</v>
          </cell>
          <cell r="PZ23">
            <v>0.79209157127991681</v>
          </cell>
          <cell r="QA23">
            <v>0.75412728418399511</v>
          </cell>
          <cell r="QB23">
            <v>0.64656488549618329</v>
          </cell>
          <cell r="QC23">
            <v>0.70083493898522808</v>
          </cell>
          <cell r="QD23">
            <v>0.82890322580645182</v>
          </cell>
          <cell r="QE23">
            <v>0.71097560975609764</v>
          </cell>
          <cell r="QF23">
            <v>0.71587301587301599</v>
          </cell>
          <cell r="QG23">
            <v>0.90612244897959204</v>
          </cell>
          <cell r="QH23">
            <v>0.6797752808988764</v>
          </cell>
          <cell r="QI23">
            <v>0.79574468085106398</v>
          </cell>
          <cell r="QJ23">
            <v>0.62526315789473697</v>
          </cell>
          <cell r="QK23">
            <v>0.82845188284518823</v>
          </cell>
          <cell r="QL23">
            <v>0.79483870967741954</v>
          </cell>
          <cell r="QM23">
            <v>0.66624605678233451</v>
          </cell>
          <cell r="QN23">
            <v>0.59459459459459463</v>
          </cell>
          <cell r="QO23">
            <v>0.73572828216851738</v>
          </cell>
          <cell r="QP23">
            <v>0.87627118644067814</v>
          </cell>
          <cell r="QQ23">
            <v>0.53355481727574749</v>
          </cell>
          <cell r="QR23">
            <v>0.70723306544202069</v>
          </cell>
          <cell r="QS23">
            <v>0.60851063829787244</v>
          </cell>
          <cell r="QT23">
            <v>0.79803921568627456</v>
          </cell>
          <cell r="QU23">
            <v>0.71131639722863749</v>
          </cell>
          <cell r="QV23">
            <v>0.75706984667802391</v>
          </cell>
          <cell r="QW23">
            <v>0.61960784313725514</v>
          </cell>
          <cell r="QX23">
            <v>0.73284477015323124</v>
          </cell>
          <cell r="QY23">
            <v>0.79663157894736836</v>
          </cell>
          <cell r="QZ23">
            <v>0.77793493635077804</v>
          </cell>
          <cell r="RA23">
            <v>0.69841269841269848</v>
          </cell>
          <cell r="RB23">
            <v>0.84221824686940971</v>
          </cell>
          <cell r="RC23">
            <v>0.93859082094376223</v>
          </cell>
          <cell r="RD23">
            <v>0.86086956521739155</v>
          </cell>
          <cell r="RE23">
            <v>0.9486366518706405</v>
          </cell>
          <cell r="RF23">
            <v>0.78545454545454541</v>
          </cell>
          <cell r="RG23">
            <v>0.86534121440085976</v>
          </cell>
          <cell r="RH23">
            <v>0.87888040712468207</v>
          </cell>
          <cell r="RI23">
            <v>0.86346555323590801</v>
          </cell>
          <cell r="RJ23">
            <v>0.64048521607278253</v>
          </cell>
          <cell r="RK23">
            <v>1.0037135278514586</v>
          </cell>
          <cell r="RL23">
            <v>0.70620689655172419</v>
          </cell>
          <cell r="RM23">
            <v>0.7338345864661654</v>
          </cell>
          <cell r="RN23">
            <v>0.9534510433386838</v>
          </cell>
          <cell r="RO23">
            <v>0.84662921348314613</v>
          </cell>
          <cell r="RP23">
            <v>0.85908319185059434</v>
          </cell>
          <cell r="RQ23">
            <v>0.77626303127506024</v>
          </cell>
          <cell r="RR23">
            <v>0.75014697236919481</v>
          </cell>
          <cell r="RS23">
            <v>0.90636704119850198</v>
          </cell>
          <cell r="RT23">
            <v>0.71176470588235297</v>
          </cell>
          <cell r="RU23">
            <v>0.68229074889867847</v>
          </cell>
          <cell r="RV23">
            <v>0.97777777777777797</v>
          </cell>
          <cell r="RW23">
            <v>1.1409244644870351</v>
          </cell>
          <cell r="RX23">
            <v>0.98474059003051895</v>
          </cell>
          <cell r="RY23">
            <v>0.90855457227138636</v>
          </cell>
          <cell r="RZ23">
            <v>0.89289740698985354</v>
          </cell>
          <cell r="SA23">
            <v>0.96636925188744016</v>
          </cell>
          <cell r="SB23">
            <v>0.88785714285714301</v>
          </cell>
          <cell r="SC23">
            <v>0.80701754385964908</v>
          </cell>
          <cell r="SD23">
            <v>0.99564838990426485</v>
          </cell>
          <cell r="SE23">
            <v>0.8267080745341614</v>
          </cell>
          <cell r="SF23">
            <v>0.9544117647058824</v>
          </cell>
          <cell r="SG23">
            <v>0.8954612005856516</v>
          </cell>
          <cell r="SH23">
            <v>1.0670759785111281</v>
          </cell>
          <cell r="SI23">
            <v>0.99948761742100778</v>
          </cell>
          <cell r="SJ23">
            <v>1.025242718446602</v>
          </cell>
          <cell r="SK23">
            <v>1.3333333333333333</v>
          </cell>
          <cell r="SL23">
            <v>1.2173913043478262</v>
          </cell>
          <cell r="SM23">
            <v>1.0320224719101123</v>
          </cell>
          <cell r="SN23">
            <v>1.0007843137254904</v>
          </cell>
          <cell r="SO23">
            <v>1.1300745650372828</v>
          </cell>
          <cell r="SP23">
            <v>0.9574074074074076</v>
          </cell>
          <cell r="SQ23">
            <v>0.9877551020408164</v>
          </cell>
          <cell r="SR23">
            <v>1.2612653931708213</v>
          </cell>
          <cell r="SS23">
            <v>1.1244795405599426</v>
          </cell>
          <cell r="ST23">
            <v>0.85708775313404062</v>
          </cell>
          <cell r="SU23">
            <v>1.0456608811749</v>
          </cell>
          <cell r="SV23">
            <v>1.228121720881427</v>
          </cell>
          <cell r="SW23">
            <v>0.93716719914802982</v>
          </cell>
          <cell r="SX23">
            <v>1.0321917808219179</v>
          </cell>
          <cell r="SY23">
            <v>1.035956493921945</v>
          </cell>
          <cell r="SZ23">
            <v>0.91121764141898387</v>
          </cell>
          <cell r="TA23">
            <v>0.82645502645502644</v>
          </cell>
          <cell r="TB23">
            <v>1.2263099219620959</v>
          </cell>
          <cell r="TC23">
            <v>0.88829071332436083</v>
          </cell>
          <cell r="TD23">
            <v>1.0067796610169493</v>
          </cell>
          <cell r="TE23">
            <v>0.77192982456140358</v>
          </cell>
          <cell r="TF23">
            <v>1.0330154071900222</v>
          </cell>
          <cell r="TG23">
            <v>0.91384615384615386</v>
          </cell>
          <cell r="TK23">
            <v>1.2571428571428571</v>
          </cell>
          <cell r="TL23">
            <v>1.1130952380952381</v>
          </cell>
          <cell r="TM23">
            <v>1.3346814964610718</v>
          </cell>
          <cell r="TN23">
            <v>1.1451451451451453</v>
          </cell>
          <cell r="TO23">
            <v>1.3538461538461539</v>
          </cell>
          <cell r="TP23">
            <v>1.1926427879961279</v>
          </cell>
          <cell r="TQ23">
            <v>1.2769044740024185</v>
          </cell>
          <cell r="TR23">
            <v>1.2341463414634148</v>
          </cell>
          <cell r="TS23">
            <v>1.1905392620624409</v>
          </cell>
          <cell r="TT23">
            <v>1.317136659436009</v>
          </cell>
          <cell r="TU23">
            <v>1.0900900900900901</v>
          </cell>
          <cell r="TV23">
            <v>1.0442286947141317</v>
          </cell>
          <cell r="TW23">
            <v>0.98402555910543144</v>
          </cell>
          <cell r="TX23">
            <v>1.2938031591737547</v>
          </cell>
          <cell r="TY23">
            <v>1.4635394456289983</v>
          </cell>
          <cell r="TZ23">
            <v>1.344564152791381</v>
          </cell>
          <cell r="UA23">
            <v>0.8853118712273641</v>
          </cell>
          <cell r="UB23">
            <v>1.0551558752997605</v>
          </cell>
          <cell r="UC23">
            <v>1.6229508196721314</v>
          </cell>
          <cell r="UD23">
            <v>1.6032388663967614</v>
          </cell>
          <cell r="UE23">
            <v>0.8853118712273641</v>
          </cell>
          <cell r="UF23">
            <v>1.945263157894737</v>
          </cell>
          <cell r="UG23">
            <v>2.3560910307898264</v>
          </cell>
          <cell r="UH23">
            <v>1.3996023856858848</v>
          </cell>
          <cell r="UI23">
            <v>0</v>
          </cell>
          <cell r="UJ23">
            <v>3.0048780487804883</v>
          </cell>
          <cell r="UK23">
            <v>1.9591836734693879</v>
          </cell>
          <cell r="UL23">
            <v>1.7249617151607968</v>
          </cell>
          <cell r="UM23">
            <v>3.0873949579831939</v>
          </cell>
          <cell r="UN23">
            <v>2.1999999999999997</v>
          </cell>
          <cell r="UO23">
            <v>2.0533333333333337</v>
          </cell>
          <cell r="UP23">
            <v>1.6135823429541598</v>
          </cell>
          <cell r="UQ23">
            <v>1.8938144329896909</v>
          </cell>
          <cell r="UR23">
            <v>1.5919938414164745</v>
          </cell>
          <cell r="US23">
            <v>1.8435754189944138</v>
          </cell>
          <cell r="UT23">
            <v>1.4873239436619721</v>
          </cell>
          <cell r="UX23">
            <v>1.5019230769230774</v>
          </cell>
          <cell r="UY23">
            <v>1.2653127538586511</v>
          </cell>
          <cell r="UZ23">
            <v>1.0387327542156362</v>
          </cell>
          <cell r="VA23">
            <v>1.1272727272727272</v>
          </cell>
          <cell r="VB23">
            <v>1.1501849568434035</v>
          </cell>
          <cell r="VC23">
            <v>1.0318840579710147</v>
          </cell>
          <cell r="VD23">
            <v>1.422632794457275</v>
          </cell>
          <cell r="VE23">
            <v>1.3577142857142861</v>
          </cell>
          <cell r="VF23">
            <v>1.1043685464654491</v>
          </cell>
          <cell r="VG23">
            <v>1.239748427672956</v>
          </cell>
          <cell r="VH23">
            <v>1.3685202639019796</v>
          </cell>
          <cell r="VI23">
            <v>1.1472251308900525</v>
          </cell>
          <cell r="VJ23">
            <v>0.96794468887492147</v>
          </cell>
          <cell r="VK23">
            <v>1.0364554122265845</v>
          </cell>
          <cell r="VL23">
            <v>0.9736842105263156</v>
          </cell>
          <cell r="VM23">
            <v>1.0125944584382871</v>
          </cell>
          <cell r="VN23">
            <v>0.90720221606648177</v>
          </cell>
          <cell r="VO23">
            <v>0.80818965517241381</v>
          </cell>
          <cell r="VP23">
            <v>0.93443469282395464</v>
          </cell>
          <cell r="VQ23">
            <v>0.89142857142857157</v>
          </cell>
          <cell r="VR23">
            <v>0.85802469135802484</v>
          </cell>
          <cell r="VS23">
            <v>0.8665644171779141</v>
          </cell>
          <cell r="VT23">
            <v>0.96139288417865254</v>
          </cell>
          <cell r="VU23">
            <v>0.97529258777633288</v>
          </cell>
          <cell r="VV23">
            <v>0.94474153297682695</v>
          </cell>
          <cell r="VW23">
            <v>0.88593576965669973</v>
          </cell>
          <cell r="VX23">
            <v>0.92405063291139244</v>
          </cell>
          <cell r="VY23">
            <v>0.78125</v>
          </cell>
          <cell r="VZ23">
            <v>1.0126582278481013</v>
          </cell>
          <cell r="WA23">
            <v>0.78988941548183245</v>
          </cell>
          <cell r="WB23">
            <v>0.86206896551724133</v>
          </cell>
          <cell r="WC23">
            <v>0.98868873062421447</v>
          </cell>
          <cell r="WD23">
            <v>0.97883597883597895</v>
          </cell>
          <cell r="WE23">
            <v>1.2578616352201257</v>
          </cell>
          <cell r="WF23">
            <v>0.83986562150055977</v>
          </cell>
          <cell r="WG23">
            <v>1.0655737704918034</v>
          </cell>
          <cell r="WH23">
            <v>0.70044709388971671</v>
          </cell>
          <cell r="WI23">
            <v>0.8970727101038718</v>
          </cell>
          <cell r="WJ23">
            <v>1.1235955056179776</v>
          </cell>
          <cell r="WK23">
            <v>1.4314928425357873</v>
          </cell>
          <cell r="WL23">
            <v>1.193573068094874</v>
          </cell>
          <cell r="WM23">
            <v>0.95092024539877296</v>
          </cell>
          <cell r="WN23">
            <v>1.4170692431561998</v>
          </cell>
          <cell r="WO23">
            <v>0.97560975609756095</v>
          </cell>
          <cell r="WP23">
            <v>1.2119064493267186</v>
          </cell>
          <cell r="WQ23">
            <v>1.2037037037037037</v>
          </cell>
          <cell r="WR23">
            <v>1.0960591133004927</v>
          </cell>
          <cell r="WS23">
            <v>0.99547511312217196</v>
          </cell>
          <cell r="WT23">
            <v>1.0112359550561798</v>
          </cell>
          <cell r="WU23">
            <v>0.93877551020408156</v>
          </cell>
          <cell r="WV23">
            <v>1.1088011088011087</v>
          </cell>
          <cell r="WW23">
            <v>0.93093093093093104</v>
          </cell>
          <cell r="WX23">
            <v>0.93074792243767301</v>
          </cell>
          <cell r="WY23">
            <v>0.91430914309143074</v>
          </cell>
          <cell r="WZ23">
            <v>0.93187660668380445</v>
          </cell>
          <cell r="XA23">
            <v>0.83657587548638135</v>
          </cell>
          <cell r="XB23">
            <v>0.8736783528102392</v>
          </cell>
          <cell r="XC23">
            <v>0.71995464852607705</v>
          </cell>
          <cell r="XD23">
            <v>0.87179487179487181</v>
          </cell>
          <cell r="XE23">
            <v>1.0204081632653061</v>
          </cell>
          <cell r="XF23">
            <v>0.98744292237442932</v>
          </cell>
          <cell r="XG23">
            <v>0.94890510948905116</v>
          </cell>
          <cell r="XH23">
            <v>1.0024057738572574</v>
          </cell>
          <cell r="XI23">
            <v>0.86481113320079528</v>
          </cell>
          <cell r="XJ23">
            <v>0.92449922958397546</v>
          </cell>
          <cell r="XK23">
            <v>0.7990867579908677</v>
          </cell>
          <cell r="XL23">
            <v>0.94339622641509457</v>
          </cell>
          <cell r="XM23">
            <v>0.94667465548232499</v>
          </cell>
          <cell r="XN23">
            <v>0.9921910886541111</v>
          </cell>
          <cell r="XO23">
            <v>1.0048721071863584</v>
          </cell>
          <cell r="XP23">
            <v>1.371951219512195</v>
          </cell>
          <cell r="XQ23">
            <v>0.91001011122345798</v>
          </cell>
          <cell r="XR23">
            <v>1.4553191489361701</v>
          </cell>
          <cell r="XS23">
            <v>1.2668918918918919</v>
          </cell>
          <cell r="XT23">
            <v>1.0810810810810811</v>
          </cell>
          <cell r="XU23">
            <v>1.0734463276836159</v>
          </cell>
          <cell r="XV23">
            <v>0.83612040133779264</v>
          </cell>
          <cell r="XW23">
            <v>1.411764705882353</v>
          </cell>
          <cell r="XX23">
            <v>1.41</v>
          </cell>
          <cell r="XY23">
            <v>1.9774011299435028</v>
          </cell>
          <cell r="XZ23">
            <v>1.3333333333333333</v>
          </cell>
          <cell r="YA23">
            <v>1.33</v>
          </cell>
          <cell r="YB23">
            <v>1.801801801801802</v>
          </cell>
          <cell r="YC23">
            <v>1</v>
          </cell>
          <cell r="YD23">
            <v>2.1560574948665301</v>
          </cell>
          <cell r="YE23">
            <v>1.746031746031746</v>
          </cell>
          <cell r="YF23">
            <v>2.6548672566371678</v>
          </cell>
          <cell r="YG23">
            <v>0.98684210526315785</v>
          </cell>
          <cell r="YH23">
            <v>1.3651877133105801</v>
          </cell>
          <cell r="YI23">
            <v>1.8258426966292134</v>
          </cell>
          <cell r="YJ23">
            <v>2.1028037383177574</v>
          </cell>
          <cell r="YK23">
            <v>2.2332506203473947</v>
          </cell>
          <cell r="YL23">
            <v>2.0408163265306127</v>
          </cell>
          <cell r="YM23">
            <v>1.6245487364620941</v>
          </cell>
          <cell r="YN23">
            <v>1.7156862745098038</v>
          </cell>
          <cell r="YO23">
            <v>1.7543859649122806</v>
          </cell>
          <cell r="YP23">
            <v>1.4035087719298243</v>
          </cell>
          <cell r="YQ23">
            <v>1.6835016835016836</v>
          </cell>
          <cell r="YR23">
            <v>1.3219094247246022</v>
          </cell>
          <cell r="YS23">
            <v>1.044776119402985</v>
          </cell>
          <cell r="YT23">
            <v>1.1943793911007026</v>
          </cell>
          <cell r="YU23">
            <v>1.4054813773717501</v>
          </cell>
          <cell r="YV23">
            <v>1.5771812080536909</v>
          </cell>
          <cell r="YW23">
            <v>1.2892184826012549</v>
          </cell>
          <cell r="YX23">
            <v>1.1314475873544094</v>
          </cell>
          <cell r="YY23">
            <v>1.0534469403563129</v>
          </cell>
          <cell r="YZ23">
            <v>1.0389610389610391</v>
          </cell>
          <cell r="ZA23">
            <v>1.1247803163444638</v>
          </cell>
          <cell r="ZB23">
            <v>1.0555555555555554</v>
          </cell>
          <cell r="ZC23">
            <v>1.021450459652707</v>
          </cell>
          <cell r="ZD23">
            <v>1.0035419126328218</v>
          </cell>
          <cell r="ZE23">
            <v>1.0897435897435899</v>
          </cell>
          <cell r="ZF23">
            <v>1.0421836228287842</v>
          </cell>
          <cell r="ZG23">
            <v>1.1085582998276851</v>
          </cell>
          <cell r="ZH23">
            <v>1.1916110581506196</v>
          </cell>
          <cell r="ZI23">
            <v>1.1906269791006969</v>
          </cell>
          <cell r="ZJ23">
            <v>1.1149481993093242</v>
          </cell>
          <cell r="ZK23">
            <v>1.0042487446890693</v>
          </cell>
          <cell r="ZL23">
            <v>0.99190283400809731</v>
          </cell>
          <cell r="ZM23">
            <v>0.86352148272957041</v>
          </cell>
          <cell r="ZN23">
            <v>0.93322920734088255</v>
          </cell>
          <cell r="ZO23">
            <v>0.95197978096040436</v>
          </cell>
          <cell r="ZP23">
            <v>1.0292812777284825</v>
          </cell>
          <cell r="ZQ23">
            <v>0.93189964157706096</v>
          </cell>
          <cell r="ZR23">
            <v>1.1829025844930419</v>
          </cell>
          <cell r="ZS23">
            <v>1.0595238095238095</v>
          </cell>
          <cell r="ZT23">
            <v>1.4938488576449915</v>
          </cell>
          <cell r="ZU23">
            <v>0.97181729834791086</v>
          </cell>
          <cell r="ZV23">
            <v>1.0378440366972477</v>
          </cell>
          <cell r="ZW23">
            <v>0.99873577749683951</v>
          </cell>
          <cell r="ZX23">
            <v>0.82880434782608703</v>
          </cell>
          <cell r="ZY23">
            <v>1.3146734520780321</v>
          </cell>
          <cell r="ZZ23">
            <v>1.1170212765957446</v>
          </cell>
          <cell r="AAA23">
            <v>1.303680981595092</v>
          </cell>
          <cell r="AAB23">
            <v>1.3544018058690743</v>
          </cell>
          <cell r="AAC23">
            <v>1.4071294559099439</v>
          </cell>
          <cell r="AAD23">
            <v>1.2729124236252547</v>
          </cell>
          <cell r="AAE23">
            <v>1.2974683544303796</v>
          </cell>
          <cell r="AAF23">
            <v>1.5110631408526713</v>
          </cell>
          <cell r="AAG23">
            <v>1.2151616499442586</v>
          </cell>
          <cell r="AAH23">
            <v>1.3618677042801557</v>
          </cell>
          <cell r="AAI23">
            <v>1.4028056112224447</v>
          </cell>
          <cell r="AAJ23">
            <v>1.34375</v>
          </cell>
          <cell r="AAK23">
            <v>1.4036182158452903</v>
          </cell>
          <cell r="AAL23">
            <v>1.413612565445026</v>
          </cell>
          <cell r="AAM23">
            <v>1.4197530864197532</v>
          </cell>
          <cell r="AAN23">
            <v>1.3895781637717122</v>
          </cell>
          <cell r="AAO23">
            <v>1.301261829652997</v>
          </cell>
          <cell r="AAP23">
            <v>1.2814070351758795</v>
          </cell>
          <cell r="AAQ23">
            <v>1.1023916292974587</v>
          </cell>
          <cell r="AAR23">
            <v>1.3083573487031699</v>
          </cell>
          <cell r="AAS23">
            <v>1.2362637362637365</v>
          </cell>
          <cell r="AAT23">
            <v>1.2620837808807737</v>
          </cell>
          <cell r="AAU23">
            <v>1.3523809523809525</v>
          </cell>
          <cell r="AAV23">
            <v>1.0797342192691033</v>
          </cell>
          <cell r="AAW23">
            <v>1.2776176753121997</v>
          </cell>
          <cell r="AAX23">
            <v>1.2365107913669067</v>
          </cell>
          <cell r="AAY23">
            <v>0.9486607142857143</v>
          </cell>
          <cell r="AAZ23">
            <v>1.0087082728592163</v>
          </cell>
          <cell r="ABA23">
            <v>1.2336160370084812</v>
          </cell>
          <cell r="ABB23">
            <v>1.152197213290461</v>
          </cell>
          <cell r="ABC23">
            <v>0.94969199178644759</v>
          </cell>
          <cell r="ABD23">
            <v>1.0794473229706389</v>
          </cell>
          <cell r="ABE23">
            <v>1.0552193645990922</v>
          </cell>
          <cell r="ABF23">
            <v>1.2164429530201344</v>
          </cell>
          <cell r="ABG23">
            <v>0.84606986899563341</v>
          </cell>
          <cell r="ABH23">
            <v>1.0843848580441642</v>
          </cell>
          <cell r="ABI23">
            <v>1.0088148873653282</v>
          </cell>
          <cell r="ABJ23">
            <v>0.97560975609756084</v>
          </cell>
          <cell r="ABK23">
            <v>0.9538461538461539</v>
          </cell>
          <cell r="ABL23">
            <v>1.1055276381909547</v>
          </cell>
          <cell r="ABM23">
            <v>1.2394195888754533</v>
          </cell>
          <cell r="ABN23">
            <v>1.506849315068493</v>
          </cell>
          <cell r="ABO23">
            <v>1.1576011157601116</v>
          </cell>
          <cell r="ABP23">
            <v>0.85139318885448922</v>
          </cell>
          <cell r="ABQ23">
            <v>1.1584454409566516</v>
          </cell>
          <cell r="ABR23">
            <v>1.0869565217391304</v>
          </cell>
          <cell r="ABS23">
            <v>1.0176991150442478</v>
          </cell>
          <cell r="ABT23">
            <v>1.1567164179104477</v>
          </cell>
          <cell r="ABU23">
            <v>1.3517915309446253</v>
          </cell>
          <cell r="ABV23">
            <v>1.2876884422110551</v>
          </cell>
          <cell r="ABW23">
            <v>1.1852502194907815</v>
          </cell>
          <cell r="ABX23">
            <v>1.2083333333333333</v>
          </cell>
          <cell r="ABY23">
            <v>1.34375</v>
          </cell>
          <cell r="ABZ23">
            <v>1.37291280148423</v>
          </cell>
          <cell r="ACA23">
            <v>1.3150074294205052</v>
          </cell>
          <cell r="ACB23">
            <v>1.4887063655030801</v>
          </cell>
          <cell r="ACC23">
            <v>1.2753623188405796</v>
          </cell>
          <cell r="ACD23">
            <v>1.2967430639324491</v>
          </cell>
          <cell r="ACE23">
            <v>1.4114832535885167</v>
          </cell>
          <cell r="ACF23">
            <v>1.422070534698521</v>
          </cell>
          <cell r="ACG23">
            <v>1.6130653266331658</v>
          </cell>
          <cell r="ACH23">
            <v>1.186342592592593</v>
          </cell>
          <cell r="ACI23">
            <v>1.2175324675324677</v>
          </cell>
          <cell r="ACJ23">
            <v>1.4253393665158371</v>
          </cell>
          <cell r="ACK23">
            <v>1.2160228898426324</v>
          </cell>
          <cell r="ACL23">
            <v>1.1485557083906461</v>
          </cell>
          <cell r="ACM23">
            <v>1.0023446658851114</v>
          </cell>
          <cell r="ACN23">
            <v>1.1031833150384192</v>
          </cell>
          <cell r="ACO23">
            <v>1.294591484464902</v>
          </cell>
          <cell r="ACP23">
            <v>1.5117647058823529</v>
          </cell>
          <cell r="ACQ23">
            <v>1.2584573748308527</v>
          </cell>
          <cell r="ACR23">
            <v>1.3711151736745886</v>
          </cell>
          <cell r="ACS23">
            <v>1.1204146730462521</v>
          </cell>
          <cell r="ACT23">
            <v>1.2759515570934254</v>
          </cell>
          <cell r="ACU23">
            <v>1.187775677378702</v>
          </cell>
          <cell r="ACV23">
            <v>1.0478468899521534</v>
          </cell>
          <cell r="ACW23">
            <v>1.0197368421052633</v>
          </cell>
          <cell r="ACX23">
            <v>0.90625000000000011</v>
          </cell>
          <cell r="ACY23">
            <v>1.1556603773584908</v>
          </cell>
          <cell r="ACZ23">
            <v>0.96299411269974766</v>
          </cell>
          <cell r="ADA23">
            <v>1.0042849491162291</v>
          </cell>
          <cell r="ADB23">
            <v>0.90987868284228779</v>
          </cell>
          <cell r="ADC23">
            <v>0.76604554865424423</v>
          </cell>
          <cell r="ADD23">
            <v>0.89101412903870936</v>
          </cell>
          <cell r="ADE23">
            <v>0.99711815561959649</v>
          </cell>
          <cell r="ADF23">
            <v>0.95</v>
          </cell>
          <cell r="ADG23">
            <v>0.89863407620416946</v>
          </cell>
          <cell r="ADH23">
            <v>0.86832061068702282</v>
          </cell>
          <cell r="ADI23">
            <v>0.94166666666666676</v>
          </cell>
          <cell r="ADJ23">
            <v>0.93774940143655217</v>
          </cell>
          <cell r="ADK23">
            <v>0.85537918871252205</v>
          </cell>
          <cell r="ADL23">
            <v>0.97332372025955305</v>
          </cell>
          <cell r="ADM23">
            <v>1.0440555220277608</v>
          </cell>
          <cell r="ADN23">
            <v>0.98930481283422467</v>
          </cell>
          <cell r="ADO23">
            <v>0.99625468164794007</v>
          </cell>
          <cell r="ADP23">
            <v>0.97330097087378609</v>
          </cell>
          <cell r="ADQ23">
            <v>1.1184210526315788</v>
          </cell>
          <cell r="ADR23">
            <v>0.92651757188498407</v>
          </cell>
          <cell r="ADS23">
            <v>0.90303478904515178</v>
          </cell>
          <cell r="ADT23">
            <v>0.99806201550387585</v>
          </cell>
          <cell r="ADU23">
            <v>0.93350383631713552</v>
          </cell>
          <cell r="ADV23">
            <v>0.92250922509225097</v>
          </cell>
          <cell r="ADW23">
            <v>1.1972371450498849</v>
          </cell>
          <cell r="ADX23">
            <v>1.0111576011157604</v>
          </cell>
          <cell r="ADY23">
            <v>1.076320939334638</v>
          </cell>
          <cell r="ADZ23">
            <v>0.97021660649819486</v>
          </cell>
          <cell r="AEA23">
            <v>0.96095179987797419</v>
          </cell>
          <cell r="AEB23">
            <v>0.90529247910863508</v>
          </cell>
          <cell r="AEC23">
            <v>1.1946386946386947</v>
          </cell>
          <cell r="AED23">
            <v>1.0771276595744679</v>
          </cell>
          <cell r="AEE23">
            <v>1.0972461273666092</v>
          </cell>
          <cell r="AEF23">
            <v>1.0487225193107546</v>
          </cell>
          <cell r="AEG23">
            <v>1.1657801418439717</v>
          </cell>
          <cell r="AEH23">
            <v>1.0934535104364327</v>
          </cell>
          <cell r="AEI23">
            <v>1.186492242166109</v>
          </cell>
          <cell r="AEJ23">
            <v>0.93889242520687466</v>
          </cell>
          <cell r="AEK23">
            <v>0.99880739415623121</v>
          </cell>
          <cell r="AEL23">
            <v>1.0608974358974359</v>
          </cell>
          <cell r="AEM23">
            <v>0.88575970928912096</v>
          </cell>
          <cell r="AEN23">
            <v>1.1789038262668043</v>
          </cell>
          <cell r="AEO23">
            <v>1.0875627440044615</v>
          </cell>
          <cell r="AEP23">
            <v>1.0552407932011332</v>
          </cell>
          <cell r="AEQ23">
            <v>1.0827250608272507</v>
          </cell>
          <cell r="AER23">
            <v>1.1179520414776409</v>
          </cell>
          <cell r="AES23">
            <v>1.1862615587846763</v>
          </cell>
          <cell r="AET23">
            <v>1.2543177892918826</v>
          </cell>
          <cell r="AEU23">
            <v>1.3534781240163674</v>
          </cell>
          <cell r="AEV23">
            <v>1.1568560734943858</v>
          </cell>
          <cell r="AEW23">
            <v>1.1646803900325029</v>
          </cell>
          <cell r="AEX23">
            <v>1.2331838565022419</v>
          </cell>
          <cell r="AEY23">
            <v>1.5659955257270695</v>
          </cell>
          <cell r="AEZ23">
            <v>1.6123188405797102</v>
          </cell>
          <cell r="AFA23">
            <v>1.2993421052631584</v>
          </cell>
          <cell r="AFB23">
            <v>1.1558538404175986</v>
          </cell>
          <cell r="AFC23">
            <v>1.318543323566346</v>
          </cell>
          <cell r="AFD23">
            <v>1.298145506419401</v>
          </cell>
          <cell r="AFE23">
            <v>1.2730443447932236</v>
          </cell>
          <cell r="AFF23">
            <v>1.4048991354466855</v>
          </cell>
          <cell r="AFG23">
            <v>1.4818688981868897</v>
          </cell>
          <cell r="AFH23">
            <v>1.3923776952257407</v>
          </cell>
          <cell r="AFI23">
            <v>1.3995693632728392</v>
          </cell>
          <cell r="AFJ23">
            <v>1.1725293132328307</v>
          </cell>
          <cell r="AFK23">
            <v>1.1746912024199645</v>
          </cell>
          <cell r="AFL23">
            <v>1.2480190174326464</v>
          </cell>
          <cell r="AFM23">
            <v>1.4441287878787876</v>
          </cell>
          <cell r="AFN23">
            <v>1.4963797264682221</v>
          </cell>
          <cell r="AFO23">
            <v>1.2589928057553956</v>
          </cell>
          <cell r="AFP23">
            <v>1.485535574667709</v>
          </cell>
          <cell r="AFQ23">
            <v>1.7491166077738516</v>
          </cell>
          <cell r="AFR23">
            <v>1.5238095238095237</v>
          </cell>
          <cell r="AFS23">
            <v>1.4036109493302265</v>
          </cell>
          <cell r="AFT23">
            <v>1.3432835820895523</v>
          </cell>
          <cell r="AFU23">
            <v>1.7254901960784317</v>
          </cell>
          <cell r="AFV23">
            <v>1.2640299305184395</v>
          </cell>
          <cell r="AFW23">
            <v>1.4856477889837083</v>
          </cell>
          <cell r="AFX23">
            <v>1.3285556780595367</v>
          </cell>
          <cell r="AFY23">
            <v>1.3700947225981055</v>
          </cell>
          <cell r="AFZ23">
            <v>1.8454038997214488</v>
          </cell>
          <cell r="AGA23">
            <v>1.4083510261854213</v>
          </cell>
          <cell r="AGB23">
            <v>1.438679245283019</v>
          </cell>
          <cell r="AGC23">
            <v>1.5881849315068493</v>
          </cell>
          <cell r="AGD23">
            <v>1.3325031133250309</v>
          </cell>
          <cell r="AGE23">
            <v>1.4644351464435148</v>
          </cell>
          <cell r="AGF23">
            <v>1.497395833333333</v>
          </cell>
          <cell r="AGG23">
            <v>1.3612565445026177</v>
          </cell>
          <cell r="AGH23">
            <v>1.955223880597015</v>
          </cell>
          <cell r="AGI23">
            <v>1.5842618384401117</v>
          </cell>
          <cell r="AGJ23">
            <v>1.5088449531737773</v>
          </cell>
          <cell r="AGK23">
            <v>1.7223105458399572</v>
          </cell>
          <cell r="AGL23">
            <v>1.7982017982017977</v>
          </cell>
          <cell r="AGM23">
            <v>1.8052516411378554</v>
          </cell>
          <cell r="AGN23">
            <v>1.5752625437572925</v>
          </cell>
          <cell r="AGO23">
            <v>1.4902280130293162</v>
          </cell>
          <cell r="AGP23">
            <v>1.8984729673957905</v>
          </cell>
          <cell r="AGQ23">
            <v>1.7675817976682962</v>
          </cell>
          <cell r="AGR23">
            <v>2.0313406848520024</v>
          </cell>
          <cell r="AGS23">
            <v>1.4587485053806295</v>
          </cell>
          <cell r="AGT23">
            <v>1.4577747989276137</v>
          </cell>
          <cell r="AGU23">
            <v>1.5907305577376276</v>
          </cell>
          <cell r="AGV23">
            <v>1.697912981959675</v>
          </cell>
          <cell r="AGW23">
            <v>1.5480591497227356</v>
          </cell>
          <cell r="AGX23">
            <v>1.4722536806342015</v>
          </cell>
          <cell r="AGY23">
            <v>1.2952605239917572</v>
          </cell>
          <cell r="AGZ23">
            <v>1.3141993957703928</v>
          </cell>
          <cell r="AHA23">
            <v>1.715804736587724</v>
          </cell>
          <cell r="AHB23">
            <v>1.4629258517034067</v>
          </cell>
          <cell r="AHC23">
            <v>1.4759036144578312</v>
          </cell>
          <cell r="AHD23">
            <v>1.5717926932880202</v>
          </cell>
          <cell r="AHE23">
            <v>1.2861225785963799</v>
          </cell>
          <cell r="AHF23">
            <v>1.2861225785963799</v>
          </cell>
          <cell r="AHG23">
            <v>1.3300760043431055</v>
          </cell>
          <cell r="AHH23">
            <v>1.3470681458003173</v>
          </cell>
          <cell r="AHI23">
            <v>1.4836289222373804</v>
          </cell>
          <cell r="AHJ23">
            <v>1.3377926421404682</v>
          </cell>
          <cell r="AHK23">
            <v>1.1916342412451362</v>
          </cell>
          <cell r="AHL23">
            <v>1.4932126696832579</v>
          </cell>
          <cell r="AHM23">
            <v>1.4839241549876336</v>
          </cell>
          <cell r="AHN23">
            <v>1.215022091310751</v>
          </cell>
          <cell r="AHO23">
            <v>1.7494751574527641</v>
          </cell>
          <cell r="AHP23">
            <v>1.462243561763422</v>
          </cell>
          <cell r="AHQ23">
            <v>1.9180754226267882</v>
          </cell>
          <cell r="AHR23">
            <v>1.7741935483870968</v>
          </cell>
          <cell r="AHS23">
            <v>1.9817073170731709</v>
          </cell>
          <cell r="AHT23">
            <v>1.9649122807017543</v>
          </cell>
          <cell r="AHU23">
            <v>1.9421860885275519</v>
          </cell>
          <cell r="AHV23">
            <v>1.800257179597085</v>
          </cell>
          <cell r="AHW23">
            <v>1.9218241042345281</v>
          </cell>
          <cell r="AHX23">
            <v>1.9132653061224492</v>
          </cell>
          <cell r="AHY23">
            <v>2.1390374331550803</v>
          </cell>
          <cell r="AHZ23">
            <v>2.3674242424242427</v>
          </cell>
          <cell r="AIA23">
            <v>2.2346368715083798</v>
          </cell>
          <cell r="AIB23">
            <v>2.5270758122743682</v>
          </cell>
          <cell r="AIC23">
            <v>2.6119402985074629</v>
          </cell>
          <cell r="AID23">
            <v>2.6942355889724308</v>
          </cell>
          <cell r="AIE23">
            <v>1.8788558609085813</v>
          </cell>
          <cell r="AIF23">
            <v>2.0462046204620465</v>
          </cell>
          <cell r="AIG23">
            <v>2.5556680161943315</v>
          </cell>
          <cell r="AIH23">
            <v>2.0933014354066986</v>
          </cell>
          <cell r="AII23">
            <v>2.1465581051073279</v>
          </cell>
          <cell r="AIJ23">
            <v>2.2249690976514214</v>
          </cell>
          <cell r="AIK23">
            <v>2.1818181818181817</v>
          </cell>
          <cell r="AIL23">
            <v>1.9973661106233538</v>
          </cell>
          <cell r="AIM23">
            <v>2.3287671232876712</v>
          </cell>
          <cell r="AIN23">
            <v>2.083333333333333</v>
          </cell>
          <cell r="AIO23">
            <v>2.0629084967320264</v>
          </cell>
          <cell r="AIP23">
            <v>1.8798528810788717</v>
          </cell>
          <cell r="AIQ23">
            <v>1.8527204502814258</v>
          </cell>
          <cell r="AIR23">
            <v>2.1592844974446339</v>
          </cell>
          <cell r="AIS23">
            <v>2.2348816827344438</v>
          </cell>
          <cell r="AIT23">
            <v>1.6393442622950825</v>
          </cell>
          <cell r="AIU23">
            <v>1.711491442542787</v>
          </cell>
          <cell r="AIV23">
            <v>1.8600097895252079</v>
          </cell>
          <cell r="AIW23">
            <v>1.7832880434782608</v>
          </cell>
          <cell r="AIX23">
            <v>1.9720101781170483</v>
          </cell>
          <cell r="AIY23">
            <v>1.8529956763434219</v>
          </cell>
          <cell r="AIZ23">
            <v>1.8114530580444095</v>
          </cell>
          <cell r="AJA23">
            <v>1.3832128261552972</v>
          </cell>
          <cell r="AJB23">
            <v>1.7725880551301685</v>
          </cell>
          <cell r="AJC23">
            <v>1.4149391247120764</v>
          </cell>
          <cell r="AJD23">
            <v>1.5975422427035324</v>
          </cell>
          <cell r="AJE23">
            <v>1.4250155569383944</v>
          </cell>
          <cell r="AJF23">
            <v>1.467304625199362</v>
          </cell>
          <cell r="AJG23">
            <v>1.2532133676092545</v>
          </cell>
          <cell r="AJH23">
            <v>1.7156862745098038</v>
          </cell>
          <cell r="AJI23">
            <v>1.2465373961218837</v>
          </cell>
          <cell r="AJJ23">
            <v>1.8784972022382098</v>
          </cell>
          <cell r="AJK23">
            <v>1.3888888888888886</v>
          </cell>
          <cell r="AJL23">
            <v>1.5532544378698223</v>
          </cell>
          <cell r="AJM23">
            <v>1.8424396442185513</v>
          </cell>
          <cell r="AJN23">
            <v>1.6163035839775122</v>
          </cell>
          <cell r="AJO23">
            <v>1.6599371915657244</v>
          </cell>
          <cell r="AJP23">
            <v>1.8396226415094337</v>
          </cell>
          <cell r="AJQ23">
            <v>1.7658930373360238</v>
          </cell>
          <cell r="AJR23">
            <v>1.6746411483253589</v>
          </cell>
          <cell r="AJS23">
            <v>1.8979333614508649</v>
          </cell>
          <cell r="AJT23">
            <v>2.2588235294117642</v>
          </cell>
          <cell r="AJU23">
            <v>2.0110192837465566</v>
          </cell>
          <cell r="AJV23">
            <v>2.0066889632107023</v>
          </cell>
          <cell r="AJW23">
            <v>1.8849206349206351</v>
          </cell>
          <cell r="AJX23">
            <v>1.8796992481203008</v>
          </cell>
          <cell r="AJY23">
            <v>2.3447820343461028</v>
          </cell>
          <cell r="AJZ23">
            <v>1.9520851818988465</v>
          </cell>
          <cell r="AKA23">
            <v>2.1380574221136222</v>
          </cell>
          <cell r="AKB23">
            <v>2.5459688826025459</v>
          </cell>
          <cell r="AKC23">
            <v>2.5516055045871564</v>
          </cell>
          <cell r="AKD23">
            <v>1.9090170593013811</v>
          </cell>
          <cell r="AKE23">
            <v>1.8788343558282212</v>
          </cell>
          <cell r="AKF23">
            <v>2.066772655007949</v>
          </cell>
          <cell r="AKG23">
            <v>2.4046793760831884</v>
          </cell>
          <cell r="AKH23">
            <v>2.2947440742013052</v>
          </cell>
          <cell r="AKI23">
            <v>2.6622296173044928</v>
          </cell>
          <cell r="AKJ23">
            <v>3.1559405940594059</v>
          </cell>
          <cell r="AKK23">
            <v>2.4401473296500922</v>
          </cell>
          <cell r="AKL23">
            <v>2.7389705882352939</v>
          </cell>
          <cell r="AKM23">
            <v>2.1264584117425671</v>
          </cell>
          <cell r="AKN23">
            <v>2.0150659133709983</v>
          </cell>
          <cell r="AKO23">
            <v>1.9488428745432393</v>
          </cell>
        </row>
        <row r="24">
          <cell r="C24">
            <v>0.59</v>
          </cell>
          <cell r="E24">
            <v>0.65</v>
          </cell>
          <cell r="F24">
            <v>0.65</v>
          </cell>
          <cell r="G24">
            <v>0.76</v>
          </cell>
          <cell r="H24">
            <v>0.88</v>
          </cell>
          <cell r="I24">
            <v>0.87</v>
          </cell>
          <cell r="J24">
            <v>0.7</v>
          </cell>
          <cell r="K24">
            <v>0.7</v>
          </cell>
          <cell r="L24">
            <v>0.98</v>
          </cell>
          <cell r="M24">
            <v>0.4</v>
          </cell>
          <cell r="N24">
            <v>0.63</v>
          </cell>
          <cell r="O24">
            <v>0.4</v>
          </cell>
          <cell r="P24">
            <v>0.79</v>
          </cell>
          <cell r="Q24">
            <v>0.71</v>
          </cell>
          <cell r="R24">
            <v>0.63</v>
          </cell>
          <cell r="S24">
            <v>0.66</v>
          </cell>
          <cell r="T24">
            <v>0.68</v>
          </cell>
          <cell r="U24">
            <v>0.77</v>
          </cell>
          <cell r="V24">
            <v>0.73</v>
          </cell>
          <cell r="W24">
            <v>0.68</v>
          </cell>
          <cell r="X24">
            <v>0.55000000000000004</v>
          </cell>
          <cell r="Y24">
            <v>0.55000000000000004</v>
          </cell>
          <cell r="Z24">
            <v>0.79</v>
          </cell>
          <cell r="AA24">
            <v>0.65</v>
          </cell>
          <cell r="AB24">
            <v>0.57999999999999996</v>
          </cell>
          <cell r="AC24">
            <v>0.39</v>
          </cell>
          <cell r="AD24">
            <v>0.55000000000000004</v>
          </cell>
          <cell r="AE24">
            <v>0.71</v>
          </cell>
          <cell r="AF24">
            <v>0.93</v>
          </cell>
          <cell r="AG24">
            <v>0.93</v>
          </cell>
          <cell r="AH24">
            <v>0.93</v>
          </cell>
          <cell r="AI24">
            <v>0.66</v>
          </cell>
          <cell r="AJ24">
            <v>0.91</v>
          </cell>
          <cell r="AK24">
            <v>0.79</v>
          </cell>
          <cell r="AL24">
            <v>0.64</v>
          </cell>
          <cell r="AM24">
            <v>0</v>
          </cell>
          <cell r="AN24">
            <v>0.66</v>
          </cell>
          <cell r="AO24">
            <v>0.48</v>
          </cell>
          <cell r="AP24">
            <v>0.61</v>
          </cell>
          <cell r="AQ24">
            <v>0.66</v>
          </cell>
          <cell r="AR24">
            <v>0.6</v>
          </cell>
          <cell r="AS24">
            <v>0.66</v>
          </cell>
          <cell r="AT24">
            <v>0.5</v>
          </cell>
          <cell r="AU24">
            <v>0.64</v>
          </cell>
          <cell r="AV24">
            <v>0.61</v>
          </cell>
          <cell r="AW24">
            <v>0.6</v>
          </cell>
          <cell r="AX24">
            <v>0.53</v>
          </cell>
          <cell r="AY24">
            <v>0.78</v>
          </cell>
          <cell r="AZ24">
            <v>0.66</v>
          </cell>
          <cell r="BA24">
            <v>0.34</v>
          </cell>
          <cell r="BB24">
            <v>0.43</v>
          </cell>
          <cell r="BC24">
            <v>0.87</v>
          </cell>
          <cell r="BD24">
            <v>0.79</v>
          </cell>
          <cell r="BE24">
            <v>0.83</v>
          </cell>
          <cell r="BF24">
            <v>0.8</v>
          </cell>
          <cell r="BG24">
            <v>0.85</v>
          </cell>
          <cell r="BH24">
            <v>0</v>
          </cell>
          <cell r="BI24">
            <v>0.99</v>
          </cell>
          <cell r="BJ24">
            <v>0.77</v>
          </cell>
          <cell r="BK24">
            <v>0.73</v>
          </cell>
          <cell r="BL24">
            <v>0.56000000000000005</v>
          </cell>
          <cell r="BM24">
            <v>0.9</v>
          </cell>
          <cell r="BN24">
            <v>0.66</v>
          </cell>
          <cell r="BO24">
            <v>0.68</v>
          </cell>
          <cell r="BP24">
            <v>0.63</v>
          </cell>
          <cell r="BQ24">
            <v>0.72</v>
          </cell>
          <cell r="BR24">
            <v>0.85</v>
          </cell>
          <cell r="BS24">
            <v>0.66</v>
          </cell>
          <cell r="BT24">
            <v>0.97</v>
          </cell>
          <cell r="BU24">
            <v>0.8</v>
          </cell>
          <cell r="BV24">
            <v>1.36</v>
          </cell>
          <cell r="BW24">
            <v>0.77</v>
          </cell>
          <cell r="BX24">
            <v>0.66</v>
          </cell>
          <cell r="BY24">
            <v>0.74</v>
          </cell>
          <cell r="BZ24">
            <v>0.85</v>
          </cell>
          <cell r="CA24">
            <v>0.57999999999999996</v>
          </cell>
          <cell r="CB24">
            <v>0.56999999999999995</v>
          </cell>
          <cell r="CC24">
            <v>0.82</v>
          </cell>
          <cell r="CD24">
            <v>0.59</v>
          </cell>
          <cell r="CE24">
            <v>0.62</v>
          </cell>
          <cell r="CF24">
            <v>0</v>
          </cell>
          <cell r="CG24">
            <v>0</v>
          </cell>
          <cell r="CH24">
            <v>0.74</v>
          </cell>
          <cell r="CI24">
            <v>0.9</v>
          </cell>
          <cell r="CJ24">
            <v>0.95</v>
          </cell>
          <cell r="CK24">
            <v>0.81</v>
          </cell>
          <cell r="CL24">
            <v>0.97</v>
          </cell>
          <cell r="CM24">
            <v>0.93</v>
          </cell>
          <cell r="CN24">
            <v>0.82</v>
          </cell>
          <cell r="CO24">
            <v>1</v>
          </cell>
          <cell r="CP24">
            <v>0.84</v>
          </cell>
          <cell r="CQ24">
            <v>0.98</v>
          </cell>
          <cell r="CR24">
            <v>1.4</v>
          </cell>
          <cell r="CS24">
            <v>0.78</v>
          </cell>
          <cell r="CT24">
            <v>0.82</v>
          </cell>
          <cell r="CU24">
            <v>1.1499999999999999</v>
          </cell>
          <cell r="CV24">
            <v>0.8</v>
          </cell>
          <cell r="CW24">
            <v>0.78</v>
          </cell>
          <cell r="CX24">
            <v>0.75</v>
          </cell>
          <cell r="CY24">
            <v>1.03</v>
          </cell>
          <cell r="CZ24">
            <v>0</v>
          </cell>
          <cell r="DA24">
            <v>0.66</v>
          </cell>
          <cell r="DB24">
            <v>1.05</v>
          </cell>
          <cell r="DC24">
            <v>1.08</v>
          </cell>
          <cell r="DD24">
            <v>0.66</v>
          </cell>
          <cell r="DE24">
            <v>0.82</v>
          </cell>
          <cell r="DF24">
            <v>0.79</v>
          </cell>
          <cell r="DG24">
            <v>0.83</v>
          </cell>
          <cell r="DH24">
            <v>0.72</v>
          </cell>
          <cell r="DI24">
            <v>0</v>
          </cell>
          <cell r="DJ24">
            <v>0.51</v>
          </cell>
          <cell r="DK24">
            <v>0.51</v>
          </cell>
          <cell r="DL24">
            <v>0.66</v>
          </cell>
          <cell r="DM24">
            <v>0.66</v>
          </cell>
          <cell r="DN24">
            <v>0</v>
          </cell>
          <cell r="DO24">
            <v>1.1499999999999999</v>
          </cell>
          <cell r="DP24">
            <v>0</v>
          </cell>
          <cell r="DQ24">
            <v>0.68</v>
          </cell>
          <cell r="DR24">
            <v>0</v>
          </cell>
          <cell r="DS24">
            <v>0</v>
          </cell>
          <cell r="DT24">
            <v>0.87</v>
          </cell>
          <cell r="DU24">
            <v>0.42</v>
          </cell>
          <cell r="DV24">
            <v>0.7</v>
          </cell>
          <cell r="DW24">
            <v>1.5</v>
          </cell>
          <cell r="DX24">
            <v>1.24</v>
          </cell>
          <cell r="DY24">
            <v>1.02</v>
          </cell>
          <cell r="DZ24">
            <v>0.9</v>
          </cell>
          <cell r="EA24">
            <v>0.62</v>
          </cell>
          <cell r="EB24">
            <v>0.94</v>
          </cell>
          <cell r="EC24">
            <v>0.22</v>
          </cell>
          <cell r="ED24">
            <v>0.82</v>
          </cell>
          <cell r="EE24">
            <v>0.91</v>
          </cell>
          <cell r="EF24">
            <v>0.95</v>
          </cell>
          <cell r="EG24">
            <v>0</v>
          </cell>
          <cell r="EH24">
            <v>0.74</v>
          </cell>
          <cell r="EI24">
            <v>0.77</v>
          </cell>
          <cell r="EJ24">
            <v>0.71</v>
          </cell>
          <cell r="EK24">
            <v>0.59</v>
          </cell>
          <cell r="EL24">
            <v>0.85</v>
          </cell>
          <cell r="EM24">
            <v>0.88</v>
          </cell>
          <cell r="EN24">
            <v>0.72</v>
          </cell>
          <cell r="EO24">
            <v>0.87</v>
          </cell>
          <cell r="EP24">
            <v>0.88</v>
          </cell>
          <cell r="EQ24">
            <v>0.94</v>
          </cell>
          <cell r="ER24">
            <v>1.02</v>
          </cell>
          <cell r="ES24">
            <v>0.64</v>
          </cell>
          <cell r="ET24">
            <v>0</v>
          </cell>
          <cell r="EU24">
            <v>1.22</v>
          </cell>
          <cell r="EV24">
            <v>1.36</v>
          </cell>
          <cell r="EW24">
            <v>0.69</v>
          </cell>
          <cell r="EX24">
            <v>0.7</v>
          </cell>
          <cell r="EY24">
            <v>0.88</v>
          </cell>
          <cell r="EZ24">
            <v>0.9</v>
          </cell>
          <cell r="FA24">
            <v>1.19</v>
          </cell>
          <cell r="FB24">
            <v>1.99</v>
          </cell>
          <cell r="FC24">
            <v>1.1200000000000001</v>
          </cell>
          <cell r="FD24">
            <v>1.08</v>
          </cell>
          <cell r="FE24">
            <v>0.85</v>
          </cell>
          <cell r="FF24">
            <v>0.94</v>
          </cell>
          <cell r="FG24">
            <v>0.8</v>
          </cell>
          <cell r="FH24">
            <v>0.8</v>
          </cell>
          <cell r="FI24">
            <v>0.6</v>
          </cell>
          <cell r="FL24">
            <v>1.04</v>
          </cell>
          <cell r="FM24">
            <v>0</v>
          </cell>
          <cell r="FN24">
            <v>0</v>
          </cell>
          <cell r="FO24">
            <v>0</v>
          </cell>
          <cell r="FP24">
            <v>0</v>
          </cell>
          <cell r="FQ24">
            <v>0</v>
          </cell>
          <cell r="FR24">
            <v>0</v>
          </cell>
          <cell r="FS24">
            <v>0</v>
          </cell>
          <cell r="FT24">
            <v>0.86</v>
          </cell>
          <cell r="FU24">
            <v>1.07</v>
          </cell>
          <cell r="FV24">
            <v>1.18</v>
          </cell>
          <cell r="FW24">
            <v>0</v>
          </cell>
          <cell r="FX24">
            <v>1.21</v>
          </cell>
          <cell r="FY24">
            <v>1.1399999999999999</v>
          </cell>
          <cell r="FZ24">
            <v>1.26</v>
          </cell>
          <cell r="GA24">
            <v>1.23</v>
          </cell>
          <cell r="GB24">
            <v>1.23</v>
          </cell>
          <cell r="GC24">
            <v>1.03</v>
          </cell>
          <cell r="GD24">
            <v>1.2</v>
          </cell>
          <cell r="GE24">
            <v>1.36</v>
          </cell>
          <cell r="GF24">
            <v>1.07</v>
          </cell>
          <cell r="GG24">
            <v>1.22</v>
          </cell>
          <cell r="GH24">
            <v>1.41</v>
          </cell>
          <cell r="GI24">
            <v>1.55</v>
          </cell>
          <cell r="GJ24">
            <v>1.32</v>
          </cell>
          <cell r="GK24">
            <v>1.23</v>
          </cell>
          <cell r="GL24">
            <v>1.42</v>
          </cell>
          <cell r="GM24">
            <v>0</v>
          </cell>
          <cell r="GN24">
            <v>1.43</v>
          </cell>
          <cell r="GO24">
            <v>0.99</v>
          </cell>
          <cell r="GP24">
            <v>0.77</v>
          </cell>
          <cell r="GQ24">
            <v>1.59</v>
          </cell>
          <cell r="GR24">
            <v>1.1599999999999999</v>
          </cell>
          <cell r="GS24">
            <v>1.05</v>
          </cell>
          <cell r="GT24">
            <v>1.07</v>
          </cell>
          <cell r="GU24">
            <v>0.98</v>
          </cell>
          <cell r="GV24">
            <v>1.19</v>
          </cell>
          <cell r="GW24">
            <v>1.22</v>
          </cell>
          <cell r="GX24">
            <v>0.95</v>
          </cell>
          <cell r="GY24">
            <v>1.04</v>
          </cell>
          <cell r="GZ24">
            <v>1.23</v>
          </cell>
          <cell r="HA24">
            <v>1.67</v>
          </cell>
          <cell r="HB24">
            <v>1.08</v>
          </cell>
          <cell r="HC24">
            <v>1.29</v>
          </cell>
          <cell r="HD24">
            <v>1.38</v>
          </cell>
          <cell r="HE24">
            <v>1.01</v>
          </cell>
          <cell r="HF24">
            <v>0.97</v>
          </cell>
          <cell r="HG24">
            <v>1.4</v>
          </cell>
          <cell r="HH24">
            <v>1.02</v>
          </cell>
          <cell r="HI24">
            <v>0.85</v>
          </cell>
          <cell r="HJ24">
            <v>0.81</v>
          </cell>
          <cell r="HK24">
            <v>1.23</v>
          </cell>
          <cell r="HL24">
            <v>1.03</v>
          </cell>
          <cell r="HM24">
            <v>0.84</v>
          </cell>
          <cell r="HN24">
            <v>0.71</v>
          </cell>
          <cell r="HO24">
            <v>0.77</v>
          </cell>
          <cell r="HP24">
            <v>0</v>
          </cell>
          <cell r="HQ24">
            <v>1.08</v>
          </cell>
          <cell r="HR24">
            <v>0.92</v>
          </cell>
          <cell r="HS24">
            <v>0.68</v>
          </cell>
          <cell r="HT24">
            <v>1.04</v>
          </cell>
          <cell r="HU24">
            <v>1.1200000000000001</v>
          </cell>
          <cell r="HV24">
            <v>0</v>
          </cell>
          <cell r="HW24">
            <v>0.87</v>
          </cell>
          <cell r="HX24">
            <v>0.72</v>
          </cell>
          <cell r="HY24">
            <v>1.1100000000000001</v>
          </cell>
          <cell r="HZ24">
            <v>1.07</v>
          </cell>
          <cell r="IA24">
            <v>0.95</v>
          </cell>
          <cell r="IB24">
            <v>1.24</v>
          </cell>
          <cell r="IC24">
            <v>1</v>
          </cell>
          <cell r="ID24">
            <v>0</v>
          </cell>
          <cell r="IE24">
            <v>0.74</v>
          </cell>
          <cell r="IF24">
            <v>0.91</v>
          </cell>
          <cell r="IG24">
            <v>0.88</v>
          </cell>
          <cell r="IH24">
            <v>0.76</v>
          </cell>
          <cell r="II24">
            <v>0</v>
          </cell>
          <cell r="IJ24">
            <v>0.8</v>
          </cell>
          <cell r="IK24">
            <v>0.48</v>
          </cell>
          <cell r="IL24">
            <v>1.71</v>
          </cell>
          <cell r="IM24">
            <v>0.65</v>
          </cell>
          <cell r="IN24">
            <v>0.4</v>
          </cell>
          <cell r="IO24">
            <v>0.83</v>
          </cell>
          <cell r="IP24">
            <v>0.72</v>
          </cell>
          <cell r="IQ24">
            <v>0.81</v>
          </cell>
          <cell r="IR24">
            <v>0</v>
          </cell>
          <cell r="IS24">
            <v>1.04</v>
          </cell>
          <cell r="IT24">
            <v>0.89</v>
          </cell>
          <cell r="IU24">
            <v>1.52</v>
          </cell>
          <cell r="IV24">
            <v>0.7</v>
          </cell>
          <cell r="IW24">
            <v>0.88</v>
          </cell>
          <cell r="IX24">
            <v>0.98</v>
          </cell>
          <cell r="IY24">
            <v>0.69</v>
          </cell>
          <cell r="IZ24">
            <v>0</v>
          </cell>
          <cell r="JA24">
            <v>0</v>
          </cell>
          <cell r="JB24">
            <v>0.98</v>
          </cell>
          <cell r="JC24">
            <v>0</v>
          </cell>
          <cell r="JD24">
            <v>0.88</v>
          </cell>
          <cell r="JE24">
            <v>0.63</v>
          </cell>
          <cell r="JF24">
            <v>0</v>
          </cell>
          <cell r="JG24">
            <v>0</v>
          </cell>
          <cell r="JH24">
            <v>0</v>
          </cell>
          <cell r="JI24">
            <v>0</v>
          </cell>
          <cell r="JJ24">
            <v>0</v>
          </cell>
          <cell r="JK24">
            <v>0</v>
          </cell>
          <cell r="JL24">
            <v>0.83</v>
          </cell>
          <cell r="JM24">
            <v>0.65</v>
          </cell>
          <cell r="JN24">
            <v>0.89</v>
          </cell>
          <cell r="JO24">
            <v>0.8</v>
          </cell>
          <cell r="JP24">
            <v>0</v>
          </cell>
          <cell r="JQ24">
            <v>0.52</v>
          </cell>
          <cell r="JR24">
            <v>0</v>
          </cell>
          <cell r="JS24">
            <v>0</v>
          </cell>
          <cell r="JT24">
            <v>1.1299999999999999</v>
          </cell>
          <cell r="JU24">
            <v>0.86</v>
          </cell>
          <cell r="JV24">
            <v>0.69</v>
          </cell>
          <cell r="JW24">
            <v>0.98</v>
          </cell>
          <cell r="JX24">
            <v>0</v>
          </cell>
          <cell r="JY24">
            <v>0.72</v>
          </cell>
          <cell r="JZ24">
            <v>0.95</v>
          </cell>
          <cell r="KA24">
            <v>0.86</v>
          </cell>
          <cell r="KB24">
            <v>0.95</v>
          </cell>
          <cell r="KC24">
            <v>0.89</v>
          </cell>
          <cell r="KD24">
            <v>0.73</v>
          </cell>
          <cell r="KE24">
            <v>0.42</v>
          </cell>
          <cell r="KF24">
            <v>0</v>
          </cell>
          <cell r="KG24">
            <v>0.37</v>
          </cell>
          <cell r="KH24">
            <v>0.37</v>
          </cell>
          <cell r="KI24">
            <v>0</v>
          </cell>
          <cell r="KJ24">
            <v>0</v>
          </cell>
          <cell r="KK24">
            <v>0.99</v>
          </cell>
          <cell r="KL24">
            <v>0.66</v>
          </cell>
          <cell r="KM24">
            <v>0.72</v>
          </cell>
          <cell r="KN24">
            <v>0.78</v>
          </cell>
          <cell r="KO24">
            <v>0.61</v>
          </cell>
          <cell r="KP24">
            <v>0.74</v>
          </cell>
          <cell r="KQ24">
            <v>0.89</v>
          </cell>
          <cell r="KR24">
            <v>0.82</v>
          </cell>
          <cell r="KS24">
            <v>0.99</v>
          </cell>
          <cell r="KT24">
            <v>0.81</v>
          </cell>
          <cell r="KU24">
            <v>0.72</v>
          </cell>
          <cell r="KV24">
            <v>1.19</v>
          </cell>
          <cell r="KW24">
            <v>0.69</v>
          </cell>
          <cell r="KX24">
            <v>0.82</v>
          </cell>
          <cell r="KY24">
            <v>1.06</v>
          </cell>
          <cell r="KZ24">
            <v>0</v>
          </cell>
          <cell r="LA24">
            <v>0</v>
          </cell>
          <cell r="LB24">
            <v>1.05</v>
          </cell>
          <cell r="LC24">
            <v>0</v>
          </cell>
          <cell r="LD24">
            <v>1.23</v>
          </cell>
          <cell r="LI24">
            <v>1.35</v>
          </cell>
          <cell r="LJ24">
            <v>0.95</v>
          </cell>
          <cell r="LK24">
            <v>0</v>
          </cell>
          <cell r="LL24">
            <v>0</v>
          </cell>
          <cell r="LM24">
            <v>1.38</v>
          </cell>
          <cell r="LN24">
            <v>0.93</v>
          </cell>
          <cell r="LO24">
            <v>0</v>
          </cell>
          <cell r="LP24">
            <v>0</v>
          </cell>
          <cell r="LQ24">
            <v>0</v>
          </cell>
          <cell r="LR24">
            <v>1.22</v>
          </cell>
          <cell r="LS24">
            <v>0</v>
          </cell>
          <cell r="LT24">
            <v>3.41</v>
          </cell>
          <cell r="LU24">
            <v>0.68</v>
          </cell>
          <cell r="LV24">
            <v>0</v>
          </cell>
          <cell r="LW24">
            <v>1.29</v>
          </cell>
          <cell r="LX24">
            <v>1.04</v>
          </cell>
          <cell r="LY24">
            <v>0</v>
          </cell>
          <cell r="LZ24">
            <v>0</v>
          </cell>
          <cell r="MA24">
            <v>1.65</v>
          </cell>
          <cell r="MB24">
            <v>0</v>
          </cell>
          <cell r="MC24">
            <v>1.32</v>
          </cell>
          <cell r="MD24">
            <v>2.0299999999999998</v>
          </cell>
          <cell r="ME24">
            <v>1.46</v>
          </cell>
          <cell r="MF24">
            <v>1.46</v>
          </cell>
          <cell r="MG24">
            <v>1.77</v>
          </cell>
          <cell r="MH24">
            <v>1.05</v>
          </cell>
          <cell r="MI24">
            <v>1.03</v>
          </cell>
          <cell r="MJ24">
            <v>1.05</v>
          </cell>
          <cell r="MK24">
            <v>0</v>
          </cell>
          <cell r="ML24">
            <v>0</v>
          </cell>
          <cell r="MM24">
            <v>0</v>
          </cell>
          <cell r="MN24">
            <v>1.17</v>
          </cell>
          <cell r="MO24">
            <v>0</v>
          </cell>
          <cell r="MP24">
            <v>1.25</v>
          </cell>
          <cell r="MQ24">
            <v>1.65</v>
          </cell>
          <cell r="MR24">
            <v>1.83</v>
          </cell>
          <cell r="MS24">
            <v>0.95</v>
          </cell>
          <cell r="MT24">
            <v>0</v>
          </cell>
          <cell r="MU24">
            <v>1.74</v>
          </cell>
          <cell r="MV24">
            <v>1.08</v>
          </cell>
          <cell r="MW24">
            <v>0.91</v>
          </cell>
          <cell r="MX24">
            <v>1.36</v>
          </cell>
          <cell r="MY24">
            <v>0.95</v>
          </cell>
          <cell r="MZ24">
            <v>0.56000000000000005</v>
          </cell>
          <cell r="NA24">
            <v>0.91</v>
          </cell>
          <cell r="NB24">
            <v>0.91</v>
          </cell>
          <cell r="NC24">
            <v>0</v>
          </cell>
          <cell r="ND24">
            <v>1</v>
          </cell>
          <cell r="NE24">
            <v>0.91</v>
          </cell>
          <cell r="NF24">
            <v>0.96</v>
          </cell>
          <cell r="NG24">
            <v>0</v>
          </cell>
          <cell r="NH24">
            <v>1.07</v>
          </cell>
          <cell r="NI24">
            <v>0</v>
          </cell>
          <cell r="NJ24">
            <v>1.25</v>
          </cell>
          <cell r="NK24">
            <v>0</v>
          </cell>
          <cell r="NL24">
            <v>0.89</v>
          </cell>
          <cell r="NM24">
            <v>1.34</v>
          </cell>
          <cell r="NN24">
            <v>0</v>
          </cell>
          <cell r="NO24">
            <v>1.04</v>
          </cell>
          <cell r="NP24">
            <v>1.51</v>
          </cell>
          <cell r="NQ24">
            <v>0</v>
          </cell>
          <cell r="NR24">
            <v>2.86</v>
          </cell>
          <cell r="NS24">
            <v>0</v>
          </cell>
          <cell r="NT24">
            <v>0</v>
          </cell>
          <cell r="NU24">
            <v>1.83</v>
          </cell>
          <cell r="NV24">
            <v>0</v>
          </cell>
          <cell r="NW24">
            <v>1.1399999999999999</v>
          </cell>
          <cell r="NX24">
            <v>1.1499999999999999</v>
          </cell>
          <cell r="NY24">
            <v>1.59</v>
          </cell>
          <cell r="NZ24">
            <v>1.67</v>
          </cell>
          <cell r="OA24">
            <v>1.67</v>
          </cell>
          <cell r="OB24">
            <v>1.67</v>
          </cell>
          <cell r="OC24">
            <v>1.82</v>
          </cell>
          <cell r="OD24">
            <v>1.82</v>
          </cell>
          <cell r="OE24">
            <v>1.25</v>
          </cell>
          <cell r="OF24">
            <v>0</v>
          </cell>
          <cell r="OG24">
            <v>1.03</v>
          </cell>
          <cell r="OH24">
            <v>1</v>
          </cell>
          <cell r="OI24">
            <v>1.03</v>
          </cell>
          <cell r="OJ24">
            <v>1.03</v>
          </cell>
          <cell r="OK24">
            <v>1.1499999999999999</v>
          </cell>
          <cell r="OL24">
            <v>1.1499999999999999</v>
          </cell>
          <cell r="OM24">
            <v>1.1499999999999999</v>
          </cell>
          <cell r="ON24">
            <v>1.1499999999999999</v>
          </cell>
          <cell r="OO24">
            <v>0.85</v>
          </cell>
          <cell r="OP24">
            <v>0.85</v>
          </cell>
          <cell r="OQ24">
            <v>1.03</v>
          </cell>
          <cell r="OR24">
            <v>1.03</v>
          </cell>
          <cell r="OS24">
            <v>1.33</v>
          </cell>
          <cell r="OT24">
            <v>1.3</v>
          </cell>
          <cell r="OU24">
            <v>1.3</v>
          </cell>
          <cell r="OV24">
            <v>1.3</v>
          </cell>
          <cell r="OW24">
            <v>1.1100000000000001</v>
          </cell>
          <cell r="OX24">
            <v>0.99</v>
          </cell>
          <cell r="OY24">
            <v>1.28</v>
          </cell>
          <cell r="OZ24">
            <v>0.69</v>
          </cell>
          <cell r="PA24">
            <v>1.0900000000000001</v>
          </cell>
          <cell r="PB24">
            <v>1.0900000000000001</v>
          </cell>
          <cell r="PC24">
            <v>1.1299999999999999</v>
          </cell>
          <cell r="PD24">
            <v>1.37</v>
          </cell>
          <cell r="PE24">
            <v>0.74</v>
          </cell>
          <cell r="PF24">
            <v>0.74</v>
          </cell>
          <cell r="PG24">
            <v>0.74</v>
          </cell>
          <cell r="PH24">
            <v>0.94</v>
          </cell>
          <cell r="PI24">
            <v>0.75</v>
          </cell>
          <cell r="PJ24">
            <v>0.75</v>
          </cell>
          <cell r="PK24">
            <v>0.75</v>
          </cell>
          <cell r="PL24">
            <v>0.75</v>
          </cell>
          <cell r="PM24">
            <v>0.75</v>
          </cell>
          <cell r="PN24">
            <v>1.32</v>
          </cell>
          <cell r="PO24">
            <v>1.1100000000000001</v>
          </cell>
          <cell r="PP24">
            <v>1.1499999999999999</v>
          </cell>
          <cell r="PQ24">
            <v>1.1100000000000001</v>
          </cell>
          <cell r="PR24">
            <v>0.85</v>
          </cell>
          <cell r="PS24">
            <v>0.79</v>
          </cell>
          <cell r="PT24">
            <v>1.1399999999999999</v>
          </cell>
          <cell r="PU24">
            <v>0.96</v>
          </cell>
          <cell r="PV24">
            <v>1.43</v>
          </cell>
          <cell r="PW24">
            <v>1.43</v>
          </cell>
          <cell r="PX24">
            <v>1.63</v>
          </cell>
          <cell r="PY24">
            <v>1.01</v>
          </cell>
          <cell r="PZ24">
            <v>0.75</v>
          </cell>
          <cell r="QA24">
            <v>1.0900000000000001</v>
          </cell>
          <cell r="QB24">
            <v>0.68</v>
          </cell>
          <cell r="QC24">
            <v>1.33</v>
          </cell>
          <cell r="QD24">
            <v>1.07</v>
          </cell>
          <cell r="QE24">
            <v>1.1000000000000001</v>
          </cell>
          <cell r="QF24">
            <v>1.1000000000000001</v>
          </cell>
          <cell r="QG24">
            <v>1.1100000000000001</v>
          </cell>
          <cell r="QH24">
            <v>0.88</v>
          </cell>
          <cell r="QI24">
            <v>0.88</v>
          </cell>
          <cell r="QJ24">
            <v>0.88</v>
          </cell>
          <cell r="QK24">
            <v>1.25</v>
          </cell>
          <cell r="QL24">
            <v>1.21</v>
          </cell>
          <cell r="QM24">
            <v>0.99</v>
          </cell>
          <cell r="QN24">
            <v>1.22</v>
          </cell>
          <cell r="QO24">
            <v>1.22</v>
          </cell>
          <cell r="QP24">
            <v>0.98</v>
          </cell>
          <cell r="QQ24">
            <v>0.91</v>
          </cell>
          <cell r="QR24">
            <v>0.93</v>
          </cell>
          <cell r="QS24">
            <v>0.93</v>
          </cell>
          <cell r="QT24">
            <v>0.93</v>
          </cell>
          <cell r="QU24">
            <v>1</v>
          </cell>
          <cell r="QV24">
            <v>0.8</v>
          </cell>
          <cell r="QW24">
            <v>0.91</v>
          </cell>
          <cell r="QX24">
            <v>1.05</v>
          </cell>
          <cell r="QY24">
            <v>1.0900000000000001</v>
          </cell>
          <cell r="QZ24">
            <v>1.32</v>
          </cell>
          <cell r="RA24">
            <v>0.99</v>
          </cell>
          <cell r="RB24">
            <v>0.99</v>
          </cell>
          <cell r="RC24">
            <v>0.99</v>
          </cell>
          <cell r="RD24">
            <v>0.64</v>
          </cell>
          <cell r="RE24">
            <v>0.64</v>
          </cell>
          <cell r="RF24">
            <v>1.07</v>
          </cell>
          <cell r="RG24">
            <v>1.07</v>
          </cell>
          <cell r="RH24">
            <v>1.07</v>
          </cell>
          <cell r="RI24">
            <v>1.07</v>
          </cell>
          <cell r="RJ24">
            <v>1.07</v>
          </cell>
          <cell r="RK24">
            <v>1.07</v>
          </cell>
          <cell r="RL24">
            <v>1.64</v>
          </cell>
          <cell r="RM24">
            <v>1.64</v>
          </cell>
          <cell r="RN24">
            <v>1.34</v>
          </cell>
          <cell r="RO24">
            <v>0.81</v>
          </cell>
          <cell r="RP24">
            <v>1.1100000000000001</v>
          </cell>
          <cell r="RQ24">
            <v>0.85</v>
          </cell>
          <cell r="RR24">
            <v>0.85</v>
          </cell>
          <cell r="RS24">
            <v>1.01</v>
          </cell>
          <cell r="RT24">
            <v>0.98</v>
          </cell>
          <cell r="RU24">
            <v>0.98</v>
          </cell>
          <cell r="RV24">
            <v>0.95</v>
          </cell>
          <cell r="RW24">
            <v>1.07</v>
          </cell>
          <cell r="RX24">
            <v>1.07</v>
          </cell>
          <cell r="RY24">
            <v>0.76</v>
          </cell>
          <cell r="RZ24">
            <v>0.76</v>
          </cell>
          <cell r="SA24">
            <v>0.76</v>
          </cell>
          <cell r="SB24">
            <v>0.76</v>
          </cell>
          <cell r="SC24">
            <v>1.1100000000000001</v>
          </cell>
          <cell r="SD24">
            <v>0.99</v>
          </cell>
          <cell r="SE24">
            <v>0.99</v>
          </cell>
          <cell r="SF24">
            <v>1.78</v>
          </cell>
          <cell r="SG24">
            <v>1.0900000000000001</v>
          </cell>
          <cell r="SH24">
            <v>1.0900000000000001</v>
          </cell>
          <cell r="SI24">
            <v>1.26</v>
          </cell>
          <cell r="SJ24">
            <v>1.26</v>
          </cell>
          <cell r="SK24">
            <v>1.26</v>
          </cell>
          <cell r="SL24">
            <v>1.26</v>
          </cell>
          <cell r="SM24">
            <v>1.26</v>
          </cell>
          <cell r="SN24">
            <v>1.26</v>
          </cell>
          <cell r="SO24">
            <v>1.26</v>
          </cell>
          <cell r="SP24">
            <v>1.26</v>
          </cell>
          <cell r="SQ24">
            <v>1.57</v>
          </cell>
          <cell r="SR24">
            <v>1.57</v>
          </cell>
          <cell r="SS24">
            <v>1.57</v>
          </cell>
          <cell r="ST24">
            <v>1.57</v>
          </cell>
          <cell r="SU24">
            <v>1.57</v>
          </cell>
          <cell r="SV24">
            <v>1.26</v>
          </cell>
          <cell r="SW24">
            <v>1.0900000000000001</v>
          </cell>
          <cell r="SX24">
            <v>1.9</v>
          </cell>
          <cell r="SY24">
            <v>0.75</v>
          </cell>
          <cell r="SZ24">
            <v>0.79</v>
          </cell>
          <cell r="TA24">
            <v>0.79</v>
          </cell>
          <cell r="TB24">
            <v>0.79</v>
          </cell>
          <cell r="TC24">
            <v>0.79</v>
          </cell>
          <cell r="TD24">
            <v>0.79</v>
          </cell>
          <cell r="TE24">
            <v>0.79</v>
          </cell>
          <cell r="TF24">
            <v>0.79</v>
          </cell>
          <cell r="TG24">
            <v>0.79</v>
          </cell>
          <cell r="TO24">
            <v>0</v>
          </cell>
          <cell r="TP24">
            <v>0</v>
          </cell>
          <cell r="TQ24">
            <v>0</v>
          </cell>
          <cell r="TR24">
            <v>0</v>
          </cell>
          <cell r="TX24">
            <v>0</v>
          </cell>
          <cell r="TY24">
            <v>1.04</v>
          </cell>
          <cell r="TZ24">
            <v>0</v>
          </cell>
          <cell r="UA24">
            <v>0</v>
          </cell>
          <cell r="UB24">
            <v>0.91</v>
          </cell>
          <cell r="UC24">
            <v>1.79</v>
          </cell>
          <cell r="UD24">
            <v>0</v>
          </cell>
          <cell r="UE24">
            <v>0</v>
          </cell>
          <cell r="UF24">
            <v>1.73</v>
          </cell>
          <cell r="AHN24">
            <v>1.4492753623188406</v>
          </cell>
          <cell r="AHR24">
            <v>2.1126760563380285</v>
          </cell>
        </row>
        <row r="25">
          <cell r="C25">
            <v>0.93</v>
          </cell>
          <cell r="E25">
            <v>1.22</v>
          </cell>
          <cell r="F25">
            <v>0.74</v>
          </cell>
          <cell r="G25">
            <v>0.96</v>
          </cell>
          <cell r="H25">
            <v>0.98</v>
          </cell>
          <cell r="I25">
            <v>0.81</v>
          </cell>
          <cell r="J25">
            <v>0.63</v>
          </cell>
          <cell r="K25">
            <v>0.9</v>
          </cell>
          <cell r="L25">
            <v>0.76</v>
          </cell>
          <cell r="M25">
            <v>0.55000000000000004</v>
          </cell>
          <cell r="N25">
            <v>0.88</v>
          </cell>
          <cell r="O25">
            <v>0.82</v>
          </cell>
          <cell r="P25">
            <v>0.73</v>
          </cell>
          <cell r="Q25">
            <v>0.89</v>
          </cell>
          <cell r="R25">
            <v>1.04</v>
          </cell>
          <cell r="S25">
            <v>0.98</v>
          </cell>
          <cell r="T25">
            <v>0.92</v>
          </cell>
          <cell r="U25">
            <v>0.86</v>
          </cell>
          <cell r="V25">
            <v>1.1000000000000001</v>
          </cell>
          <cell r="W25">
            <v>0.98</v>
          </cell>
          <cell r="X25">
            <v>0.81</v>
          </cell>
          <cell r="Y25">
            <v>0.84</v>
          </cell>
          <cell r="Z25">
            <v>0.85</v>
          </cell>
          <cell r="AA25">
            <v>0.8</v>
          </cell>
          <cell r="AB25">
            <v>0.66</v>
          </cell>
          <cell r="AC25">
            <v>0.76</v>
          </cell>
          <cell r="AD25">
            <v>0.73</v>
          </cell>
          <cell r="AE25">
            <v>1.05</v>
          </cell>
          <cell r="AF25">
            <v>0.68</v>
          </cell>
          <cell r="AG25">
            <v>0.96</v>
          </cell>
          <cell r="AH25">
            <v>0.79</v>
          </cell>
          <cell r="AI25">
            <v>0.73</v>
          </cell>
          <cell r="AJ25">
            <v>1.05</v>
          </cell>
          <cell r="AK25">
            <v>0.83</v>
          </cell>
          <cell r="AL25">
            <v>0.82</v>
          </cell>
          <cell r="AM25">
            <v>0.87</v>
          </cell>
          <cell r="AN25">
            <v>0.59</v>
          </cell>
          <cell r="AO25">
            <v>0.88</v>
          </cell>
          <cell r="AP25">
            <v>0.9</v>
          </cell>
          <cell r="AQ25">
            <v>0.65</v>
          </cell>
          <cell r="AR25">
            <v>0.74</v>
          </cell>
          <cell r="AS25">
            <v>0.91</v>
          </cell>
          <cell r="AT25">
            <v>0.84</v>
          </cell>
          <cell r="AU25">
            <v>1.02</v>
          </cell>
          <cell r="AV25">
            <v>0.62</v>
          </cell>
          <cell r="AW25">
            <v>1.0900000000000001</v>
          </cell>
          <cell r="AX25">
            <v>0.9</v>
          </cell>
          <cell r="AY25">
            <v>0.91</v>
          </cell>
          <cell r="AZ25">
            <v>0.94</v>
          </cell>
          <cell r="BA25">
            <v>1.06</v>
          </cell>
          <cell r="BB25">
            <v>1.0900000000000001</v>
          </cell>
          <cell r="BC25">
            <v>0.84</v>
          </cell>
          <cell r="BD25">
            <v>1.3</v>
          </cell>
          <cell r="BE25">
            <v>0.88</v>
          </cell>
          <cell r="BF25">
            <v>1</v>
          </cell>
          <cell r="BG25">
            <v>0.86</v>
          </cell>
          <cell r="BH25">
            <v>0.94</v>
          </cell>
          <cell r="BI25">
            <v>1.1499999999999999</v>
          </cell>
          <cell r="BJ25">
            <v>0.79</v>
          </cell>
          <cell r="BK25">
            <v>0.98</v>
          </cell>
          <cell r="BL25">
            <v>0.75</v>
          </cell>
          <cell r="BM25">
            <v>1</v>
          </cell>
          <cell r="BN25">
            <v>0.95</v>
          </cell>
          <cell r="BO25">
            <v>1.1299999999999999</v>
          </cell>
          <cell r="BP25">
            <v>1.1200000000000001</v>
          </cell>
          <cell r="BQ25">
            <v>1.07</v>
          </cell>
          <cell r="BR25">
            <v>1.04</v>
          </cell>
          <cell r="BS25">
            <v>1.08</v>
          </cell>
          <cell r="BT25">
            <v>1.51</v>
          </cell>
          <cell r="BU25">
            <v>1.08</v>
          </cell>
          <cell r="BV25">
            <v>1.21</v>
          </cell>
          <cell r="BW25">
            <v>1.2</v>
          </cell>
          <cell r="BX25">
            <v>0.87</v>
          </cell>
          <cell r="BY25">
            <v>0.87</v>
          </cell>
          <cell r="BZ25">
            <v>1.05</v>
          </cell>
          <cell r="CA25">
            <v>0.93</v>
          </cell>
          <cell r="CB25">
            <v>0.84</v>
          </cell>
          <cell r="CC25">
            <v>1.18</v>
          </cell>
          <cell r="CD25">
            <v>0.97</v>
          </cell>
          <cell r="CE25">
            <v>0.87</v>
          </cell>
          <cell r="CF25">
            <v>0.91</v>
          </cell>
          <cell r="CG25">
            <v>0.93</v>
          </cell>
          <cell r="CH25">
            <v>1.23</v>
          </cell>
          <cell r="CI25">
            <v>0.89</v>
          </cell>
          <cell r="CJ25">
            <v>1.2</v>
          </cell>
          <cell r="CK25">
            <v>0.94</v>
          </cell>
          <cell r="CL25">
            <v>0.75</v>
          </cell>
          <cell r="CM25">
            <v>1.31</v>
          </cell>
          <cell r="CN25">
            <v>1.1399999999999999</v>
          </cell>
          <cell r="CO25">
            <v>1.24</v>
          </cell>
          <cell r="CP25">
            <v>1.32</v>
          </cell>
          <cell r="CQ25">
            <v>1.34</v>
          </cell>
          <cell r="CR25">
            <v>1.1100000000000001</v>
          </cell>
          <cell r="CS25">
            <v>0.93</v>
          </cell>
          <cell r="CT25">
            <v>1.1100000000000001</v>
          </cell>
          <cell r="CU25">
            <v>1.1499999999999999</v>
          </cell>
          <cell r="CV25">
            <v>1.3</v>
          </cell>
          <cell r="CW25">
            <v>1.29</v>
          </cell>
          <cell r="CX25">
            <v>1.0900000000000001</v>
          </cell>
          <cell r="CY25">
            <v>1.18</v>
          </cell>
          <cell r="CZ25">
            <v>1.37</v>
          </cell>
          <cell r="DA25">
            <v>1.33</v>
          </cell>
          <cell r="DB25">
            <v>1.38</v>
          </cell>
          <cell r="DC25">
            <v>1.04</v>
          </cell>
          <cell r="DD25">
            <v>1.1599999999999999</v>
          </cell>
          <cell r="DE25">
            <v>1.1599999999999999</v>
          </cell>
          <cell r="DF25">
            <v>1.42</v>
          </cell>
          <cell r="DG25">
            <v>1.41</v>
          </cell>
          <cell r="DH25">
            <v>1.1299999999999999</v>
          </cell>
          <cell r="DI25">
            <v>1.65</v>
          </cell>
          <cell r="DJ25">
            <v>0.9</v>
          </cell>
          <cell r="DK25">
            <v>1.28</v>
          </cell>
          <cell r="DL25">
            <v>0.98</v>
          </cell>
          <cell r="DM25">
            <v>0.85</v>
          </cell>
          <cell r="DN25">
            <v>0.79</v>
          </cell>
          <cell r="DO25">
            <v>0.81</v>
          </cell>
          <cell r="DP25">
            <v>0</v>
          </cell>
          <cell r="DQ25">
            <v>1.01</v>
          </cell>
          <cell r="DR25">
            <v>1.52</v>
          </cell>
          <cell r="DS25">
            <v>1.17</v>
          </cell>
          <cell r="DT25">
            <v>1.84</v>
          </cell>
          <cell r="DU25">
            <v>1.55</v>
          </cell>
          <cell r="DV25">
            <v>1.29</v>
          </cell>
          <cell r="DW25">
            <v>0.98</v>
          </cell>
          <cell r="DX25">
            <v>1.38</v>
          </cell>
          <cell r="DY25">
            <v>1.31</v>
          </cell>
          <cell r="DZ25">
            <v>1.47</v>
          </cell>
          <cell r="EA25">
            <v>1.25</v>
          </cell>
          <cell r="EB25">
            <v>1.3</v>
          </cell>
          <cell r="EC25">
            <v>1.06</v>
          </cell>
          <cell r="ED25">
            <v>1.47</v>
          </cell>
          <cell r="EE25">
            <v>0.96</v>
          </cell>
          <cell r="EF25">
            <v>0.97</v>
          </cell>
          <cell r="EG25">
            <v>1.22</v>
          </cell>
          <cell r="EH25">
            <v>1</v>
          </cell>
          <cell r="EI25">
            <v>1.0900000000000001</v>
          </cell>
          <cell r="EJ25">
            <v>1.22</v>
          </cell>
          <cell r="EK25">
            <v>1.1599999999999999</v>
          </cell>
          <cell r="EL25">
            <v>1.44</v>
          </cell>
          <cell r="EM25">
            <v>1.32</v>
          </cell>
          <cell r="EN25">
            <v>1.18</v>
          </cell>
          <cell r="EO25">
            <v>1.17</v>
          </cell>
          <cell r="EP25">
            <v>1.37</v>
          </cell>
          <cell r="EQ25">
            <v>1.48</v>
          </cell>
          <cell r="ER25">
            <v>1.23</v>
          </cell>
          <cell r="ES25">
            <v>1.66</v>
          </cell>
          <cell r="ET25">
            <v>1.17</v>
          </cell>
          <cell r="EU25">
            <v>1.77</v>
          </cell>
          <cell r="EV25">
            <v>1.9</v>
          </cell>
          <cell r="EW25">
            <v>2.39</v>
          </cell>
          <cell r="EX25">
            <v>2.59</v>
          </cell>
          <cell r="EY25">
            <v>1.7</v>
          </cell>
          <cell r="EZ25">
            <v>2.39</v>
          </cell>
          <cell r="FA25">
            <v>1.36</v>
          </cell>
          <cell r="FB25">
            <v>2.99</v>
          </cell>
          <cell r="FC25">
            <v>1.18</v>
          </cell>
          <cell r="FD25">
            <v>1.97</v>
          </cell>
          <cell r="FE25">
            <v>1.63</v>
          </cell>
          <cell r="FF25">
            <v>1.85</v>
          </cell>
          <cell r="FG25">
            <v>1.89</v>
          </cell>
          <cell r="FH25">
            <v>1.37</v>
          </cell>
          <cell r="FI25">
            <v>1.75</v>
          </cell>
          <cell r="FJ25">
            <v>1.1599999999999999</v>
          </cell>
          <cell r="FK25">
            <v>2.2000000000000002</v>
          </cell>
          <cell r="FL25">
            <v>1.67</v>
          </cell>
          <cell r="FM25">
            <v>2.0099999999999998</v>
          </cell>
          <cell r="FN25">
            <v>1.51</v>
          </cell>
          <cell r="FO25">
            <v>3.05</v>
          </cell>
          <cell r="FP25">
            <v>2.16</v>
          </cell>
          <cell r="FQ25">
            <v>1.83</v>
          </cell>
          <cell r="FR25">
            <v>1.43</v>
          </cell>
          <cell r="FS25">
            <v>2.15</v>
          </cell>
          <cell r="FT25">
            <v>1.88</v>
          </cell>
          <cell r="FU25">
            <v>2.67</v>
          </cell>
          <cell r="FV25">
            <v>1.89</v>
          </cell>
          <cell r="FW25">
            <v>1.9</v>
          </cell>
          <cell r="FX25">
            <v>1.84</v>
          </cell>
          <cell r="FY25">
            <v>1.89</v>
          </cell>
          <cell r="FZ25">
            <v>2.57</v>
          </cell>
          <cell r="GA25">
            <v>1.9</v>
          </cell>
          <cell r="GB25">
            <v>2.74</v>
          </cell>
          <cell r="GC25">
            <v>2.48</v>
          </cell>
          <cell r="GD25">
            <v>1.47</v>
          </cell>
          <cell r="GE25">
            <v>2.4900000000000002</v>
          </cell>
          <cell r="GF25">
            <v>1.68</v>
          </cell>
          <cell r="GG25">
            <v>1.76</v>
          </cell>
          <cell r="GH25">
            <v>1.9</v>
          </cell>
          <cell r="GI25">
            <v>2.19</v>
          </cell>
          <cell r="GJ25">
            <v>1.77</v>
          </cell>
          <cell r="GK25">
            <v>2.37</v>
          </cell>
          <cell r="GL25">
            <v>1.99</v>
          </cell>
          <cell r="GM25">
            <v>2.0499999999999998</v>
          </cell>
          <cell r="GN25">
            <v>2.0099999999999998</v>
          </cell>
          <cell r="GO25">
            <v>2.38</v>
          </cell>
          <cell r="GP25">
            <v>2.4</v>
          </cell>
          <cell r="GQ25">
            <v>2.88</v>
          </cell>
          <cell r="GR25">
            <v>1.99</v>
          </cell>
          <cell r="GS25">
            <v>1.51</v>
          </cell>
          <cell r="GT25">
            <v>1.91</v>
          </cell>
          <cell r="GU25">
            <v>2.0699999999999998</v>
          </cell>
          <cell r="GV25">
            <v>2.2799999999999998</v>
          </cell>
          <cell r="GW25">
            <v>1.68</v>
          </cell>
          <cell r="GX25">
            <v>1.81</v>
          </cell>
          <cell r="GY25">
            <v>2.02</v>
          </cell>
          <cell r="GZ25">
            <v>2.0499999999999998</v>
          </cell>
          <cell r="HA25">
            <v>2.16</v>
          </cell>
          <cell r="HB25">
            <v>2.4500000000000002</v>
          </cell>
          <cell r="HC25">
            <v>1.37</v>
          </cell>
          <cell r="HD25">
            <v>0</v>
          </cell>
          <cell r="HE25">
            <v>0</v>
          </cell>
          <cell r="HF25">
            <v>1.48</v>
          </cell>
          <cell r="HG25">
            <v>1.05</v>
          </cell>
          <cell r="HH25">
            <v>1.54</v>
          </cell>
          <cell r="HI25">
            <v>1.73</v>
          </cell>
          <cell r="HJ25">
            <v>1.44</v>
          </cell>
          <cell r="HK25">
            <v>1.21</v>
          </cell>
          <cell r="HL25">
            <v>1.91</v>
          </cell>
          <cell r="HM25">
            <v>1.35</v>
          </cell>
          <cell r="HN25">
            <v>1.02</v>
          </cell>
          <cell r="HO25">
            <v>0.78</v>
          </cell>
          <cell r="HP25">
            <v>0</v>
          </cell>
          <cell r="HQ25">
            <v>2.14</v>
          </cell>
          <cell r="HR25">
            <v>1.19</v>
          </cell>
          <cell r="HS25">
            <v>1.0900000000000001</v>
          </cell>
          <cell r="HT25">
            <v>1.62</v>
          </cell>
          <cell r="HU25">
            <v>0.95</v>
          </cell>
          <cell r="HV25">
            <v>1.26</v>
          </cell>
          <cell r="HW25">
            <v>1.6129032258064515</v>
          </cell>
          <cell r="HX25">
            <v>1.1023622047244095</v>
          </cell>
          <cell r="HY25">
            <v>1.2877263581488934</v>
          </cell>
          <cell r="HZ25">
            <v>2.6815642458100557</v>
          </cell>
          <cell r="IA25">
            <v>0</v>
          </cell>
          <cell r="IB25">
            <v>0.75</v>
          </cell>
          <cell r="IC25">
            <v>1.06</v>
          </cell>
          <cell r="ID25">
            <v>0.63</v>
          </cell>
          <cell r="IE25">
            <v>1.21</v>
          </cell>
          <cell r="IF25">
            <v>1.02</v>
          </cell>
          <cell r="IG25">
            <v>1.35</v>
          </cell>
          <cell r="IH25">
            <v>1.1499999999999999</v>
          </cell>
          <cell r="II25">
            <v>1.01</v>
          </cell>
          <cell r="IJ25">
            <v>1.06</v>
          </cell>
          <cell r="IK25">
            <v>1.1000000000000001</v>
          </cell>
          <cell r="IL25">
            <v>1.46</v>
          </cell>
          <cell r="IM25">
            <v>1.1100000000000001</v>
          </cell>
          <cell r="IN25">
            <v>1.17</v>
          </cell>
          <cell r="IO25">
            <v>1.1499999999999999</v>
          </cell>
          <cell r="IP25">
            <v>1.1499999999999999</v>
          </cell>
          <cell r="IQ25">
            <v>1.21</v>
          </cell>
          <cell r="IR25">
            <v>0.79</v>
          </cell>
          <cell r="IS25">
            <v>0.96</v>
          </cell>
          <cell r="IT25">
            <v>1.0900000000000001</v>
          </cell>
          <cell r="IU25">
            <v>1.06</v>
          </cell>
          <cell r="IV25">
            <v>0.89</v>
          </cell>
          <cell r="IW25">
            <v>0.77</v>
          </cell>
          <cell r="IX25">
            <v>1.26</v>
          </cell>
          <cell r="IY25">
            <v>1</v>
          </cell>
          <cell r="IZ25">
            <v>1.05</v>
          </cell>
          <cell r="JA25">
            <v>1.31</v>
          </cell>
          <cell r="JB25">
            <v>1.02</v>
          </cell>
          <cell r="JC25">
            <v>1.0900000000000001</v>
          </cell>
          <cell r="JD25">
            <v>1.35</v>
          </cell>
          <cell r="JE25">
            <v>0.89</v>
          </cell>
          <cell r="JF25">
            <v>1.22</v>
          </cell>
          <cell r="JG25">
            <v>1.53</v>
          </cell>
          <cell r="JH25">
            <v>0.95</v>
          </cell>
          <cell r="JI25">
            <v>0.96</v>
          </cell>
          <cell r="JJ25">
            <v>0.75</v>
          </cell>
          <cell r="JK25">
            <v>0.82</v>
          </cell>
          <cell r="JL25">
            <v>0.93</v>
          </cell>
          <cell r="JM25">
            <v>0.72</v>
          </cell>
          <cell r="JN25">
            <v>0.95</v>
          </cell>
          <cell r="JO25">
            <v>1.06</v>
          </cell>
          <cell r="JP25">
            <v>0.95</v>
          </cell>
          <cell r="JQ25">
            <v>1.1100000000000001</v>
          </cell>
          <cell r="JR25">
            <v>1.63</v>
          </cell>
          <cell r="JS25">
            <v>1.34</v>
          </cell>
          <cell r="JT25">
            <v>0</v>
          </cell>
          <cell r="JU25">
            <v>1.27</v>
          </cell>
          <cell r="JV25">
            <v>1.1499999999999999</v>
          </cell>
          <cell r="JW25">
            <v>1.37</v>
          </cell>
          <cell r="JX25">
            <v>1.17</v>
          </cell>
          <cell r="JY25">
            <v>1.1200000000000001</v>
          </cell>
          <cell r="JZ25">
            <v>1.1212516297262061</v>
          </cell>
          <cell r="KA25">
            <v>1.2623762376237624</v>
          </cell>
          <cell r="KB25">
            <v>1.0769230769230769</v>
          </cell>
          <cell r="KC25">
            <v>0.84714548802946588</v>
          </cell>
          <cell r="KD25">
            <v>0.96</v>
          </cell>
          <cell r="KE25">
            <v>0.97</v>
          </cell>
          <cell r="KF25">
            <v>1.25</v>
          </cell>
          <cell r="KG25">
            <v>0.85</v>
          </cell>
          <cell r="KH25">
            <v>0.95</v>
          </cell>
          <cell r="KI25">
            <v>1.08</v>
          </cell>
          <cell r="KJ25">
            <v>0.91</v>
          </cell>
          <cell r="KK25">
            <v>0.81</v>
          </cell>
          <cell r="KL25">
            <v>0.96</v>
          </cell>
          <cell r="KM25">
            <v>0.99</v>
          </cell>
          <cell r="KN25">
            <v>0.91</v>
          </cell>
          <cell r="KO25">
            <v>0.84</v>
          </cell>
          <cell r="KP25">
            <v>1</v>
          </cell>
          <cell r="KQ25">
            <v>1.1399999999999999</v>
          </cell>
          <cell r="KR25">
            <v>1.1399999999999999</v>
          </cell>
          <cell r="KS25">
            <v>1.39</v>
          </cell>
          <cell r="KT25">
            <v>0</v>
          </cell>
          <cell r="KU25">
            <v>1.17</v>
          </cell>
          <cell r="KV25">
            <v>1.06</v>
          </cell>
          <cell r="KW25">
            <v>1.95</v>
          </cell>
          <cell r="KX25">
            <v>1.25</v>
          </cell>
          <cell r="KY25">
            <v>1.01</v>
          </cell>
          <cell r="KZ25">
            <v>1.04</v>
          </cell>
          <cell r="LA25">
            <v>0</v>
          </cell>
          <cell r="LB25">
            <v>1.95</v>
          </cell>
          <cell r="LC25">
            <v>1.06</v>
          </cell>
          <cell r="LD25">
            <v>0</v>
          </cell>
          <cell r="LE25">
            <v>1.58</v>
          </cell>
          <cell r="LF25">
            <v>2.31</v>
          </cell>
          <cell r="LG25">
            <v>1.82</v>
          </cell>
          <cell r="LH25">
            <v>2.39</v>
          </cell>
          <cell r="LI25">
            <v>2.0699999999999998</v>
          </cell>
          <cell r="LJ25">
            <v>1.57</v>
          </cell>
          <cell r="LK25">
            <v>1.78</v>
          </cell>
          <cell r="LL25">
            <v>2.81</v>
          </cell>
          <cell r="LM25">
            <v>2.2400000000000002</v>
          </cell>
          <cell r="LN25">
            <v>2.2400000000000002</v>
          </cell>
          <cell r="LO25">
            <v>2.2400000000000002</v>
          </cell>
          <cell r="LP25">
            <v>2.2400000000000002</v>
          </cell>
          <cell r="LQ25">
            <v>2.52</v>
          </cell>
          <cell r="LR25">
            <v>2.58</v>
          </cell>
          <cell r="LS25">
            <v>2.58</v>
          </cell>
          <cell r="LT25">
            <v>1.74</v>
          </cell>
          <cell r="LU25">
            <v>2.52</v>
          </cell>
          <cell r="LV25">
            <v>2.58</v>
          </cell>
          <cell r="LW25">
            <v>2.58</v>
          </cell>
          <cell r="LX25">
            <v>1.74</v>
          </cell>
          <cell r="LY25">
            <v>2.38</v>
          </cell>
          <cell r="LZ25">
            <v>2.7</v>
          </cell>
          <cell r="MA25">
            <v>2.31</v>
          </cell>
          <cell r="MB25">
            <v>1.42</v>
          </cell>
          <cell r="MC25">
            <v>2.4</v>
          </cell>
          <cell r="MD25">
            <v>1.95</v>
          </cell>
          <cell r="ME25">
            <v>1.89</v>
          </cell>
          <cell r="MF25">
            <v>2.77</v>
          </cell>
          <cell r="MG25">
            <v>2.42</v>
          </cell>
          <cell r="MH25">
            <v>0.96</v>
          </cell>
          <cell r="MI25">
            <v>3.02</v>
          </cell>
          <cell r="MJ25">
            <v>1.96</v>
          </cell>
          <cell r="MK25">
            <v>1.67</v>
          </cell>
          <cell r="ML25">
            <v>1.61</v>
          </cell>
          <cell r="MM25">
            <v>1.62</v>
          </cell>
          <cell r="MN25">
            <v>2.15</v>
          </cell>
          <cell r="MO25">
            <v>2.08</v>
          </cell>
          <cell r="MP25">
            <v>1.59</v>
          </cell>
          <cell r="MQ25">
            <v>2.06</v>
          </cell>
          <cell r="MR25">
            <v>1.36</v>
          </cell>
          <cell r="MS25">
            <v>1.79</v>
          </cell>
          <cell r="MT25">
            <v>2.11</v>
          </cell>
          <cell r="MU25">
            <v>1.67</v>
          </cell>
          <cell r="MV25">
            <v>1.78</v>
          </cell>
          <cell r="MW25">
            <v>1.88</v>
          </cell>
          <cell r="MX25">
            <v>1.54</v>
          </cell>
          <cell r="MY25">
            <v>1.95</v>
          </cell>
          <cell r="MZ25">
            <v>0</v>
          </cell>
          <cell r="NA25">
            <v>0.92</v>
          </cell>
          <cell r="NB25">
            <v>1.08</v>
          </cell>
          <cell r="NC25">
            <v>1.62</v>
          </cell>
          <cell r="ND25">
            <v>0.82</v>
          </cell>
          <cell r="NE25">
            <v>1.85</v>
          </cell>
          <cell r="NF25">
            <v>1.03</v>
          </cell>
          <cell r="NG25">
            <v>1.1399999999999999</v>
          </cell>
          <cell r="NH25">
            <v>1.1499999999999999</v>
          </cell>
          <cell r="NI25">
            <v>1.64</v>
          </cell>
          <cell r="NJ25">
            <v>1.1200000000000001</v>
          </cell>
          <cell r="NK25">
            <v>1.1499999999999999</v>
          </cell>
          <cell r="NL25">
            <v>1.17</v>
          </cell>
          <cell r="NM25">
            <v>1.1499999999999999</v>
          </cell>
          <cell r="NN25">
            <v>0.75</v>
          </cell>
          <cell r="NO25">
            <v>1.86</v>
          </cell>
          <cell r="NP25">
            <v>1.73</v>
          </cell>
          <cell r="NQ25">
            <v>2.54</v>
          </cell>
          <cell r="NR25">
            <v>3.18</v>
          </cell>
          <cell r="NS25">
            <v>1.67</v>
          </cell>
          <cell r="NT25">
            <v>3.35</v>
          </cell>
          <cell r="NU25">
            <v>1.75</v>
          </cell>
          <cell r="NV25">
            <v>1.94</v>
          </cell>
          <cell r="NW25">
            <v>1.72</v>
          </cell>
          <cell r="NX25">
            <v>1.74</v>
          </cell>
          <cell r="NY25">
            <v>1.92</v>
          </cell>
          <cell r="NZ25">
            <v>2.25</v>
          </cell>
          <cell r="OA25">
            <v>1.88</v>
          </cell>
          <cell r="OB25">
            <v>2.21</v>
          </cell>
          <cell r="OC25">
            <v>1.46</v>
          </cell>
          <cell r="OD25">
            <v>1.56</v>
          </cell>
          <cell r="OE25">
            <v>1.86</v>
          </cell>
          <cell r="OF25">
            <v>1.85</v>
          </cell>
          <cell r="OG25">
            <v>1.34</v>
          </cell>
          <cell r="OH25">
            <v>1.39</v>
          </cell>
          <cell r="OI25">
            <v>1.4</v>
          </cell>
          <cell r="OJ25">
            <v>1.4</v>
          </cell>
          <cell r="OK25">
            <v>1.29</v>
          </cell>
          <cell r="OL25">
            <v>1.55</v>
          </cell>
          <cell r="OM25">
            <v>1.24</v>
          </cell>
          <cell r="ON25">
            <v>1.18</v>
          </cell>
          <cell r="OO25">
            <v>1.31</v>
          </cell>
          <cell r="OP25">
            <v>1.23</v>
          </cell>
          <cell r="OQ25">
            <v>1.03</v>
          </cell>
          <cell r="OR25">
            <v>1.48</v>
          </cell>
          <cell r="OS25">
            <v>0.89</v>
          </cell>
          <cell r="OT25">
            <v>1.1299999999999999</v>
          </cell>
          <cell r="OU25">
            <v>1.19</v>
          </cell>
          <cell r="OV25">
            <v>0.85</v>
          </cell>
          <cell r="OW25">
            <v>1.31</v>
          </cell>
          <cell r="OX25">
            <v>1.08</v>
          </cell>
          <cell r="OY25">
            <v>1.01</v>
          </cell>
          <cell r="OZ25">
            <v>0.93</v>
          </cell>
          <cell r="PA25">
            <v>0.8</v>
          </cell>
          <cell r="PB25">
            <v>1.1599999999999999</v>
          </cell>
          <cell r="PC25">
            <v>1.07</v>
          </cell>
          <cell r="PD25">
            <v>1.08</v>
          </cell>
          <cell r="PE25">
            <v>1.1299999999999999</v>
          </cell>
          <cell r="PF25">
            <v>0.69</v>
          </cell>
          <cell r="PG25">
            <v>1.08</v>
          </cell>
          <cell r="PH25">
            <v>1.33</v>
          </cell>
          <cell r="PI25">
            <v>1.64</v>
          </cell>
          <cell r="PJ25">
            <v>1.33</v>
          </cell>
          <cell r="PK25">
            <v>1.1399999999999999</v>
          </cell>
          <cell r="PL25">
            <v>1.31</v>
          </cell>
          <cell r="PM25">
            <v>2.5603448275862069</v>
          </cell>
          <cell r="PN25">
            <v>2.1690140845070425</v>
          </cell>
          <cell r="PO25">
            <v>1.8195488721804514</v>
          </cell>
          <cell r="PP25">
            <v>3.5357142857142865</v>
          </cell>
          <cell r="PQ25">
            <v>2.9333333333333336</v>
          </cell>
          <cell r="PR25">
            <v>2.4944881889763781</v>
          </cell>
          <cell r="PS25">
            <v>2.0224215246636774</v>
          </cell>
          <cell r="PT25">
            <v>2.347826086956522</v>
          </cell>
          <cell r="PU25">
            <v>2.0810810810810811</v>
          </cell>
          <cell r="PV25">
            <v>2.8888888888888888</v>
          </cell>
          <cell r="PW25">
            <v>2.3913043478260874</v>
          </cell>
          <cell r="PX25">
            <v>2.666666666666667</v>
          </cell>
          <cell r="PY25">
            <v>1.5855855855855856</v>
          </cell>
          <cell r="PZ25">
            <v>1.9411764705882357</v>
          </cell>
          <cell r="QA25">
            <v>3.2361290322580643</v>
          </cell>
          <cell r="QB25">
            <v>3.3950617283950622</v>
          </cell>
          <cell r="QC25">
            <v>3.9835390946502063</v>
          </cell>
          <cell r="QD25">
            <v>2.2412868632707776</v>
          </cell>
          <cell r="QE25">
            <v>3.0219780219780223</v>
          </cell>
          <cell r="QF25">
            <v>2.7310344827586208</v>
          </cell>
          <cell r="QG25">
            <v>2.7130225080385859</v>
          </cell>
          <cell r="QH25">
            <v>2.4774774774774775</v>
          </cell>
          <cell r="QI25">
            <v>3.6435087719298251</v>
          </cell>
          <cell r="QJ25">
            <v>3.3970588235294121</v>
          </cell>
          <cell r="QK25">
            <v>2.4062500000000004</v>
          </cell>
          <cell r="QL25">
            <v>2.8947368421052633</v>
          </cell>
          <cell r="QM25">
            <v>2.424731182795699</v>
          </cell>
          <cell r="QN25">
            <v>1.9250000000000003</v>
          </cell>
          <cell r="QO25">
            <v>1.93</v>
          </cell>
          <cell r="QP25">
            <v>2.6338028169014085</v>
          </cell>
          <cell r="QQ25">
            <v>2.3741007194244608</v>
          </cell>
          <cell r="QR25">
            <v>3</v>
          </cell>
          <cell r="QS25">
            <v>2.2126436781609193</v>
          </cell>
          <cell r="QT25">
            <v>2.1770833333333335</v>
          </cell>
          <cell r="QU25">
            <v>1.5714285714285716</v>
          </cell>
          <cell r="QV25">
            <v>2.6498876404494385</v>
          </cell>
          <cell r="QW25">
            <v>2.6167400881057277</v>
          </cell>
          <cell r="QX25">
            <v>2.6230769230769231</v>
          </cell>
          <cell r="QY25">
            <v>2.5524861878453042</v>
          </cell>
          <cell r="QZ25">
            <v>2.8426966292134832</v>
          </cell>
          <cell r="RA25">
            <v>1.8526315789473689</v>
          </cell>
          <cell r="RB25">
            <v>1.85</v>
          </cell>
          <cell r="RC25">
            <v>2.7723577235772359</v>
          </cell>
          <cell r="RD25">
            <v>2.0428571428571427</v>
          </cell>
          <cell r="RE25">
            <v>2.9422492401215807</v>
          </cell>
          <cell r="RF25">
            <v>3.5699797160243412</v>
          </cell>
          <cell r="RG25">
            <v>2.3692307692307697</v>
          </cell>
          <cell r="RH25">
            <v>4.393442622950821</v>
          </cell>
          <cell r="RI25">
            <v>5.7260273972602747</v>
          </cell>
          <cell r="RJ25">
            <v>5.0201342281879198</v>
          </cell>
          <cell r="RK25">
            <v>3.4704225352112674</v>
          </cell>
          <cell r="RL25">
            <v>3.7248677248677255</v>
          </cell>
          <cell r="RM25">
            <v>3.6974789915966388</v>
          </cell>
          <cell r="RN25">
            <v>3.7</v>
          </cell>
          <cell r="RO25">
            <v>2.1639344262295084</v>
          </cell>
          <cell r="RP25">
            <v>3.9285714285714288</v>
          </cell>
          <cell r="RQ25">
            <v>5.6774193548387109</v>
          </cell>
          <cell r="RR25">
            <v>1.5714285714285714</v>
          </cell>
          <cell r="RS25">
            <v>3.7414965986394559</v>
          </cell>
          <cell r="RT25">
            <v>5.0201342281879198</v>
          </cell>
          <cell r="RU25">
            <v>2.6666666666666665</v>
          </cell>
          <cell r="RV25">
            <v>4.4897959183673466</v>
          </cell>
          <cell r="RW25">
            <v>3.6344463971880492</v>
          </cell>
          <cell r="RX25">
            <v>3.6222760290556901</v>
          </cell>
          <cell r="RY25">
            <v>4.0693641618497116</v>
          </cell>
          <cell r="RZ25">
            <v>5.0217391304347831</v>
          </cell>
          <cell r="SA25">
            <v>3.4137931034482762</v>
          </cell>
          <cell r="SB25">
            <v>2.863905325443787</v>
          </cell>
          <cell r="SC25">
            <v>2.6909090909090909</v>
          </cell>
          <cell r="SD25">
            <v>3.5234375000000004</v>
          </cell>
          <cell r="SE25">
            <v>4.2733812949640297</v>
          </cell>
          <cell r="SF25">
            <v>3.856573705179283</v>
          </cell>
          <cell r="SG25">
            <v>3.4953271028037389</v>
          </cell>
          <cell r="SH25">
            <v>4.2926829268292686</v>
          </cell>
          <cell r="SI25">
            <v>4.2307692307692308</v>
          </cell>
          <cell r="SJ25">
            <v>4.2300000000000004</v>
          </cell>
          <cell r="SK25">
            <v>4.3137254901960791</v>
          </cell>
          <cell r="SL25">
            <v>5.5374149659863949</v>
          </cell>
          <cell r="SM25">
            <v>4.5281553398058261</v>
          </cell>
          <cell r="SN25">
            <v>5.4560000000000004</v>
          </cell>
          <cell r="SO25">
            <v>7.6363636363636367</v>
          </cell>
          <cell r="SP25">
            <v>5.7235772357723578</v>
          </cell>
          <cell r="SQ25">
            <v>5.72</v>
          </cell>
          <cell r="SR25">
            <v>5.8666666666666671</v>
          </cell>
          <cell r="SS25">
            <v>3.8226950354609928</v>
          </cell>
          <cell r="ST25">
            <v>3.9672131147540988</v>
          </cell>
          <cell r="SU25">
            <v>3.326460481099657</v>
          </cell>
          <cell r="SV25">
            <v>3.33</v>
          </cell>
          <cell r="SW25">
            <v>5.5000000000000009</v>
          </cell>
          <cell r="SX25">
            <v>4.1509433962264159</v>
          </cell>
          <cell r="SY25">
            <v>4.9424657534246572</v>
          </cell>
          <cell r="SZ25">
            <v>3.6666666666666665</v>
          </cell>
          <cell r="TA25">
            <v>5.1818181818181817</v>
          </cell>
          <cell r="TB25">
            <v>3.1297071129707112</v>
          </cell>
          <cell r="TC25">
            <v>6.0851063829787231</v>
          </cell>
          <cell r="TD25">
            <v>4.4444444444444446</v>
          </cell>
          <cell r="TE25">
            <v>4.7192429022082019</v>
          </cell>
          <cell r="TF25">
            <v>4.72</v>
          </cell>
          <cell r="TG25">
            <v>4.5128205128205137</v>
          </cell>
          <cell r="TK25">
            <v>8.1897810218978115</v>
          </cell>
          <cell r="TL25">
            <v>9.672922252010725</v>
          </cell>
          <cell r="TM25">
            <v>8.7734138972809674</v>
          </cell>
          <cell r="TN25">
            <v>8.77</v>
          </cell>
          <cell r="TO25">
            <v>8</v>
          </cell>
          <cell r="TP25">
            <v>5.614583333333333</v>
          </cell>
          <cell r="TQ25">
            <v>4.0824742268041252</v>
          </cell>
          <cell r="TR25">
            <v>7.8974358974358978</v>
          </cell>
          <cell r="TS25">
            <v>5.370892018779343</v>
          </cell>
          <cell r="TT25">
            <v>5.9130434782608701</v>
          </cell>
          <cell r="TU25">
            <v>5.8666666666666671</v>
          </cell>
          <cell r="TV25">
            <v>0</v>
          </cell>
          <cell r="TW25">
            <v>7.5428571428571427</v>
          </cell>
          <cell r="TX25">
            <v>7.5428571428571427</v>
          </cell>
          <cell r="TY25">
            <v>8.1052631578947363</v>
          </cell>
          <cell r="TZ25">
            <v>8.11</v>
          </cell>
          <cell r="UA25">
            <v>7.4893617021276606</v>
          </cell>
          <cell r="UB25">
            <v>7.49</v>
          </cell>
          <cell r="UC25">
            <v>6.2388059701492544</v>
          </cell>
          <cell r="UD25">
            <v>8.8000000000000025</v>
          </cell>
          <cell r="UE25">
            <v>5.9386503067484675</v>
          </cell>
          <cell r="UF25">
            <v>7.7050691244239635</v>
          </cell>
          <cell r="UG25">
            <v>7.1111111111111107</v>
          </cell>
          <cell r="UH25">
            <v>5.0726817042606518</v>
          </cell>
          <cell r="UI25">
            <v>6.4194528875379948</v>
          </cell>
          <cell r="UJ25">
            <v>8.1987577639751557</v>
          </cell>
          <cell r="UK25">
            <v>6.1550094517958414</v>
          </cell>
          <cell r="UL25">
            <v>7.7974683544303804</v>
          </cell>
          <cell r="UM25">
            <v>4.5178571428571432</v>
          </cell>
          <cell r="UN25">
            <v>6.1032258064516132</v>
          </cell>
          <cell r="UO25">
            <v>6.3583815028901745</v>
          </cell>
          <cell r="UP25">
            <v>5.333333333333333</v>
          </cell>
          <cell r="UQ25">
            <v>6.7982832618025766</v>
          </cell>
          <cell r="UR25">
            <v>7.92</v>
          </cell>
          <cell r="US25">
            <v>3.1428571428571432</v>
          </cell>
          <cell r="UT25">
            <v>5.7391304347826093</v>
          </cell>
          <cell r="UX25">
            <v>6.0780780780780796</v>
          </cell>
          <cell r="UY25">
            <v>8.2823529411764714</v>
          </cell>
          <cell r="UZ25">
            <v>8.2007168458781372</v>
          </cell>
          <cell r="VA25">
            <v>5.8138138138138142</v>
          </cell>
          <cell r="VB25">
            <v>3.9849056603773589</v>
          </cell>
          <cell r="VC25">
            <v>5.28</v>
          </cell>
          <cell r="VD25">
            <v>6.1111111111111116</v>
          </cell>
          <cell r="VE25">
            <v>4.9137055837563457</v>
          </cell>
          <cell r="VF25">
            <v>4.2777777777777786</v>
          </cell>
          <cell r="VG25">
            <v>5.4202898550724639</v>
          </cell>
          <cell r="VH25">
            <v>4.4113110539845763</v>
          </cell>
          <cell r="VI25">
            <v>8.4383561643835634</v>
          </cell>
          <cell r="VJ25">
            <v>6.1460317460317455</v>
          </cell>
          <cell r="VK25">
            <v>7.5625000000000009</v>
          </cell>
          <cell r="VL25">
            <v>5.9299191374663085</v>
          </cell>
          <cell r="VM25">
            <v>6.1363636363636367</v>
          </cell>
          <cell r="VN25">
            <v>3.5620052770448551</v>
          </cell>
          <cell r="VO25">
            <v>6.7532467532467528</v>
          </cell>
          <cell r="VP25">
            <v>6.25</v>
          </cell>
          <cell r="VQ25">
            <v>5.2480916030534353</v>
          </cell>
          <cell r="VR25">
            <v>6.2015503875968996</v>
          </cell>
          <cell r="VS25">
            <v>6.5217391304347831</v>
          </cell>
          <cell r="VT25">
            <v>5.3846153846153832</v>
          </cell>
          <cell r="VU25">
            <v>3.4883720930232558</v>
          </cell>
          <cell r="VV25">
            <v>5.1569506726457401</v>
          </cell>
          <cell r="VW25">
            <v>5.027932960893855</v>
          </cell>
          <cell r="VX25">
            <v>4.8863636363636367</v>
          </cell>
          <cell r="VY25">
            <v>4.4444444444444446</v>
          </cell>
          <cell r="VZ25">
            <v>3.7537537537537542</v>
          </cell>
          <cell r="WA25">
            <v>4.5103092783505154</v>
          </cell>
          <cell r="WB25">
            <v>5.5555555555555554</v>
          </cell>
          <cell r="WC25">
            <v>5.56</v>
          </cell>
          <cell r="WD25">
            <v>4.805914972273567</v>
          </cell>
          <cell r="WE25">
            <v>5.806451612903226</v>
          </cell>
          <cell r="WF25">
            <v>4.2079207920792081</v>
          </cell>
          <cell r="WG25">
            <v>4.0384615384615383</v>
          </cell>
          <cell r="WH25">
            <v>4.2352941176470589</v>
          </cell>
          <cell r="WI25">
            <v>5</v>
          </cell>
          <cell r="WJ25">
            <v>4.1353383458646613</v>
          </cell>
          <cell r="WK25">
            <v>3.1545741324921135</v>
          </cell>
          <cell r="WL25">
            <v>3.2608695652173911</v>
          </cell>
          <cell r="WM25">
            <v>5.4744525547445262</v>
          </cell>
          <cell r="WN25">
            <v>4.2553191489361701</v>
          </cell>
          <cell r="WO25">
            <v>5.7142857142857144</v>
          </cell>
          <cell r="WP25">
            <v>5.7142857142857144</v>
          </cell>
          <cell r="WQ25">
            <v>3.5087719298245617</v>
          </cell>
          <cell r="WR25">
            <v>3.2122905027932962</v>
          </cell>
          <cell r="WS25">
            <v>3.9024390243902438</v>
          </cell>
          <cell r="WT25">
            <v>5.1546391752577314</v>
          </cell>
          <cell r="WU25">
            <v>3.9772727272727275</v>
          </cell>
          <cell r="WV25">
            <v>3.2122905027932958</v>
          </cell>
          <cell r="WW25">
            <v>3.0133928571428572</v>
          </cell>
          <cell r="WX25">
            <v>3.01</v>
          </cell>
          <cell r="WY25">
            <v>3.3254156769596199</v>
          </cell>
          <cell r="WZ25">
            <v>3.4736842105263159</v>
          </cell>
          <cell r="XA25">
            <v>5.508474576271186</v>
          </cell>
          <cell r="XB25">
            <v>4.3689320388349513</v>
          </cell>
          <cell r="XC25">
            <v>4.2713567839195985</v>
          </cell>
          <cell r="XD25">
            <v>4.7854785478547859</v>
          </cell>
          <cell r="XE25">
            <v>4.4827586206896557</v>
          </cell>
          <cell r="XF25">
            <v>5.4982817869415808</v>
          </cell>
          <cell r="XG25">
            <v>3.8251366120218577</v>
          </cell>
          <cell r="XH25">
            <v>4.4615384615384617</v>
          </cell>
          <cell r="XI25">
            <v>8.3333333333333339</v>
          </cell>
          <cell r="XJ25">
            <v>5.9071729957805914</v>
          </cell>
          <cell r="XK25">
            <v>6.1403508771929829</v>
          </cell>
          <cell r="XL25">
            <v>3.7709497206703908</v>
          </cell>
          <cell r="XM25">
            <v>5.08274231678487</v>
          </cell>
          <cell r="XN25">
            <v>5.2341597796143251</v>
          </cell>
          <cell r="XO25">
            <v>5.5555555555555554</v>
          </cell>
          <cell r="XP25">
            <v>6.8493150684931496</v>
          </cell>
          <cell r="XQ25">
            <v>3.7800687285223367</v>
          </cell>
          <cell r="XR25">
            <v>4.8717948717948714</v>
          </cell>
          <cell r="XS25">
            <v>5.4655870445344128</v>
          </cell>
          <cell r="XT25">
            <v>3.1088082901554404</v>
          </cell>
          <cell r="XU25">
            <v>4.4989775051124745</v>
          </cell>
          <cell r="XV25">
            <v>5.7971014492753623</v>
          </cell>
          <cell r="XW25">
            <v>4.7101449275362324</v>
          </cell>
          <cell r="XX25">
            <v>4.1208791208791213</v>
          </cell>
          <cell r="XY25">
            <v>5.6105610561056114</v>
          </cell>
          <cell r="XZ25">
            <v>5.3731343283582094</v>
          </cell>
          <cell r="YA25">
            <v>5.0218340611353716</v>
          </cell>
          <cell r="YB25">
            <v>4.3630017452006982</v>
          </cell>
          <cell r="YC25">
            <v>7.2992700729927007</v>
          </cell>
          <cell r="YD25">
            <v>4.4665012406947895</v>
          </cell>
          <cell r="YE25">
            <v>5.5309734513274336</v>
          </cell>
          <cell r="YF25">
            <v>4.6296296296296298</v>
          </cell>
          <cell r="YG25">
            <v>4.117647058823529</v>
          </cell>
          <cell r="YH25">
            <v>5.8219178082191778</v>
          </cell>
          <cell r="YI25">
            <v>7.4468085106382977</v>
          </cell>
          <cell r="YJ25">
            <v>5.3977272727272725</v>
          </cell>
          <cell r="YK25">
            <v>6.4885496183206106</v>
          </cell>
          <cell r="YL25">
            <v>3.9556962025316458</v>
          </cell>
          <cell r="YM25">
            <v>4.8939641109298533</v>
          </cell>
          <cell r="YN25">
            <v>5.4455445544554451</v>
          </cell>
          <cell r="YO25">
            <v>6.4935064935064943</v>
          </cell>
          <cell r="YP25">
            <v>5.2536231884057969</v>
          </cell>
          <cell r="YQ25">
            <v>6.9343065693430654</v>
          </cell>
          <cell r="YR25">
            <v>5.4838709677419351</v>
          </cell>
          <cell r="YS25">
            <v>6.9518716577540109</v>
          </cell>
          <cell r="YT25">
            <v>7.6923076923076925</v>
          </cell>
          <cell r="YU25">
            <v>5.6451612903225801</v>
          </cell>
          <cell r="YV25">
            <v>6.8327974276527339</v>
          </cell>
          <cell r="YW25">
            <v>6.0773480662983417</v>
          </cell>
          <cell r="YX25">
            <v>6.5217391304347831</v>
          </cell>
          <cell r="YY25">
            <v>8.5227272727272716</v>
          </cell>
          <cell r="YZ25">
            <v>5.2742616033755274</v>
          </cell>
          <cell r="ZA25">
            <v>6.875</v>
          </cell>
          <cell r="ZB25">
            <v>6.8627450980392162</v>
          </cell>
          <cell r="ZC25">
            <v>5.4054054054054061</v>
          </cell>
          <cell r="ZD25">
            <v>4.838709677419355</v>
          </cell>
          <cell r="ZE25">
            <v>8.3333333333333321</v>
          </cell>
          <cell r="ZF25">
            <v>8.33</v>
          </cell>
          <cell r="ZG25">
            <v>9.2307692307692299</v>
          </cell>
          <cell r="ZH25">
            <v>9.23</v>
          </cell>
          <cell r="ZI25">
            <v>6.223175965665237</v>
          </cell>
          <cell r="ZJ25">
            <v>4.0816326530612246</v>
          </cell>
          <cell r="ZK25">
            <v>6.5789473684210531</v>
          </cell>
          <cell r="ZL25">
            <v>5.4545454545454541</v>
          </cell>
          <cell r="ZM25">
            <v>5.2083333333333348</v>
          </cell>
          <cell r="ZN25">
            <v>6.8181818181818183</v>
          </cell>
          <cell r="ZO25">
            <v>6.9444444444444446</v>
          </cell>
          <cell r="ZP25">
            <v>5.4924242424242431</v>
          </cell>
          <cell r="ZQ25">
            <v>5.8626465661641536</v>
          </cell>
          <cell r="ZR25">
            <v>5.2023121387283231</v>
          </cell>
          <cell r="ZS25">
            <v>5.2</v>
          </cell>
          <cell r="ZT25">
            <v>8.4677419354838701</v>
          </cell>
          <cell r="ZU25">
            <v>5.2184466019417473</v>
          </cell>
          <cell r="ZV25">
            <v>5.6561085972850682</v>
          </cell>
          <cell r="ZW25">
            <v>7.2198275862068968</v>
          </cell>
          <cell r="ZX25">
            <v>4.0865384615384617</v>
          </cell>
          <cell r="ZY25">
            <v>4.0865384615384617</v>
          </cell>
          <cell r="ZZ25">
            <v>9.813084112149534</v>
          </cell>
          <cell r="AAA25">
            <v>10.3125</v>
          </cell>
          <cell r="AAB25">
            <v>6.1538461538461542</v>
          </cell>
          <cell r="AAC25">
            <v>7.1428571428571423</v>
          </cell>
          <cell r="AAD25">
            <v>8.1560283687943258</v>
          </cell>
          <cell r="AAE25">
            <v>5.2173913043478262</v>
          </cell>
          <cell r="AAF25">
            <v>6.1056105610561051</v>
          </cell>
          <cell r="AAG25">
            <v>5.7471264367816097</v>
          </cell>
          <cell r="AAH25">
            <v>9.4594594594594597</v>
          </cell>
          <cell r="AAI25">
            <v>9.3023255813953476</v>
          </cell>
          <cell r="AAJ25">
            <v>5.8593750000000009</v>
          </cell>
          <cell r="AAK25">
            <v>7.5163398692810457</v>
          </cell>
          <cell r="AAL25">
            <v>9.1463414634146343</v>
          </cell>
          <cell r="AAM25">
            <v>6.7307692307692317</v>
          </cell>
          <cell r="AAN25">
            <v>5.9045226130653274</v>
          </cell>
          <cell r="AAO25">
            <v>4.2372881355932206</v>
          </cell>
          <cell r="AAP25">
            <v>6.5217391304347831</v>
          </cell>
          <cell r="AAQ25">
            <v>3.7262872628726287</v>
          </cell>
          <cell r="AAR25">
            <v>9.2592592592592577</v>
          </cell>
          <cell r="AAS25">
            <v>6.1383928571428577</v>
          </cell>
          <cell r="AAT25">
            <v>5.4216867469879517</v>
          </cell>
          <cell r="AAU25">
            <v>6.8181818181818183</v>
          </cell>
          <cell r="AAV25">
            <v>6.467661691542288</v>
          </cell>
          <cell r="AAW25">
            <v>5.1515151515151514</v>
          </cell>
          <cell r="AAX25">
            <v>6.015037593984963</v>
          </cell>
          <cell r="AAY25">
            <v>5.5555555555555562</v>
          </cell>
          <cell r="AAZ25">
            <v>5.2325581395348832</v>
          </cell>
          <cell r="ABA25">
            <v>8.3333333333333321</v>
          </cell>
          <cell r="ABB25">
            <v>4.75</v>
          </cell>
          <cell r="ABC25">
            <v>9.4594594594594597</v>
          </cell>
          <cell r="ABD25">
            <v>1.2820512820512822</v>
          </cell>
          <cell r="ABE25">
            <v>8.6330935251798557</v>
          </cell>
          <cell r="ABF25">
            <v>2.7777777777777777</v>
          </cell>
          <cell r="ABG25">
            <v>0</v>
          </cell>
          <cell r="ABH25">
            <v>9.8901098901098887</v>
          </cell>
          <cell r="ABI25">
            <v>8.1730769230769234</v>
          </cell>
          <cell r="ABJ25">
            <v>0</v>
          </cell>
          <cell r="ABK25">
            <v>8.17</v>
          </cell>
          <cell r="ABL25">
            <v>8.17</v>
          </cell>
          <cell r="ABM25">
            <v>2.4038461538461537</v>
          </cell>
          <cell r="ABN25">
            <v>8.5714285714285712</v>
          </cell>
          <cell r="ABO25">
            <v>6.1643835616438363</v>
          </cell>
          <cell r="ABP25">
            <v>6.1</v>
          </cell>
          <cell r="ABQ25">
            <v>7.2727272727272725</v>
          </cell>
          <cell r="ABR25">
            <v>4</v>
          </cell>
          <cell r="ABS25">
            <v>10.493827160493828</v>
          </cell>
          <cell r="ABT25">
            <v>4.166666666666667</v>
          </cell>
          <cell r="ABU25">
            <v>4.0816326530612246</v>
          </cell>
          <cell r="ABV25">
            <v>4.08</v>
          </cell>
          <cell r="ABW25">
            <v>3.5714285714285712</v>
          </cell>
          <cell r="ABX25">
            <v>4.166666666666667</v>
          </cell>
          <cell r="ABY25">
            <v>4.17</v>
          </cell>
          <cell r="ABZ25">
            <v>4.8192771084337345</v>
          </cell>
          <cell r="ACA25">
            <v>6.6371681415929196</v>
          </cell>
          <cell r="ACB25">
            <v>4.0697674418604644</v>
          </cell>
          <cell r="ACC25">
            <v>4.6511627906976747</v>
          </cell>
          <cell r="ACD25">
            <v>5.9523809523809526</v>
          </cell>
          <cell r="ACE25">
            <v>5.4347826086956523</v>
          </cell>
          <cell r="ACF25">
            <v>3.7313432835820901</v>
          </cell>
          <cell r="ACG25">
            <v>4.3209876543209873</v>
          </cell>
          <cell r="ACH25">
            <v>4.545454545454545</v>
          </cell>
          <cell r="ACI25">
            <v>5.3191489361702127</v>
          </cell>
          <cell r="ACJ25">
            <v>2.34375</v>
          </cell>
          <cell r="ACK25">
            <v>4.0043290043290041</v>
          </cell>
          <cell r="ACL25">
            <v>5.7989690721649492</v>
          </cell>
          <cell r="ACM25">
            <v>5.0604229607250755</v>
          </cell>
          <cell r="ACN25">
            <v>7.2222222222222223</v>
          </cell>
          <cell r="ACO25">
            <v>5.208333333333333</v>
          </cell>
          <cell r="ACP25">
            <v>2.8571428571428572</v>
          </cell>
          <cell r="ACQ25">
            <v>5.4054054054054053</v>
          </cell>
          <cell r="ACR25">
            <v>5.41</v>
          </cell>
          <cell r="ACS25">
            <v>5.41</v>
          </cell>
          <cell r="ACT25">
            <v>5.41</v>
          </cell>
          <cell r="ACU25">
            <v>2.6470588235294117</v>
          </cell>
          <cell r="ACV25">
            <v>2.7027027027027026</v>
          </cell>
          <cell r="ACW25">
            <v>3.7671232876712324</v>
          </cell>
          <cell r="ACX25">
            <v>3.77</v>
          </cell>
          <cell r="ACY25">
            <v>3.77</v>
          </cell>
          <cell r="ACZ25">
            <v>3.2480314960629921</v>
          </cell>
          <cell r="ADA25">
            <v>3.25</v>
          </cell>
          <cell r="ADB25">
            <v>8.6956521739130448</v>
          </cell>
          <cell r="ADC25">
            <v>8.6999999999999993</v>
          </cell>
          <cell r="ADD25">
            <v>7.7429951690821248</v>
          </cell>
          <cell r="ADE25">
            <v>5.833333333333333</v>
          </cell>
          <cell r="ADF25">
            <v>4.7619047619047619</v>
          </cell>
          <cell r="ADG25">
            <v>2.9880478087649402</v>
          </cell>
          <cell r="ADH25">
            <v>2.99</v>
          </cell>
          <cell r="ADI25">
            <v>5.1724137931034484</v>
          </cell>
          <cell r="ADJ25">
            <v>5.17</v>
          </cell>
          <cell r="ADK25">
            <v>5.17</v>
          </cell>
          <cell r="ADL25">
            <v>5.17</v>
          </cell>
          <cell r="ADM25">
            <v>5.17</v>
          </cell>
          <cell r="ADN25">
            <v>3.8461538461538463</v>
          </cell>
          <cell r="ADO25">
            <v>2.8571428571428572</v>
          </cell>
          <cell r="ADP25">
            <v>3.3088235294117645</v>
          </cell>
          <cell r="ADQ25">
            <v>5.0925925925925926</v>
          </cell>
          <cell r="ADR25">
            <v>5.09</v>
          </cell>
          <cell r="ADS25">
            <v>5.09</v>
          </cell>
          <cell r="ADT25">
            <v>5.09</v>
          </cell>
          <cell r="ADU25">
            <v>4.1044776119402986</v>
          </cell>
          <cell r="ADV25">
            <v>3.2608695652173911</v>
          </cell>
          <cell r="ADW25">
            <v>5.0341296928327655</v>
          </cell>
          <cell r="ADX25">
            <v>5.7453416149068302</v>
          </cell>
          <cell r="ADY25">
            <v>6.0606060606060606</v>
          </cell>
          <cell r="ADZ25">
            <v>3.4188034188034186</v>
          </cell>
          <cell r="AEA25">
            <v>3.42</v>
          </cell>
          <cell r="AEB25">
            <v>2.6595744680851063</v>
          </cell>
          <cell r="AEC25">
            <v>4.3560606060606064</v>
          </cell>
          <cell r="AED25">
            <v>4.0064102564102573</v>
          </cell>
          <cell r="AEE25">
            <v>4.225352112676056</v>
          </cell>
          <cell r="AEF25">
            <v>2.1021021021021018</v>
          </cell>
          <cell r="AEG25">
            <v>0</v>
          </cell>
          <cell r="AEH25">
            <v>3.9603960396039599</v>
          </cell>
          <cell r="AEI25">
            <v>4.166666666666667</v>
          </cell>
          <cell r="AEJ25">
            <v>3.2710280373831777</v>
          </cell>
          <cell r="AEK25">
            <v>4.5</v>
          </cell>
          <cell r="AEL25">
            <v>4.1575492341356668</v>
          </cell>
          <cell r="AEM25">
            <v>3.3426183844011135</v>
          </cell>
          <cell r="AEN25">
            <v>8.5714285714285712</v>
          </cell>
          <cell r="AEO25">
            <v>3.5714285714285716</v>
          </cell>
          <cell r="AEP25">
            <v>5.5865921787709505</v>
          </cell>
          <cell r="AEQ25">
            <v>5.4455445544554459</v>
          </cell>
          <cell r="AER25">
            <v>4.296875</v>
          </cell>
          <cell r="AES25">
            <v>5.1980198019801982</v>
          </cell>
          <cell r="AET25">
            <v>3.2467532467532467</v>
          </cell>
          <cell r="AEU25">
            <v>1.9230769230769234</v>
          </cell>
          <cell r="AEV25">
            <v>1.92</v>
          </cell>
          <cell r="AEW25">
            <v>0</v>
          </cell>
          <cell r="AEX25">
            <v>4.6620046620046622</v>
          </cell>
          <cell r="AEY25">
            <v>3.7037037037037033</v>
          </cell>
          <cell r="AEZ25">
            <v>7.4358974358974361</v>
          </cell>
          <cell r="AFA25">
            <v>6.25</v>
          </cell>
          <cell r="AFB25">
            <v>5.1282051282051277</v>
          </cell>
          <cell r="AFC25">
            <v>8.1218274111675122</v>
          </cell>
          <cell r="AFD25">
            <v>9.4405594405594417</v>
          </cell>
          <cell r="AFE25">
            <v>7.756024096385544</v>
          </cell>
          <cell r="AFF25">
            <v>0</v>
          </cell>
          <cell r="AFG25">
            <v>0</v>
          </cell>
          <cell r="AFH25">
            <v>7.756024096385544</v>
          </cell>
          <cell r="AFI25">
            <v>4.5454545454545459</v>
          </cell>
          <cell r="AFJ25">
            <v>4.55</v>
          </cell>
          <cell r="AFK25">
            <v>4.55</v>
          </cell>
          <cell r="AFL25">
            <v>4.55</v>
          </cell>
          <cell r="AFM25">
            <v>4.7058823529411766</v>
          </cell>
          <cell r="AFN25">
            <v>3.6496350364963503</v>
          </cell>
          <cell r="AFO25">
            <v>3.65</v>
          </cell>
          <cell r="AFP25">
            <v>3.65</v>
          </cell>
          <cell r="AFQ25">
            <v>3.65</v>
          </cell>
          <cell r="AFR25">
            <v>3.65</v>
          </cell>
          <cell r="AFS25">
            <v>5.8282208588957065</v>
          </cell>
          <cell r="AFT25">
            <v>6.1224489795918364</v>
          </cell>
          <cell r="AFU25">
            <v>6.7226890756302522</v>
          </cell>
          <cell r="AFV25">
            <v>4.6511627906976747</v>
          </cell>
          <cell r="AFW25">
            <v>12.032085561497327</v>
          </cell>
          <cell r="AFX25">
            <v>9.375</v>
          </cell>
          <cell r="AFY25">
            <v>6.9444444444444438</v>
          </cell>
          <cell r="AFZ25">
            <v>6.94</v>
          </cell>
          <cell r="AGA25">
            <v>5.6451612903225801</v>
          </cell>
          <cell r="AGB25">
            <v>5.2884615384615383</v>
          </cell>
          <cell r="AGC25">
            <v>6.435643564356436</v>
          </cell>
          <cell r="AGD25">
            <v>8.4870848708487063</v>
          </cell>
          <cell r="AGE25">
            <v>12.711864406779661</v>
          </cell>
          <cell r="AGF25">
            <v>12.711864406779661</v>
          </cell>
          <cell r="AGG25">
            <v>12.711864406779661</v>
          </cell>
          <cell r="AGH25">
            <v>12.711864406779661</v>
          </cell>
          <cell r="AGI25">
            <v>11.904761904761905</v>
          </cell>
          <cell r="AGJ25">
            <v>11.904761904761905</v>
          </cell>
          <cell r="AGK25">
            <v>12.009803921568627</v>
          </cell>
          <cell r="AGL25">
            <v>12.01</v>
          </cell>
          <cell r="AGM25">
            <v>12.01</v>
          </cell>
          <cell r="AGN25">
            <v>12.01</v>
          </cell>
          <cell r="AGO25">
            <v>12.01</v>
          </cell>
          <cell r="AGP25">
            <v>7.1038251366120218</v>
          </cell>
          <cell r="AGQ25">
            <v>15</v>
          </cell>
          <cell r="AGR25">
            <v>15</v>
          </cell>
          <cell r="AGS25">
            <v>19.339622641509433</v>
          </cell>
          <cell r="AGT25">
            <v>19.339622641509433</v>
          </cell>
          <cell r="AGU25">
            <v>6.9767441860465116</v>
          </cell>
          <cell r="AGV25">
            <v>6.9767441860465116</v>
          </cell>
          <cell r="AGW25">
            <v>9.0909090909090917</v>
          </cell>
          <cell r="AGX25">
            <v>9.09</v>
          </cell>
          <cell r="AGY25">
            <v>10.25</v>
          </cell>
          <cell r="AGZ25">
            <v>10.162601626016261</v>
          </cell>
          <cell r="AHA25">
            <v>21.739130434782609</v>
          </cell>
          <cell r="AHB25">
            <v>21.74</v>
          </cell>
          <cell r="AHC25">
            <v>27.34375</v>
          </cell>
          <cell r="AHD25">
            <v>11.627906976744187</v>
          </cell>
          <cell r="AHE25">
            <v>11.627906976744187</v>
          </cell>
          <cell r="AHF25">
            <v>11.627906976744187</v>
          </cell>
          <cell r="AHG25">
            <v>11.627906976744187</v>
          </cell>
          <cell r="AHH25">
            <v>5.0420168067226889</v>
          </cell>
          <cell r="AHI25">
            <v>5.04</v>
          </cell>
          <cell r="AHJ25">
            <v>5.04</v>
          </cell>
          <cell r="AHK25">
            <v>16.793893129770993</v>
          </cell>
          <cell r="AHL25">
            <v>16.379310344827587</v>
          </cell>
          <cell r="AHM25">
            <v>16.38</v>
          </cell>
          <cell r="AHN25">
            <v>18.348623853211009</v>
          </cell>
          <cell r="AHO25">
            <v>18.350000000000001</v>
          </cell>
          <cell r="AHP25">
            <v>20.833333333333332</v>
          </cell>
          <cell r="AHQ25">
            <v>20.833333333333332</v>
          </cell>
          <cell r="AHR25">
            <v>21.739130434782609</v>
          </cell>
          <cell r="AHS25">
            <v>11.640211640211641</v>
          </cell>
          <cell r="AHT25">
            <v>11.979166666666668</v>
          </cell>
          <cell r="AHU25">
            <v>26.530612244897956</v>
          </cell>
          <cell r="AHV25">
            <v>20.161290322580644</v>
          </cell>
          <cell r="AHW25">
            <v>20</v>
          </cell>
          <cell r="AHX25">
            <v>20</v>
          </cell>
          <cell r="AHY25">
            <v>31.249999999999996</v>
          </cell>
          <cell r="AHZ25">
            <v>21.844660194174757</v>
          </cell>
          <cell r="AIA25">
            <v>14.285714285714285</v>
          </cell>
          <cell r="AIB25">
            <v>10.924369747899158</v>
          </cell>
          <cell r="AIC25">
            <v>16.111111111111111</v>
          </cell>
          <cell r="AID25">
            <v>13.043478260869566</v>
          </cell>
          <cell r="AIE25">
            <v>19.556025369978858</v>
          </cell>
          <cell r="AIF25">
            <v>6.7796610169491522</v>
          </cell>
          <cell r="AIG25">
            <v>12.827225130890051</v>
          </cell>
          <cell r="AIH25">
            <v>12.83</v>
          </cell>
          <cell r="AII25">
            <v>12.83</v>
          </cell>
          <cell r="AIJ25">
            <v>12.83</v>
          </cell>
          <cell r="AIK25">
            <v>10.833333333333334</v>
          </cell>
          <cell r="AIL25">
            <v>11.142857142857142</v>
          </cell>
          <cell r="AIM25">
            <v>20.547945205479451</v>
          </cell>
          <cell r="AIN25">
            <v>5.8867362146050661</v>
          </cell>
          <cell r="AIO25">
            <v>6.7567567567567561</v>
          </cell>
          <cell r="AIP25">
            <v>9.3235831809872032</v>
          </cell>
          <cell r="AIQ25">
            <v>9.3085106382978733</v>
          </cell>
          <cell r="AIR25">
            <v>14.705882352941178</v>
          </cell>
          <cell r="AIS25">
            <v>0</v>
          </cell>
          <cell r="AIT25">
            <v>0</v>
          </cell>
          <cell r="AIU25">
            <v>14.970059880239521</v>
          </cell>
          <cell r="AIV25">
            <v>18.75</v>
          </cell>
          <cell r="AIW25">
            <v>13.157894736842106</v>
          </cell>
          <cell r="AIX25">
            <v>0</v>
          </cell>
          <cell r="AIY25">
            <v>10.543130990415333</v>
          </cell>
          <cell r="AIZ25">
            <v>10.54</v>
          </cell>
          <cell r="AJA25">
            <v>10.54</v>
          </cell>
          <cell r="AJB25">
            <v>10.54</v>
          </cell>
          <cell r="AJC25">
            <v>10.54</v>
          </cell>
          <cell r="AJD25">
            <v>0</v>
          </cell>
          <cell r="AJE25">
            <v>0</v>
          </cell>
          <cell r="AJF25">
            <v>0</v>
          </cell>
          <cell r="AJG25">
            <v>4.6493902439024382</v>
          </cell>
          <cell r="AJH25">
            <v>6.5789473684210531</v>
          </cell>
          <cell r="AJI25">
            <v>3.9735099337748339</v>
          </cell>
          <cell r="AJJ25">
            <v>4.6788990825688073</v>
          </cell>
          <cell r="AJK25">
            <v>7.2115384615384626</v>
          </cell>
          <cell r="AJL25">
            <v>5.9113300492610827</v>
          </cell>
          <cell r="AJM25">
            <v>3.238866396761134</v>
          </cell>
          <cell r="AJN25">
            <v>4.6511627906976747</v>
          </cell>
          <cell r="AJO25">
            <v>2.9569892473118284</v>
          </cell>
          <cell r="AJP25">
            <v>3.6458333333333335</v>
          </cell>
          <cell r="AJQ25">
            <v>3.8664323374340945</v>
          </cell>
          <cell r="AJR25">
            <v>14.457831325301205</v>
          </cell>
          <cell r="AJS25">
            <v>3.2296650717703352</v>
          </cell>
          <cell r="AJT25">
            <v>10.850439882697946</v>
          </cell>
          <cell r="AJU25">
            <v>11.326860841423949</v>
          </cell>
          <cell r="AJV25">
            <v>7.6660988074957404</v>
          </cell>
          <cell r="AJW25">
            <v>4.1855203619909496</v>
          </cell>
          <cell r="AJX25">
            <v>7.2064056939501775</v>
          </cell>
          <cell r="AJY25">
            <v>6.9546891464699678</v>
          </cell>
          <cell r="AJZ25">
            <v>3.7383177570093453</v>
          </cell>
          <cell r="AKA25">
            <v>11.755725190839694</v>
          </cell>
          <cell r="AKB25">
            <v>4.4957472660996363</v>
          </cell>
          <cell r="AKC25">
            <v>6.6350710900473926</v>
          </cell>
          <cell r="AKD25">
            <v>5.104166666666667</v>
          </cell>
          <cell r="AKE25">
            <v>7.5104311543810844</v>
          </cell>
          <cell r="AKF25">
            <v>6.0929648241206031</v>
          </cell>
          <cell r="AKG25">
            <v>6.0864618885096711</v>
          </cell>
          <cell r="AKH25">
            <v>4.8275862068965516</v>
          </cell>
          <cell r="AKI25">
            <v>7.624831309041836</v>
          </cell>
          <cell r="AKJ25">
            <v>7.6170212765957457</v>
          </cell>
          <cell r="AKK25">
            <v>8.2608695652173907</v>
          </cell>
          <cell r="AKL25">
            <v>6.4850843060959793</v>
          </cell>
          <cell r="AKM25">
            <v>11.247443762781185</v>
          </cell>
          <cell r="AKN25">
            <v>9.5343680709534357</v>
          </cell>
          <cell r="AKO25">
            <v>0</v>
          </cell>
        </row>
        <row r="26">
          <cell r="C26">
            <v>0.17</v>
          </cell>
          <cell r="E26">
            <v>0.19</v>
          </cell>
          <cell r="F26">
            <v>0.23</v>
          </cell>
          <cell r="G26">
            <v>0.21</v>
          </cell>
          <cell r="H26">
            <v>0.27</v>
          </cell>
          <cell r="I26">
            <v>0.24</v>
          </cell>
          <cell r="J26">
            <v>0.22</v>
          </cell>
          <cell r="K26">
            <v>0.15</v>
          </cell>
          <cell r="L26">
            <v>0.22</v>
          </cell>
          <cell r="M26">
            <v>0.22</v>
          </cell>
          <cell r="N26">
            <v>0.21</v>
          </cell>
          <cell r="O26">
            <v>0.28999999999999998</v>
          </cell>
          <cell r="P26">
            <v>0.26</v>
          </cell>
          <cell r="Q26">
            <v>0.23</v>
          </cell>
          <cell r="R26">
            <v>0.23</v>
          </cell>
          <cell r="S26">
            <v>0.27</v>
          </cell>
          <cell r="T26">
            <v>0.23</v>
          </cell>
          <cell r="U26">
            <v>0.21</v>
          </cell>
          <cell r="V26">
            <v>0.24</v>
          </cell>
          <cell r="W26">
            <v>0.21</v>
          </cell>
          <cell r="X26">
            <v>0.24</v>
          </cell>
          <cell r="Y26">
            <v>0.18</v>
          </cell>
          <cell r="Z26">
            <v>0.24</v>
          </cell>
          <cell r="AA26">
            <v>0.2</v>
          </cell>
          <cell r="AB26">
            <v>0.2</v>
          </cell>
          <cell r="AC26">
            <v>0.17</v>
          </cell>
          <cell r="AD26">
            <v>0.16</v>
          </cell>
          <cell r="AE26">
            <v>0.15</v>
          </cell>
          <cell r="AF26">
            <v>0.23</v>
          </cell>
          <cell r="AG26">
            <v>0.24</v>
          </cell>
          <cell r="AH26">
            <v>0.23</v>
          </cell>
          <cell r="AI26">
            <v>0.27</v>
          </cell>
          <cell r="AJ26">
            <v>0.19</v>
          </cell>
          <cell r="AK26">
            <v>0.24</v>
          </cell>
          <cell r="AL26">
            <v>0.23</v>
          </cell>
          <cell r="AM26">
            <v>0.22</v>
          </cell>
          <cell r="AN26">
            <v>0.2</v>
          </cell>
          <cell r="AO26">
            <v>0.14000000000000001</v>
          </cell>
          <cell r="AP26">
            <v>0.21</v>
          </cell>
          <cell r="AQ26">
            <v>0.14000000000000001</v>
          </cell>
          <cell r="AR26">
            <v>0.2</v>
          </cell>
          <cell r="AS26">
            <v>0.15</v>
          </cell>
          <cell r="AT26">
            <v>0.2</v>
          </cell>
          <cell r="AU26">
            <v>0.21</v>
          </cell>
          <cell r="AV26">
            <v>0.14000000000000001</v>
          </cell>
          <cell r="AW26">
            <v>0.19</v>
          </cell>
          <cell r="AX26">
            <v>0.19</v>
          </cell>
          <cell r="AY26">
            <v>0.28999999999999998</v>
          </cell>
          <cell r="AZ26">
            <v>0.16</v>
          </cell>
          <cell r="BA26">
            <v>0.15</v>
          </cell>
          <cell r="BB26">
            <v>0.18</v>
          </cell>
          <cell r="BC26">
            <v>0.15</v>
          </cell>
          <cell r="BD26">
            <v>0.2</v>
          </cell>
          <cell r="BE26">
            <v>0.23</v>
          </cell>
          <cell r="BF26">
            <v>0.19</v>
          </cell>
          <cell r="BG26">
            <v>0.14000000000000001</v>
          </cell>
          <cell r="BH26">
            <v>0.19</v>
          </cell>
          <cell r="BI26">
            <v>0.2</v>
          </cell>
          <cell r="BJ26">
            <v>0.14000000000000001</v>
          </cell>
          <cell r="BK26">
            <v>0.13</v>
          </cell>
          <cell r="BL26">
            <v>0.15</v>
          </cell>
          <cell r="BM26">
            <v>0.21</v>
          </cell>
          <cell r="BN26">
            <v>0.24</v>
          </cell>
          <cell r="BO26">
            <v>0.16</v>
          </cell>
          <cell r="BP26">
            <v>0.22</v>
          </cell>
          <cell r="BQ26">
            <v>0.21</v>
          </cell>
          <cell r="BR26">
            <v>0.25</v>
          </cell>
          <cell r="BS26">
            <v>0.23</v>
          </cell>
          <cell r="BT26">
            <v>0.19</v>
          </cell>
          <cell r="BU26">
            <v>0.24</v>
          </cell>
          <cell r="BV26">
            <v>0.22</v>
          </cell>
          <cell r="BW26">
            <v>0.18</v>
          </cell>
          <cell r="BX26">
            <v>0.19</v>
          </cell>
          <cell r="BY26">
            <v>0.14000000000000001</v>
          </cell>
          <cell r="BZ26">
            <v>0.18</v>
          </cell>
          <cell r="CA26">
            <v>0.22</v>
          </cell>
          <cell r="CB26">
            <v>0.18</v>
          </cell>
          <cell r="CC26">
            <v>0.17</v>
          </cell>
          <cell r="CD26">
            <v>0.18</v>
          </cell>
          <cell r="CE26">
            <v>0.13</v>
          </cell>
          <cell r="CF26">
            <v>0.2</v>
          </cell>
          <cell r="CG26">
            <v>0.18</v>
          </cell>
          <cell r="CH26">
            <v>0.19</v>
          </cell>
          <cell r="CI26">
            <v>0.16</v>
          </cell>
          <cell r="CJ26">
            <v>0.18</v>
          </cell>
          <cell r="CK26">
            <v>0.16</v>
          </cell>
          <cell r="CL26">
            <v>0.21</v>
          </cell>
          <cell r="CM26">
            <v>0.19</v>
          </cell>
          <cell r="CN26">
            <v>0.19</v>
          </cell>
          <cell r="CO26">
            <v>0.25</v>
          </cell>
          <cell r="CP26">
            <v>0.19</v>
          </cell>
          <cell r="CQ26">
            <v>0.19</v>
          </cell>
          <cell r="CR26">
            <v>0.18</v>
          </cell>
          <cell r="CS26">
            <v>0.18</v>
          </cell>
          <cell r="CT26">
            <v>0.17</v>
          </cell>
          <cell r="CU26">
            <v>0.2</v>
          </cell>
          <cell r="CV26">
            <v>0.17</v>
          </cell>
          <cell r="CW26">
            <v>0.17</v>
          </cell>
          <cell r="CX26">
            <v>0.23</v>
          </cell>
          <cell r="CY26">
            <v>0.16</v>
          </cell>
          <cell r="CZ26">
            <v>0.17</v>
          </cell>
          <cell r="DA26">
            <v>0.16</v>
          </cell>
          <cell r="DB26">
            <v>0.21</v>
          </cell>
          <cell r="DC26">
            <v>0.19</v>
          </cell>
          <cell r="DD26">
            <v>0.23</v>
          </cell>
          <cell r="DE26">
            <v>0.18</v>
          </cell>
          <cell r="DF26">
            <v>0.19</v>
          </cell>
          <cell r="DG26">
            <v>0.19</v>
          </cell>
          <cell r="DH26">
            <v>0.2</v>
          </cell>
          <cell r="DI26">
            <v>0.18</v>
          </cell>
          <cell r="DJ26">
            <v>0.17</v>
          </cell>
          <cell r="DK26">
            <v>0.18</v>
          </cell>
          <cell r="DL26">
            <v>0.21</v>
          </cell>
          <cell r="DM26">
            <v>0.19</v>
          </cell>
          <cell r="DN26">
            <v>0.16</v>
          </cell>
          <cell r="DO26">
            <v>0.2</v>
          </cell>
          <cell r="DP26">
            <v>0.18</v>
          </cell>
          <cell r="DQ26">
            <v>0.2</v>
          </cell>
          <cell r="DR26">
            <v>0.19</v>
          </cell>
          <cell r="DS26">
            <v>0.2</v>
          </cell>
          <cell r="DT26">
            <v>0.3</v>
          </cell>
          <cell r="DU26">
            <v>0.28999999999999998</v>
          </cell>
          <cell r="DV26">
            <v>0.23</v>
          </cell>
          <cell r="DW26">
            <v>0.2</v>
          </cell>
          <cell r="DX26">
            <v>0.19</v>
          </cell>
          <cell r="DY26">
            <v>0.19</v>
          </cell>
          <cell r="DZ26">
            <v>0.23</v>
          </cell>
          <cell r="EA26">
            <v>0.19</v>
          </cell>
          <cell r="EB26">
            <v>0.2</v>
          </cell>
          <cell r="EC26">
            <v>0.17</v>
          </cell>
          <cell r="ED26">
            <v>0.22</v>
          </cell>
          <cell r="EE26">
            <v>0.2</v>
          </cell>
          <cell r="EF26">
            <v>0.17</v>
          </cell>
          <cell r="EG26">
            <v>0.24</v>
          </cell>
          <cell r="EH26">
            <v>0.18</v>
          </cell>
          <cell r="EI26">
            <v>0.2</v>
          </cell>
          <cell r="EJ26">
            <v>0.2</v>
          </cell>
          <cell r="EK26">
            <v>0.21</v>
          </cell>
          <cell r="EL26">
            <v>0.19</v>
          </cell>
          <cell r="EM26">
            <v>0.25</v>
          </cell>
          <cell r="EN26">
            <v>0.19</v>
          </cell>
          <cell r="EO26">
            <v>0.22</v>
          </cell>
          <cell r="EP26">
            <v>0.21</v>
          </cell>
          <cell r="EQ26">
            <v>0.19</v>
          </cell>
          <cell r="ER26">
            <v>0.2</v>
          </cell>
          <cell r="ES26">
            <v>0.22</v>
          </cell>
          <cell r="ET26">
            <v>0.22</v>
          </cell>
          <cell r="EU26">
            <v>0.21</v>
          </cell>
          <cell r="EV26">
            <v>0.21</v>
          </cell>
          <cell r="EW26">
            <v>0.23</v>
          </cell>
          <cell r="EX26">
            <v>0.2</v>
          </cell>
          <cell r="EY26">
            <v>0.21</v>
          </cell>
          <cell r="EZ26">
            <v>0.19</v>
          </cell>
          <cell r="FA26">
            <v>0.22</v>
          </cell>
          <cell r="FB26">
            <v>0.35</v>
          </cell>
          <cell r="FC26">
            <v>0.37</v>
          </cell>
          <cell r="FD26">
            <v>0.23</v>
          </cell>
          <cell r="FE26">
            <v>0.22</v>
          </cell>
          <cell r="FF26">
            <v>0.26</v>
          </cell>
          <cell r="FG26">
            <v>0.24</v>
          </cell>
          <cell r="FH26">
            <v>0.18</v>
          </cell>
          <cell r="FI26">
            <v>0.22</v>
          </cell>
          <cell r="FJ26">
            <v>0.21</v>
          </cell>
          <cell r="FK26">
            <v>0.2</v>
          </cell>
          <cell r="FL26">
            <v>0.25</v>
          </cell>
          <cell r="FM26">
            <v>0.25</v>
          </cell>
          <cell r="FN26">
            <v>0.27</v>
          </cell>
          <cell r="FO26">
            <v>0.23</v>
          </cell>
          <cell r="FP26">
            <v>0.25</v>
          </cell>
          <cell r="FQ26">
            <v>0.21</v>
          </cell>
          <cell r="FR26">
            <v>0.35</v>
          </cell>
          <cell r="FS26">
            <v>0.22</v>
          </cell>
          <cell r="FT26">
            <v>0.12</v>
          </cell>
          <cell r="FU26">
            <v>0.21</v>
          </cell>
          <cell r="FV26">
            <v>0.15</v>
          </cell>
          <cell r="FW26">
            <v>0.2</v>
          </cell>
          <cell r="FX26">
            <v>0.21</v>
          </cell>
          <cell r="FY26">
            <v>0.19</v>
          </cell>
          <cell r="FZ26">
            <v>0.2</v>
          </cell>
          <cell r="GA26">
            <v>0.21</v>
          </cell>
          <cell r="GB26">
            <v>0.19</v>
          </cell>
          <cell r="GC26">
            <v>0.19</v>
          </cell>
          <cell r="GD26">
            <v>0.2</v>
          </cell>
          <cell r="GE26">
            <v>0.27</v>
          </cell>
          <cell r="GF26">
            <v>0.25</v>
          </cell>
          <cell r="GG26">
            <v>0.21</v>
          </cell>
          <cell r="GH26">
            <v>0.19</v>
          </cell>
          <cell r="GI26">
            <v>0.24</v>
          </cell>
          <cell r="GJ26">
            <v>0.21</v>
          </cell>
          <cell r="GK26">
            <v>0.24</v>
          </cell>
          <cell r="GL26">
            <v>0.26</v>
          </cell>
          <cell r="GM26">
            <v>0.18</v>
          </cell>
          <cell r="GN26">
            <v>0.24</v>
          </cell>
          <cell r="GO26">
            <v>0.27</v>
          </cell>
          <cell r="GP26">
            <v>0.21</v>
          </cell>
          <cell r="GQ26">
            <v>0.27</v>
          </cell>
          <cell r="GR26">
            <v>0.21</v>
          </cell>
          <cell r="GS26">
            <v>0.2</v>
          </cell>
          <cell r="GT26">
            <v>0.2</v>
          </cell>
          <cell r="GU26">
            <v>0.2</v>
          </cell>
          <cell r="GV26">
            <v>0.21</v>
          </cell>
          <cell r="GW26">
            <v>0.21</v>
          </cell>
          <cell r="GX26">
            <v>0.22</v>
          </cell>
          <cell r="GY26">
            <v>0.28000000000000003</v>
          </cell>
          <cell r="GZ26">
            <v>0.26</v>
          </cell>
          <cell r="HA26">
            <v>0.26</v>
          </cell>
          <cell r="HB26">
            <v>0.27</v>
          </cell>
          <cell r="HC26">
            <v>0.22</v>
          </cell>
          <cell r="HD26">
            <v>0.22</v>
          </cell>
          <cell r="HE26">
            <v>0.26</v>
          </cell>
          <cell r="HF26">
            <v>0.19</v>
          </cell>
          <cell r="HG26">
            <v>0.25</v>
          </cell>
          <cell r="HH26">
            <v>0.26</v>
          </cell>
          <cell r="HI26">
            <v>0.22</v>
          </cell>
          <cell r="HJ26">
            <v>0.19</v>
          </cell>
          <cell r="HK26">
            <v>0.18</v>
          </cell>
          <cell r="HL26">
            <v>0.26</v>
          </cell>
          <cell r="HM26">
            <v>0.27</v>
          </cell>
          <cell r="HN26">
            <v>0.23</v>
          </cell>
          <cell r="HO26">
            <v>0.27</v>
          </cell>
          <cell r="HP26">
            <v>0.27</v>
          </cell>
          <cell r="HQ26">
            <v>0.32</v>
          </cell>
          <cell r="HR26">
            <v>0.32</v>
          </cell>
          <cell r="HS26">
            <v>0.28999999999999998</v>
          </cell>
          <cell r="HT26">
            <v>0.27</v>
          </cell>
          <cell r="HU26">
            <v>0.28000000000000003</v>
          </cell>
          <cell r="HV26">
            <v>0.25</v>
          </cell>
          <cell r="HW26">
            <v>0.20477815699658702</v>
          </cell>
          <cell r="HX26">
            <v>0.23491027732463296</v>
          </cell>
          <cell r="HY26">
            <v>0.22134387351778656</v>
          </cell>
          <cell r="HZ26">
            <v>0.22611036339165544</v>
          </cell>
          <cell r="IA26">
            <v>0.21</v>
          </cell>
          <cell r="IB26">
            <v>0.24</v>
          </cell>
          <cell r="IC26">
            <v>0.22</v>
          </cell>
          <cell r="ID26">
            <v>0.21</v>
          </cell>
          <cell r="IE26">
            <v>0.18</v>
          </cell>
          <cell r="IF26">
            <v>0.16</v>
          </cell>
          <cell r="IG26">
            <v>0.21</v>
          </cell>
          <cell r="IH26">
            <v>0.2</v>
          </cell>
          <cell r="II26">
            <v>0.21</v>
          </cell>
          <cell r="IJ26">
            <v>0.2</v>
          </cell>
          <cell r="IK26">
            <v>0.24</v>
          </cell>
          <cell r="IL26">
            <v>0.26</v>
          </cell>
          <cell r="IM26">
            <v>0.25</v>
          </cell>
          <cell r="IN26">
            <v>0.27</v>
          </cell>
          <cell r="IO26">
            <v>0.22</v>
          </cell>
          <cell r="IP26">
            <v>0.25</v>
          </cell>
          <cell r="IQ26">
            <v>0.22</v>
          </cell>
          <cell r="IR26">
            <v>0.24</v>
          </cell>
          <cell r="IS26">
            <v>0.24</v>
          </cell>
          <cell r="IT26">
            <v>0.24</v>
          </cell>
          <cell r="IU26">
            <v>0.23</v>
          </cell>
          <cell r="IV26">
            <v>0.21</v>
          </cell>
          <cell r="IW26">
            <v>0.22</v>
          </cell>
          <cell r="IX26">
            <v>0.23</v>
          </cell>
          <cell r="IY26">
            <v>0.24</v>
          </cell>
          <cell r="IZ26">
            <v>0.23</v>
          </cell>
          <cell r="JA26">
            <v>0.26</v>
          </cell>
          <cell r="JB26">
            <v>0.27</v>
          </cell>
          <cell r="JC26">
            <v>0.19</v>
          </cell>
          <cell r="JD26">
            <v>0.19</v>
          </cell>
          <cell r="JE26">
            <v>0.22</v>
          </cell>
          <cell r="JF26">
            <v>0.21</v>
          </cell>
          <cell r="JG26">
            <v>0.19</v>
          </cell>
          <cell r="JH26">
            <v>0.27</v>
          </cell>
          <cell r="JI26">
            <v>0.25</v>
          </cell>
          <cell r="JJ26">
            <v>0.21</v>
          </cell>
          <cell r="JK26">
            <v>0.24</v>
          </cell>
          <cell r="JL26">
            <v>0.21</v>
          </cell>
          <cell r="JM26">
            <v>0.24</v>
          </cell>
          <cell r="JN26">
            <v>0.26</v>
          </cell>
          <cell r="JO26">
            <v>0.26</v>
          </cell>
          <cell r="JP26">
            <v>0.25</v>
          </cell>
          <cell r="JQ26">
            <v>0.24</v>
          </cell>
          <cell r="JR26">
            <v>0.27</v>
          </cell>
          <cell r="JS26">
            <v>0.24</v>
          </cell>
          <cell r="JT26">
            <v>0.28999999999999998</v>
          </cell>
          <cell r="JU26">
            <v>0.26</v>
          </cell>
          <cell r="JV26">
            <v>0.28999999999999998</v>
          </cell>
          <cell r="JW26">
            <v>0.27</v>
          </cell>
          <cell r="JX26">
            <v>0.26</v>
          </cell>
          <cell r="JY26">
            <v>0.22</v>
          </cell>
          <cell r="JZ26">
            <v>0.24161073825503357</v>
          </cell>
          <cell r="KA26">
            <v>0.23949044585987261</v>
          </cell>
          <cell r="KB26">
            <v>0.1391304347826087</v>
          </cell>
          <cell r="KC26">
            <v>0.26737967914438504</v>
          </cell>
          <cell r="KD26">
            <v>0.26</v>
          </cell>
          <cell r="KE26">
            <v>0.23</v>
          </cell>
          <cell r="KF26">
            <v>0.25</v>
          </cell>
          <cell r="KG26">
            <v>0.26</v>
          </cell>
          <cell r="KH26">
            <v>0.25</v>
          </cell>
          <cell r="KI26">
            <v>0.26</v>
          </cell>
          <cell r="KJ26">
            <v>0.27</v>
          </cell>
          <cell r="KK26">
            <v>0.24</v>
          </cell>
          <cell r="KL26">
            <v>0.26</v>
          </cell>
          <cell r="KM26">
            <v>0.26</v>
          </cell>
          <cell r="KN26">
            <v>0.24</v>
          </cell>
          <cell r="KO26">
            <v>0.27</v>
          </cell>
          <cell r="KP26">
            <v>0.26</v>
          </cell>
          <cell r="KQ26">
            <v>0.3</v>
          </cell>
          <cell r="KR26">
            <v>0.26</v>
          </cell>
          <cell r="KS26">
            <v>0.21</v>
          </cell>
          <cell r="KT26">
            <v>0.21</v>
          </cell>
          <cell r="KU26">
            <v>0.25</v>
          </cell>
          <cell r="KV26">
            <v>0.23</v>
          </cell>
          <cell r="KW26">
            <v>0.23</v>
          </cell>
          <cell r="KX26">
            <v>0.24</v>
          </cell>
          <cell r="KY26">
            <v>0.22</v>
          </cell>
          <cell r="KZ26">
            <v>0.24</v>
          </cell>
          <cell r="LA26">
            <v>0.24</v>
          </cell>
          <cell r="LB26">
            <v>0.24</v>
          </cell>
          <cell r="LC26">
            <v>0.24</v>
          </cell>
          <cell r="LD26">
            <v>0.24</v>
          </cell>
          <cell r="LE26">
            <v>0.22</v>
          </cell>
          <cell r="LF26">
            <v>0.26</v>
          </cell>
          <cell r="LG26">
            <v>0.26</v>
          </cell>
          <cell r="LH26">
            <v>0.23</v>
          </cell>
          <cell r="LI26">
            <v>0.24</v>
          </cell>
          <cell r="LJ26">
            <v>0.25</v>
          </cell>
          <cell r="LK26">
            <v>0.25</v>
          </cell>
          <cell r="LL26">
            <v>0.24</v>
          </cell>
          <cell r="LM26">
            <v>0.28000000000000003</v>
          </cell>
          <cell r="LN26">
            <v>0.26</v>
          </cell>
          <cell r="LO26">
            <v>0.3</v>
          </cell>
          <cell r="LP26">
            <v>0.26</v>
          </cell>
          <cell r="LQ26">
            <v>0.28000000000000003</v>
          </cell>
          <cell r="LR26">
            <v>0.39</v>
          </cell>
          <cell r="LS26">
            <v>0.25</v>
          </cell>
          <cell r="LT26">
            <v>0.22</v>
          </cell>
          <cell r="LU26">
            <v>0.28000000000000003</v>
          </cell>
          <cell r="LV26">
            <v>0.25</v>
          </cell>
          <cell r="LW26">
            <v>0.25</v>
          </cell>
          <cell r="LX26">
            <v>0.31</v>
          </cell>
          <cell r="LY26">
            <v>0.3</v>
          </cell>
          <cell r="LZ26">
            <v>0.31</v>
          </cell>
          <cell r="MA26">
            <v>0.28999999999999998</v>
          </cell>
          <cell r="MB26">
            <v>0.28999999999999998</v>
          </cell>
          <cell r="MC26">
            <v>0.3</v>
          </cell>
          <cell r="MD26">
            <v>0.31</v>
          </cell>
          <cell r="ME26">
            <v>0.31</v>
          </cell>
          <cell r="MF26">
            <v>0.27</v>
          </cell>
          <cell r="MG26">
            <v>0.31</v>
          </cell>
          <cell r="MH26">
            <v>0.32</v>
          </cell>
          <cell r="MI26">
            <v>0.27</v>
          </cell>
          <cell r="MJ26">
            <v>0.31</v>
          </cell>
          <cell r="MK26">
            <v>0.28999999999999998</v>
          </cell>
          <cell r="ML26">
            <v>0.28999999999999998</v>
          </cell>
          <cell r="MM26">
            <v>0.28999999999999998</v>
          </cell>
          <cell r="MN26">
            <v>0.3</v>
          </cell>
          <cell r="MO26">
            <v>0.31</v>
          </cell>
          <cell r="MP26">
            <v>0.26</v>
          </cell>
          <cell r="MQ26">
            <v>0.32</v>
          </cell>
          <cell r="MR26">
            <v>0.28000000000000003</v>
          </cell>
          <cell r="MS26">
            <v>0.26</v>
          </cell>
          <cell r="MT26">
            <v>0.23</v>
          </cell>
          <cell r="MU26">
            <v>0.26</v>
          </cell>
          <cell r="MV26">
            <v>0.26</v>
          </cell>
          <cell r="MW26">
            <v>0.3</v>
          </cell>
          <cell r="MX26">
            <v>0.27</v>
          </cell>
          <cell r="MY26">
            <v>0.28000000000000003</v>
          </cell>
          <cell r="MZ26">
            <v>0.28000000000000003</v>
          </cell>
          <cell r="NA26">
            <v>0.3</v>
          </cell>
          <cell r="NB26">
            <v>0.26</v>
          </cell>
          <cell r="NC26">
            <v>0.31</v>
          </cell>
          <cell r="ND26">
            <v>0.27</v>
          </cell>
          <cell r="NE26">
            <v>0.27</v>
          </cell>
          <cell r="NF26">
            <v>0.21</v>
          </cell>
          <cell r="NG26">
            <v>0.26</v>
          </cell>
          <cell r="NH26">
            <v>0.25</v>
          </cell>
          <cell r="NI26">
            <v>0.28999999999999998</v>
          </cell>
          <cell r="NJ26">
            <v>0.28999999999999998</v>
          </cell>
          <cell r="NK26">
            <v>0.26</v>
          </cell>
          <cell r="NL26">
            <v>0.28000000000000003</v>
          </cell>
          <cell r="NM26">
            <v>0.28000000000000003</v>
          </cell>
          <cell r="NN26">
            <v>0.32</v>
          </cell>
          <cell r="NO26">
            <v>0.26</v>
          </cell>
          <cell r="NP26">
            <v>0.25</v>
          </cell>
          <cell r="NQ26">
            <v>0.28000000000000003</v>
          </cell>
          <cell r="NR26">
            <v>0.36</v>
          </cell>
          <cell r="NS26">
            <v>0.28999999999999998</v>
          </cell>
          <cell r="NT26">
            <v>0.32</v>
          </cell>
          <cell r="NU26">
            <v>0.32</v>
          </cell>
          <cell r="NV26">
            <v>0.28000000000000003</v>
          </cell>
          <cell r="NW26">
            <v>0.28999999999999998</v>
          </cell>
          <cell r="NX26">
            <v>0.34</v>
          </cell>
          <cell r="NY26">
            <v>0.38</v>
          </cell>
          <cell r="NZ26">
            <v>0.45</v>
          </cell>
          <cell r="OA26">
            <v>0.37</v>
          </cell>
          <cell r="OB26">
            <v>0.41</v>
          </cell>
          <cell r="OC26">
            <v>0.34</v>
          </cell>
          <cell r="OD26">
            <v>0.47</v>
          </cell>
          <cell r="OE26">
            <v>0.41</v>
          </cell>
          <cell r="OF26">
            <v>0.39</v>
          </cell>
          <cell r="OG26">
            <v>0.45</v>
          </cell>
          <cell r="OH26">
            <v>0.41</v>
          </cell>
          <cell r="OI26">
            <v>0.37</v>
          </cell>
          <cell r="OJ26">
            <v>0.43</v>
          </cell>
          <cell r="OK26">
            <v>0.41</v>
          </cell>
          <cell r="OL26">
            <v>0.34</v>
          </cell>
          <cell r="OM26">
            <v>0.37</v>
          </cell>
          <cell r="ON26">
            <v>0.37</v>
          </cell>
          <cell r="OO26">
            <v>0.35</v>
          </cell>
          <cell r="OP26">
            <v>0.38</v>
          </cell>
          <cell r="OQ26">
            <v>0.35</v>
          </cell>
          <cell r="OR26">
            <v>0.33</v>
          </cell>
          <cell r="OS26">
            <v>0.36</v>
          </cell>
          <cell r="OT26">
            <v>0.38</v>
          </cell>
          <cell r="OU26">
            <v>0.39</v>
          </cell>
          <cell r="OV26">
            <v>0.4</v>
          </cell>
          <cell r="OW26">
            <v>0.37</v>
          </cell>
          <cell r="OX26">
            <v>0.31</v>
          </cell>
          <cell r="OY26">
            <v>0.36</v>
          </cell>
          <cell r="OZ26">
            <v>0.34</v>
          </cell>
          <cell r="PA26">
            <v>0.33</v>
          </cell>
          <cell r="PB26">
            <v>0.43</v>
          </cell>
          <cell r="PC26">
            <v>0.38</v>
          </cell>
          <cell r="PD26">
            <v>0.42</v>
          </cell>
          <cell r="PE26">
            <v>0.35</v>
          </cell>
          <cell r="PF26">
            <v>0.35</v>
          </cell>
          <cell r="PG26">
            <v>0.33</v>
          </cell>
          <cell r="PH26">
            <v>0.38</v>
          </cell>
          <cell r="PI26">
            <v>0.4</v>
          </cell>
          <cell r="PJ26">
            <v>0.37</v>
          </cell>
          <cell r="PK26">
            <v>0.35</v>
          </cell>
          <cell r="PL26">
            <v>0.43</v>
          </cell>
          <cell r="PM26">
            <v>0.64447403462050623</v>
          </cell>
          <cell r="PN26">
            <v>0.8716743727734404</v>
          </cell>
          <cell r="PO26">
            <v>0.76616915422885579</v>
          </cell>
          <cell r="PP26">
            <v>0.64477611940298518</v>
          </cell>
          <cell r="PQ26">
            <v>0.62738170347003175</v>
          </cell>
          <cell r="PR26">
            <v>0.66584867075664633</v>
          </cell>
          <cell r="PS26">
            <v>0.67692307692307696</v>
          </cell>
          <cell r="PT26">
            <v>0.59810874704491723</v>
          </cell>
          <cell r="PU26">
            <v>0.60834326579261022</v>
          </cell>
          <cell r="PV26">
            <v>0.66227657572906873</v>
          </cell>
          <cell r="PW26">
            <v>0.59647168059424327</v>
          </cell>
          <cell r="PX26">
            <v>0.60773480662983426</v>
          </cell>
          <cell r="PY26">
            <v>0.65212323064113242</v>
          </cell>
          <cell r="PZ26">
            <v>0.64316423043852089</v>
          </cell>
          <cell r="QA26">
            <v>0.65593667546174161</v>
          </cell>
          <cell r="QB26">
            <v>0.64000000000000012</v>
          </cell>
          <cell r="QC26">
            <v>0.68862602365787096</v>
          </cell>
          <cell r="QD26">
            <v>0.54098360655737721</v>
          </cell>
          <cell r="QE26">
            <v>0.70907548770144191</v>
          </cell>
          <cell r="QF26">
            <v>0.71035137701804374</v>
          </cell>
          <cell r="QG26">
            <v>0.6775086505190312</v>
          </cell>
          <cell r="QH26">
            <v>0.68209606986899574</v>
          </cell>
          <cell r="QI26">
            <v>0.53962264150943395</v>
          </cell>
          <cell r="QJ26">
            <v>0.61338289962825288</v>
          </cell>
          <cell r="QK26">
            <v>0.64603174603174607</v>
          </cell>
          <cell r="QL26">
            <v>0.70184049079754607</v>
          </cell>
          <cell r="QM26">
            <v>0.52071005917159763</v>
          </cell>
          <cell r="QN26">
            <v>0.58979436405178987</v>
          </cell>
          <cell r="QO26">
            <v>0.64773922187171407</v>
          </cell>
          <cell r="QP26">
            <v>0.54771784232365162</v>
          </cell>
          <cell r="QQ26">
            <v>0.56879643387815759</v>
          </cell>
          <cell r="QR26">
            <v>0.59159663865546219</v>
          </cell>
          <cell r="QS26">
            <v>0.57849961330239752</v>
          </cell>
          <cell r="QT26">
            <v>0.55200583515682</v>
          </cell>
          <cell r="QU26">
            <v>0.57050243111831456</v>
          </cell>
          <cell r="QV26">
            <v>0.57894736842105265</v>
          </cell>
          <cell r="QW26">
            <v>0.6391891891891891</v>
          </cell>
          <cell r="QX26">
            <v>0.53847443419949703</v>
          </cell>
          <cell r="QY26">
            <v>0.64587155963302756</v>
          </cell>
          <cell r="QZ26">
            <v>0.53576864535768642</v>
          </cell>
          <cell r="RA26">
            <v>0.69540229885057481</v>
          </cell>
          <cell r="RB26">
            <v>0.515625</v>
          </cell>
          <cell r="RC26">
            <v>0.50605326876513324</v>
          </cell>
          <cell r="RD26">
            <v>0.53012048192771088</v>
          </cell>
          <cell r="RE26">
            <v>0.57563368765331158</v>
          </cell>
          <cell r="RF26">
            <v>0.59649122807017552</v>
          </cell>
          <cell r="RG26">
            <v>0.7426160337552743</v>
          </cell>
          <cell r="RH26">
            <v>0.61223805532271591</v>
          </cell>
          <cell r="RI26">
            <v>0.68529048207663779</v>
          </cell>
          <cell r="RJ26">
            <v>0.56945642795513385</v>
          </cell>
          <cell r="RK26">
            <v>0.61138211382113827</v>
          </cell>
          <cell r="RL26">
            <v>0.60923076923076924</v>
          </cell>
          <cell r="RM26">
            <v>0.54878943506969935</v>
          </cell>
          <cell r="RN26">
            <v>0.64166666666666683</v>
          </cell>
          <cell r="RO26">
            <v>0.5302931596091206</v>
          </cell>
          <cell r="RP26">
            <v>0.59164897381457904</v>
          </cell>
          <cell r="RQ26">
            <v>0.56170212765957461</v>
          </cell>
          <cell r="RR26">
            <v>0.49549549549549554</v>
          </cell>
          <cell r="RS26">
            <v>0.48628495339547279</v>
          </cell>
          <cell r="RT26">
            <v>0.56682769726247995</v>
          </cell>
          <cell r="RU26">
            <v>0.51908396946564894</v>
          </cell>
          <cell r="RV26">
            <v>0.5282112845138055</v>
          </cell>
          <cell r="RW26">
            <v>0.51612903225806461</v>
          </cell>
          <cell r="RX26">
            <v>0.5664050235478808</v>
          </cell>
          <cell r="RY26">
            <v>0.50268817204301086</v>
          </cell>
          <cell r="RZ26">
            <v>0.52032520325203258</v>
          </cell>
          <cell r="SA26">
            <v>0.54507914659325529</v>
          </cell>
          <cell r="SB26">
            <v>0.60689655172413803</v>
          </cell>
          <cell r="SC26">
            <v>0.51636812847436686</v>
          </cell>
          <cell r="SD26">
            <v>0.54692737430167604</v>
          </cell>
          <cell r="SE26">
            <v>0.48044568245125358</v>
          </cell>
          <cell r="SF26">
            <v>0.48947368421052639</v>
          </cell>
          <cell r="SG26">
            <v>0.53283395755305873</v>
          </cell>
          <cell r="SH26">
            <v>0.53271245634458686</v>
          </cell>
          <cell r="SI26">
            <v>0.53314326443335713</v>
          </cell>
          <cell r="SJ26">
            <v>0.47256894049346887</v>
          </cell>
          <cell r="SK26">
            <v>0.50909090909090904</v>
          </cell>
          <cell r="SL26">
            <v>0.46385542168674693</v>
          </cell>
          <cell r="SM26">
            <v>0.56385889128869704</v>
          </cell>
          <cell r="SN26">
            <v>0.55696202531645589</v>
          </cell>
          <cell r="SO26">
            <v>0.50899742930591263</v>
          </cell>
          <cell r="SP26">
            <v>0.50465949820788536</v>
          </cell>
          <cell r="SQ26">
            <v>0.54678362573099426</v>
          </cell>
          <cell r="SR26">
            <v>0.56865912762520188</v>
          </cell>
          <cell r="SS26">
            <v>0.61281337047353757</v>
          </cell>
          <cell r="ST26">
            <v>0.53736396614268456</v>
          </cell>
          <cell r="SU26">
            <v>0.56118746564046185</v>
          </cell>
          <cell r="SV26">
            <v>0.56315449256625738</v>
          </cell>
          <cell r="SW26">
            <v>0.59286657859973579</v>
          </cell>
          <cell r="SX26">
            <v>0.62757527733755947</v>
          </cell>
          <cell r="SY26">
            <v>0.60164083865086604</v>
          </cell>
          <cell r="SZ26">
            <v>0.49133858267716546</v>
          </cell>
          <cell r="TA26">
            <v>0.67005076142131992</v>
          </cell>
          <cell r="TB26">
            <v>0.52715654952076674</v>
          </cell>
          <cell r="TC26">
            <v>0.50769230769230766</v>
          </cell>
          <cell r="TD26">
            <v>0.62106406080347454</v>
          </cell>
          <cell r="TE26">
            <v>0.59037095501183912</v>
          </cell>
          <cell r="TF26">
            <v>0.5767154973014651</v>
          </cell>
          <cell r="TG26">
            <v>0.50730207532667182</v>
          </cell>
          <cell r="TK26">
            <v>0.56749785038693035</v>
          </cell>
          <cell r="TL26">
            <v>0.51968503937007871</v>
          </cell>
          <cell r="TM26">
            <v>0.54862842892768082</v>
          </cell>
          <cell r="TN26">
            <v>0.51380042462845021</v>
          </cell>
          <cell r="TO26">
            <v>0.49918962722852517</v>
          </cell>
          <cell r="TP26">
            <v>0.52694610778443118</v>
          </cell>
          <cell r="TQ26">
            <v>0.51123160340821072</v>
          </cell>
          <cell r="TR26">
            <v>0.53576864535768642</v>
          </cell>
          <cell r="TS26">
            <v>0.46287128712871295</v>
          </cell>
          <cell r="TT26">
            <v>0.61442979053529878</v>
          </cell>
          <cell r="TU26">
            <v>0.5554553651938684</v>
          </cell>
          <cell r="TV26">
            <v>0.5771604938271605</v>
          </cell>
          <cell r="TW26">
            <v>0.5615314494074749</v>
          </cell>
          <cell r="TX26">
            <v>0.5615314494074749</v>
          </cell>
          <cell r="TY26">
            <v>0.62264150943396224</v>
          </cell>
          <cell r="TZ26">
            <v>0.63710407239819011</v>
          </cell>
          <cell r="UA26">
            <v>0.72847682119205304</v>
          </cell>
          <cell r="UB26">
            <v>0.64166666666666661</v>
          </cell>
          <cell r="UC26">
            <v>0.55403987408184685</v>
          </cell>
          <cell r="UD26">
            <v>0.63195691202872539</v>
          </cell>
          <cell r="UE26">
            <v>0.62688172043010759</v>
          </cell>
          <cell r="UF26">
            <v>0.59839999999999993</v>
          </cell>
          <cell r="UG26">
            <v>0.54828660436137078</v>
          </cell>
          <cell r="UH26">
            <v>0.72013093289689045</v>
          </cell>
          <cell r="UI26">
            <v>0.54098360655737709</v>
          </cell>
          <cell r="UJ26">
            <v>0.57457044673539526</v>
          </cell>
          <cell r="UK26">
            <v>0.74059405940594059</v>
          </cell>
          <cell r="UL26">
            <v>0.76</v>
          </cell>
          <cell r="UM26">
            <v>0.7030728709394205</v>
          </cell>
          <cell r="UN26">
            <v>0.83923705722070852</v>
          </cell>
          <cell r="UO26">
            <v>0.88888888888888884</v>
          </cell>
          <cell r="UP26">
            <v>0.74268891069676157</v>
          </cell>
          <cell r="UQ26">
            <v>0.70490956072351407</v>
          </cell>
          <cell r="UR26">
            <v>0.85436893203883502</v>
          </cell>
          <cell r="US26">
            <v>0.84147465437788027</v>
          </cell>
          <cell r="UT26">
            <v>0.87500000000000011</v>
          </cell>
          <cell r="UX26">
            <v>0.72660550458715611</v>
          </cell>
          <cell r="UY26">
            <v>0.86003490401396165</v>
          </cell>
          <cell r="UZ26">
            <v>0.61513157894736836</v>
          </cell>
          <cell r="VA26">
            <v>0.40465373961218848</v>
          </cell>
          <cell r="VB26">
            <v>0.78371501272264632</v>
          </cell>
          <cell r="VC26">
            <v>0.71500000000000008</v>
          </cell>
          <cell r="VD26">
            <v>0.6583390528483184</v>
          </cell>
          <cell r="VE26">
            <v>0.84210526315789469</v>
          </cell>
          <cell r="VF26">
            <v>0.57462686567164178</v>
          </cell>
          <cell r="VG26">
            <v>0.69202975557917101</v>
          </cell>
          <cell r="VH26">
            <v>0.69702970297029709</v>
          </cell>
          <cell r="VI26">
            <v>0.84311377245508967</v>
          </cell>
          <cell r="VJ26">
            <v>0.72813238770685584</v>
          </cell>
          <cell r="VK26">
            <v>0.88410357508435378</v>
          </cell>
          <cell r="VL26">
            <v>0.72655217965653895</v>
          </cell>
          <cell r="VM26">
            <v>0.7191011235955056</v>
          </cell>
          <cell r="VN26">
            <v>0.71827613727055062</v>
          </cell>
          <cell r="VO26">
            <v>0.49751243781094528</v>
          </cell>
          <cell r="VP26">
            <v>0.65900383141762453</v>
          </cell>
          <cell r="VQ26">
            <v>0.71799307958477498</v>
          </cell>
          <cell r="VR26">
            <v>0.61443932411674351</v>
          </cell>
          <cell r="VS26">
            <v>0.66257668711656437</v>
          </cell>
          <cell r="VT26">
            <v>0.62437059415911378</v>
          </cell>
          <cell r="VU26">
            <v>0.70023603461841066</v>
          </cell>
          <cell r="VV26">
            <v>0.7623318385650224</v>
          </cell>
          <cell r="VW26">
            <v>0.72687224669603523</v>
          </cell>
          <cell r="VX26">
            <v>0.48780487804878048</v>
          </cell>
          <cell r="VY26">
            <v>0.78758949880668261</v>
          </cell>
          <cell r="VZ26">
            <v>0.73043478260869565</v>
          </cell>
          <cell r="WA26">
            <v>0.65735414954806903</v>
          </cell>
          <cell r="WB26">
            <v>0.57460611677479156</v>
          </cell>
          <cell r="WC26">
            <v>0.71805702217529033</v>
          </cell>
          <cell r="WD26">
            <v>0.62004325883201161</v>
          </cell>
          <cell r="WE26">
            <v>0.67153284671532842</v>
          </cell>
          <cell r="WF26">
            <v>0.72839506172839508</v>
          </cell>
          <cell r="WG26">
            <v>0.76684740511231586</v>
          </cell>
          <cell r="WH26">
            <v>0.62079281974569933</v>
          </cell>
          <cell r="WI26">
            <v>0.57692307692307698</v>
          </cell>
          <cell r="WJ26">
            <v>0.65281899109792274</v>
          </cell>
          <cell r="WK26">
            <v>0.71251035625517822</v>
          </cell>
          <cell r="WL26">
            <v>0.74307304785894202</v>
          </cell>
          <cell r="WM26">
            <v>0.73337902673063737</v>
          </cell>
          <cell r="WN26">
            <v>0.73619631901840499</v>
          </cell>
          <cell r="WO26">
            <v>0.71115973741794303</v>
          </cell>
          <cell r="WP26">
            <v>0.90132827324478171</v>
          </cell>
          <cell r="WQ26">
            <v>0.64092029580936727</v>
          </cell>
          <cell r="WR26">
            <v>0.78609221466364321</v>
          </cell>
          <cell r="WS26">
            <v>0.71368597816960544</v>
          </cell>
          <cell r="WT26">
            <v>0.7897334649555775</v>
          </cell>
          <cell r="WU26">
            <v>0.76388888888888884</v>
          </cell>
          <cell r="WV26">
            <v>0.69620253164556967</v>
          </cell>
          <cell r="WW26">
            <v>0.80971659919028349</v>
          </cell>
          <cell r="WX26">
            <v>0.66126855600539813</v>
          </cell>
          <cell r="WY26">
            <v>0.80645161290322587</v>
          </cell>
          <cell r="WZ26">
            <v>0.79646017699115035</v>
          </cell>
          <cell r="XA26">
            <v>0.74139452780229476</v>
          </cell>
          <cell r="XB26">
            <v>0.75778078484438427</v>
          </cell>
          <cell r="XC26">
            <v>0.64231738035264474</v>
          </cell>
          <cell r="XD26">
            <v>0.83955223880597007</v>
          </cell>
          <cell r="XE26">
            <v>0.77304261645193262</v>
          </cell>
          <cell r="XF26">
            <v>0.75885328836424948</v>
          </cell>
          <cell r="XG26">
            <v>0.7584269662921348</v>
          </cell>
          <cell r="XH26">
            <v>0.84816753926701571</v>
          </cell>
          <cell r="XI26">
            <v>0.79432624113475181</v>
          </cell>
          <cell r="XJ26">
            <v>0.82599118942731276</v>
          </cell>
          <cell r="XK26">
            <v>0.62153163152053281</v>
          </cell>
          <cell r="XL26">
            <v>0.63660477453580899</v>
          </cell>
          <cell r="XM26">
            <v>0.61550151975683898</v>
          </cell>
          <cell r="XN26">
            <v>0.69767441860465118</v>
          </cell>
          <cell r="XO26">
            <v>0.6109613656783468</v>
          </cell>
          <cell r="XP26">
            <v>0.76860179885527391</v>
          </cell>
          <cell r="XQ26">
            <v>0.57357780912082745</v>
          </cell>
          <cell r="XR26">
            <v>0.78028747433264889</v>
          </cell>
          <cell r="XS26">
            <v>0.66901408450704225</v>
          </cell>
          <cell r="XT26">
            <v>0.70916905444126077</v>
          </cell>
          <cell r="XU26">
            <v>0.65146579804560267</v>
          </cell>
          <cell r="XV26">
            <v>0.69333333333333336</v>
          </cell>
          <cell r="XW26">
            <v>1.0126582278481013</v>
          </cell>
          <cell r="XX26">
            <v>0.77106518282988878</v>
          </cell>
          <cell r="XY26">
            <v>0.68462401795735117</v>
          </cell>
          <cell r="XZ26">
            <v>0.81602373887240365</v>
          </cell>
          <cell r="YA26">
            <v>0.87286527514231504</v>
          </cell>
          <cell r="YB26">
            <v>0.84145261293179796</v>
          </cell>
          <cell r="YC26">
            <v>0.85561497326203206</v>
          </cell>
          <cell r="YD26">
            <v>1.0948905109489051</v>
          </cell>
          <cell r="YE26">
            <v>0.87040618955512583</v>
          </cell>
          <cell r="YF26">
            <v>0.949367088607595</v>
          </cell>
          <cell r="YG26">
            <v>1.0309278350515463</v>
          </cell>
          <cell r="YH26">
            <v>0.94339622641509446</v>
          </cell>
          <cell r="YI26">
            <v>0.9425493716337523</v>
          </cell>
          <cell r="YJ26">
            <v>0.92879256965944268</v>
          </cell>
          <cell r="YK26">
            <v>1.3039117352056169</v>
          </cell>
          <cell r="YL26">
            <v>0.97789115646258506</v>
          </cell>
          <cell r="YM26">
            <v>1.1627906976744184</v>
          </cell>
          <cell r="YN26">
            <v>1.1312217194570136</v>
          </cell>
          <cell r="YO26">
            <v>1.0277033065236818</v>
          </cell>
          <cell r="YP26">
            <v>1.0297482837528602</v>
          </cell>
          <cell r="YQ26">
            <v>1.2711864406779663</v>
          </cell>
          <cell r="YR26">
            <v>1.0544217687074831</v>
          </cell>
          <cell r="YS26">
            <v>1.2345679012345681</v>
          </cell>
          <cell r="YT26">
            <v>1.2804878048780488</v>
          </cell>
          <cell r="YU26">
            <v>1.2557077625570776</v>
          </cell>
          <cell r="YV26">
            <v>1.0480887792848335</v>
          </cell>
          <cell r="YW26">
            <v>1.1700468018720749</v>
          </cell>
          <cell r="YX26">
            <v>1.2664165103189493</v>
          </cell>
          <cell r="YY26">
            <v>1.1780104712041883</v>
          </cell>
          <cell r="YZ26">
            <v>1.1705989110707804</v>
          </cell>
          <cell r="ZA26">
            <v>1.169590643274854</v>
          </cell>
          <cell r="ZB26">
            <v>0.92748735244519387</v>
          </cell>
          <cell r="ZC26">
            <v>1.1261261261261259</v>
          </cell>
          <cell r="ZD26">
            <v>0.99206349206349209</v>
          </cell>
          <cell r="ZE26">
            <v>0.91549295774647899</v>
          </cell>
          <cell r="ZF26">
            <v>1.0198135198135199</v>
          </cell>
          <cell r="ZG26">
            <v>0.99337748344370869</v>
          </cell>
          <cell r="ZH26">
            <v>1.2195121951219512</v>
          </cell>
          <cell r="ZI26">
            <v>1.271186440677966</v>
          </cell>
          <cell r="ZJ26">
            <v>0.84033613445378141</v>
          </cell>
          <cell r="ZK26">
            <v>1.4490161001788908</v>
          </cell>
          <cell r="ZL26">
            <v>1</v>
          </cell>
          <cell r="ZM26">
            <v>0.99574468085106393</v>
          </cell>
          <cell r="ZN26">
            <v>0.92452830188679225</v>
          </cell>
          <cell r="ZO26">
            <v>0.78219533275713038</v>
          </cell>
          <cell r="ZP26">
            <v>0.92724679029957213</v>
          </cell>
          <cell r="ZQ26">
            <v>0.85700293829578844</v>
          </cell>
          <cell r="ZR26">
            <v>0.93966369930761628</v>
          </cell>
          <cell r="ZS26">
            <v>1.0427679000480539</v>
          </cell>
          <cell r="ZT26">
            <v>0.87523277467411542</v>
          </cell>
          <cell r="ZU26">
            <v>1.0223048327137547</v>
          </cell>
          <cell r="ZV26">
            <v>1.0135900339750852</v>
          </cell>
          <cell r="ZW26">
            <v>0.89379600420609895</v>
          </cell>
          <cell r="ZX26">
            <v>1.08843537414966</v>
          </cell>
          <cell r="ZY26">
            <v>0.93795093795093798</v>
          </cell>
          <cell r="ZZ26">
            <v>1.056338028169014</v>
          </cell>
          <cell r="AAA26">
            <v>1.070901033973412</v>
          </cell>
          <cell r="AAB26">
            <v>1.1231281198003327</v>
          </cell>
          <cell r="AAC26">
            <v>0.85317460317460303</v>
          </cell>
          <cell r="AAD26">
            <v>1.0305343511450382</v>
          </cell>
          <cell r="AAE26">
            <v>0.85086042065009559</v>
          </cell>
          <cell r="AAF26">
            <v>0.97402597402597402</v>
          </cell>
          <cell r="AAG26">
            <v>0.96656217345872497</v>
          </cell>
          <cell r="AAH26">
            <v>0.92137592137592128</v>
          </cell>
          <cell r="AAI26">
            <v>0.94409937888198736</v>
          </cell>
          <cell r="AAJ26">
            <v>0.92217484008528805</v>
          </cell>
          <cell r="AAK26">
            <v>0.97451274362818585</v>
          </cell>
          <cell r="AAL26">
            <v>0.91355599214145389</v>
          </cell>
          <cell r="AAM26">
            <v>0.98684210526315774</v>
          </cell>
          <cell r="AAN26">
            <v>1.0126582278481011</v>
          </cell>
          <cell r="AAO26">
            <v>0.99540581929555905</v>
          </cell>
          <cell r="AAP26">
            <v>0.93109869646182508</v>
          </cell>
          <cell r="AAQ26">
            <v>1.0583524027459952</v>
          </cell>
          <cell r="AAR26">
            <v>1.1589403973509933</v>
          </cell>
          <cell r="AAS26">
            <v>1.0488958990536279</v>
          </cell>
          <cell r="AAT26">
            <v>1.0928961748633876</v>
          </cell>
          <cell r="AAU26">
            <v>1.1560693641618496</v>
          </cell>
          <cell r="AAV26">
            <v>0.93457943925233655</v>
          </cell>
          <cell r="AAW26">
            <v>1.1569416498993965</v>
          </cell>
          <cell r="AAX26">
            <v>1.0531135531135531</v>
          </cell>
          <cell r="AAY26">
            <v>1.013299556681444</v>
          </cell>
          <cell r="AAZ26">
            <v>1.083437110834371</v>
          </cell>
          <cell r="ABA26">
            <v>1.0992671552298467</v>
          </cell>
          <cell r="ABB26">
            <v>0.96525096525096521</v>
          </cell>
          <cell r="ABC26">
            <v>1.0130718954248366</v>
          </cell>
          <cell r="ABD26">
            <v>1.070901033973412</v>
          </cell>
          <cell r="ABE26">
            <v>1.072234762979684</v>
          </cell>
          <cell r="ABF26">
            <v>1.1225444340505146</v>
          </cell>
          <cell r="ABG26">
            <v>1.0131108462455301</v>
          </cell>
          <cell r="ABH26">
            <v>0.97192224622030254</v>
          </cell>
          <cell r="ABI26">
            <v>0.90909090909090895</v>
          </cell>
          <cell r="ABJ26">
            <v>1.045816733067729</v>
          </cell>
          <cell r="ABK26">
            <v>0.92202318229715474</v>
          </cell>
          <cell r="ABL26">
            <v>1.0416666666666665</v>
          </cell>
          <cell r="ABM26">
            <v>0.77756833176248819</v>
          </cell>
          <cell r="ABN26">
            <v>0.79459002535925627</v>
          </cell>
          <cell r="ABO26">
            <v>1.0546874999999998</v>
          </cell>
          <cell r="ABP26">
            <v>0.85341365461847385</v>
          </cell>
          <cell r="ABQ26">
            <v>0.93220338983050854</v>
          </cell>
          <cell r="ABR26">
            <v>0.84</v>
          </cell>
          <cell r="ABS26">
            <v>0.91027308192457734</v>
          </cell>
          <cell r="ABT26">
            <v>0.97402597402597402</v>
          </cell>
          <cell r="ABU26">
            <v>0.96467391304347838</v>
          </cell>
          <cell r="ABV26">
            <v>0.9476031215161651</v>
          </cell>
          <cell r="ABW26">
            <v>0.92261904761904767</v>
          </cell>
          <cell r="ABX26">
            <v>0.95005428881650356</v>
          </cell>
          <cell r="ABY26">
            <v>1.1016949152542372</v>
          </cell>
          <cell r="ABZ26">
            <v>1.083916083916084</v>
          </cell>
          <cell r="ACA26">
            <v>1.0172626387176327</v>
          </cell>
          <cell r="ACB26">
            <v>1.008344923504868</v>
          </cell>
          <cell r="ACC26">
            <v>1.0996119016817594</v>
          </cell>
          <cell r="ACD26">
            <v>0.94905094905094911</v>
          </cell>
          <cell r="ACE26">
            <v>0.93261131167268341</v>
          </cell>
          <cell r="ACF26">
            <v>1.043165467625899</v>
          </cell>
          <cell r="ACG26">
            <v>1.1775362318840579</v>
          </cell>
          <cell r="ACH26">
            <v>0.94339622641509413</v>
          </cell>
          <cell r="ACI26">
            <v>0.95087163232963534</v>
          </cell>
          <cell r="ACJ26">
            <v>1.1479591836734695</v>
          </cell>
          <cell r="ACK26">
            <v>0.99206349206349209</v>
          </cell>
          <cell r="ACL26">
            <v>1.2804878048780488</v>
          </cell>
          <cell r="ACM26">
            <v>1.058631921824104</v>
          </cell>
          <cell r="ACN26">
            <v>1.0231923601637107</v>
          </cell>
          <cell r="ACO26">
            <v>0.96038415366146479</v>
          </cell>
          <cell r="ACP26">
            <v>1.0559006211180122</v>
          </cell>
          <cell r="ACQ26">
            <v>0.97508125677139768</v>
          </cell>
          <cell r="ACR26">
            <v>1.1385199240986714</v>
          </cell>
          <cell r="ACS26">
            <v>1.166044776119403</v>
          </cell>
          <cell r="ACT26">
            <v>0.78095238095238095</v>
          </cell>
          <cell r="ACU26">
            <v>1.0278514588859415</v>
          </cell>
          <cell r="ACV26">
            <v>0.70895522388059706</v>
          </cell>
          <cell r="ACW26">
            <v>0.96711798839458418</v>
          </cell>
          <cell r="ACX26">
            <v>0.98253275109170313</v>
          </cell>
          <cell r="ACY26">
            <v>1.0454002389486261</v>
          </cell>
          <cell r="ACZ26">
            <v>1.1704119850187267</v>
          </cell>
          <cell r="ADA26">
            <v>1.0357815442561207</v>
          </cell>
          <cell r="ADB26">
            <v>1.1286681715575622</v>
          </cell>
          <cell r="ADC26">
            <v>1.1990407673860912</v>
          </cell>
          <cell r="ADD26">
            <v>1.0837586059748483</v>
          </cell>
          <cell r="ADE26">
            <v>0.92356687898089174</v>
          </cell>
          <cell r="ADF26">
            <v>1.0843373493975901</v>
          </cell>
          <cell r="ADG26">
            <v>0.9163987138263664</v>
          </cell>
          <cell r="ADH26">
            <v>0.87090163934426224</v>
          </cell>
          <cell r="ADI26">
            <v>0.96666666666666667</v>
          </cell>
          <cell r="ADJ26">
            <v>0.91966966966966979</v>
          </cell>
          <cell r="ADK26">
            <v>1.0476190476190477</v>
          </cell>
          <cell r="ADL26">
            <v>0.95011876484560587</v>
          </cell>
          <cell r="ADM26">
            <v>0.88577291381668932</v>
          </cell>
          <cell r="ADN26">
            <v>1.0497237569060773</v>
          </cell>
          <cell r="ADO26">
            <v>1.0374493927125505</v>
          </cell>
          <cell r="ADP26">
            <v>0.99081866870696256</v>
          </cell>
          <cell r="ADQ26">
            <v>0.98792535675082316</v>
          </cell>
          <cell r="ADR26">
            <v>0.91131000813669649</v>
          </cell>
          <cell r="ADS26">
            <v>0.99056603773584906</v>
          </cell>
          <cell r="ADT26">
            <v>1.1506276150627617</v>
          </cell>
          <cell r="ADU26">
            <v>0.97992351816443612</v>
          </cell>
          <cell r="ADV26">
            <v>1.0103181427343078</v>
          </cell>
          <cell r="ADW26">
            <v>0.96899224806201545</v>
          </cell>
          <cell r="ADX26">
            <v>0.95</v>
          </cell>
          <cell r="ADY26">
            <v>0.94722598105548028</v>
          </cell>
          <cell r="ADZ26">
            <v>0.92443729903536975</v>
          </cell>
          <cell r="AEA26">
            <v>0.93970242756460454</v>
          </cell>
          <cell r="AEB26">
            <v>0.8362168396770473</v>
          </cell>
          <cell r="AEC26">
            <v>1.001082251082251</v>
          </cell>
          <cell r="AED26">
            <v>1.006711409395973</v>
          </cell>
          <cell r="AEE26">
            <v>0.87623220153340653</v>
          </cell>
          <cell r="AEF26">
            <v>1.0886469673405907</v>
          </cell>
          <cell r="AEG26">
            <v>0.96318493150684914</v>
          </cell>
          <cell r="AEH26">
            <v>0.88682432432432445</v>
          </cell>
          <cell r="AEI26">
            <v>0.85858585858585845</v>
          </cell>
          <cell r="AEJ26">
            <v>1.0440835266821344</v>
          </cell>
          <cell r="AEK26">
            <v>0.92905405405405406</v>
          </cell>
          <cell r="AEL26">
            <v>1.1079545454545454</v>
          </cell>
          <cell r="AEM26">
            <v>0.97577388963660838</v>
          </cell>
          <cell r="AEN26">
            <v>0.87124878993223609</v>
          </cell>
          <cell r="AEO26">
            <v>1.0030864197530864</v>
          </cell>
          <cell r="AEP26">
            <v>1.1795543905635648</v>
          </cell>
          <cell r="AEQ26">
            <v>1.0176017601760174</v>
          </cell>
          <cell r="AER26">
            <v>0.95577211394302841</v>
          </cell>
          <cell r="AES26">
            <v>1.0583941605839415</v>
          </cell>
          <cell r="AET26">
            <v>0.91801878736122977</v>
          </cell>
          <cell r="AEU26">
            <v>0.74434299325129016</v>
          </cell>
          <cell r="AEV26">
            <v>0.80099884748367278</v>
          </cell>
          <cell r="AEW26">
            <v>0.71919191919191927</v>
          </cell>
          <cell r="AEX26">
            <v>0.78384463833380269</v>
          </cell>
          <cell r="AEY26">
            <v>0.67659923455440141</v>
          </cell>
          <cell r="AEZ26">
            <v>0.82508250825082508</v>
          </cell>
          <cell r="AFA26">
            <v>0.76178451178451156</v>
          </cell>
          <cell r="AFB26">
            <v>0.67683712935109597</v>
          </cell>
          <cell r="AFC26">
            <v>0.76012744651797925</v>
          </cell>
          <cell r="AFD26">
            <v>0.83675330597355202</v>
          </cell>
          <cell r="AFE26">
            <v>0.7627234742105623</v>
          </cell>
          <cell r="AFF26">
            <v>0.85041430440470989</v>
          </cell>
          <cell r="AFG26">
            <v>0.74790586358197053</v>
          </cell>
          <cell r="AFH26">
            <v>0.78997805021682055</v>
          </cell>
          <cell r="AFI26">
            <v>0.64480573160650301</v>
          </cell>
          <cell r="AFJ26">
            <v>0.72751543467378632</v>
          </cell>
          <cell r="AFK26">
            <v>0.69981583793738489</v>
          </cell>
          <cell r="AFL26">
            <v>0.79448329448329424</v>
          </cell>
          <cell r="AFM26">
            <v>0.7222002374356945</v>
          </cell>
          <cell r="AFN26">
            <v>0.67485549132947997</v>
          </cell>
          <cell r="AFO26">
            <v>0.78520137371214516</v>
          </cell>
          <cell r="AFP26">
            <v>0.72755860491709567</v>
          </cell>
          <cell r="AFQ26">
            <v>0.81025338833235094</v>
          </cell>
          <cell r="AFR26">
            <v>0.85817717206132837</v>
          </cell>
          <cell r="AFS26">
            <v>0.80581889506374638</v>
          </cell>
          <cell r="AFT26">
            <v>0.70484581497797383</v>
          </cell>
          <cell r="AFU26">
            <v>0.96658711217183779</v>
          </cell>
          <cell r="AFV26">
            <v>0.80534196681505454</v>
          </cell>
          <cell r="AFW26">
            <v>0.76531650722572764</v>
          </cell>
          <cell r="AFX26">
            <v>0.89415176413726472</v>
          </cell>
          <cell r="AFY26">
            <v>0.82483956209890519</v>
          </cell>
          <cell r="AFZ26">
            <v>0.94864864864864851</v>
          </cell>
          <cell r="AGA26">
            <v>0.92250922509225108</v>
          </cell>
          <cell r="AGB26">
            <v>0.87371854613233946</v>
          </cell>
          <cell r="AGC26">
            <v>0.80855018587360583</v>
          </cell>
          <cell r="AGD26">
            <v>0.97532989099254186</v>
          </cell>
          <cell r="AGE26">
            <v>0.91823056300268102</v>
          </cell>
          <cell r="AGF26">
            <v>1.0137344669718773</v>
          </cell>
          <cell r="AGG26">
            <v>0.88111520252498687</v>
          </cell>
          <cell r="AGH26">
            <v>0.97651095275798372</v>
          </cell>
          <cell r="AGI26">
            <v>0.87857438872772509</v>
          </cell>
          <cell r="AGJ26">
            <v>0.92821782178217838</v>
          </cell>
          <cell r="AGK26">
            <v>0.93871385412170927</v>
          </cell>
          <cell r="AGL26">
            <v>1.053582179409994</v>
          </cell>
          <cell r="AGM26">
            <v>0.99999999999999978</v>
          </cell>
          <cell r="AGN26">
            <v>0.93765838824125691</v>
          </cell>
          <cell r="AGO26">
            <v>1.033934252386002</v>
          </cell>
          <cell r="AGP26">
            <v>0.96673596673596662</v>
          </cell>
          <cell r="AGQ26">
            <v>0.85644371941272401</v>
          </cell>
          <cell r="AGR26">
            <v>1.0657009829280912</v>
          </cell>
          <cell r="AGS26">
            <v>0.84745762711864403</v>
          </cell>
          <cell r="AGT26">
            <v>0.93927355278093083</v>
          </cell>
          <cell r="AGU26">
            <v>0.89948279739149961</v>
          </cell>
          <cell r="AGV26">
            <v>0.83743842364531995</v>
          </cell>
          <cell r="AGW26">
            <v>0.89706933523945687</v>
          </cell>
          <cell r="AGX26">
            <v>0.9763190693809719</v>
          </cell>
          <cell r="AGY26">
            <v>1.1350059737156515</v>
          </cell>
          <cell r="AGZ26">
            <v>0.8522727272727274</v>
          </cell>
          <cell r="AHA26">
            <v>1.1531365313653139</v>
          </cell>
          <cell r="AHB26">
            <v>0.90992647058823528</v>
          </cell>
          <cell r="AHC26">
            <v>0.85232536594404296</v>
          </cell>
          <cell r="AHD26">
            <v>0.86017569546120065</v>
          </cell>
          <cell r="AHE26">
            <v>0.83405545927209668</v>
          </cell>
          <cell r="AHF26">
            <v>0.87131367292225204</v>
          </cell>
          <cell r="AHG26">
            <v>1.0036978341257268</v>
          </cell>
          <cell r="AHH26">
            <v>0.89686098654708524</v>
          </cell>
          <cell r="AHI26">
            <v>0.76009086143630966</v>
          </cell>
          <cell r="AHJ26">
            <v>0.75787019043917581</v>
          </cell>
          <cell r="AHK26">
            <v>0.81212777476989728</v>
          </cell>
          <cell r="AHL26">
            <v>0.90840272520817544</v>
          </cell>
          <cell r="AHM26">
            <v>0.68013190436933213</v>
          </cell>
          <cell r="AHN26">
            <v>0.9740259740259738</v>
          </cell>
          <cell r="AHO26">
            <v>0.88888888888888884</v>
          </cell>
          <cell r="AHP26">
            <v>0.77751196172248804</v>
          </cell>
          <cell r="AHQ26">
            <v>0.85728085003622312</v>
          </cell>
          <cell r="AHR26">
            <v>0.80435296900875319</v>
          </cell>
          <cell r="AHS26">
            <v>0.87510993843447693</v>
          </cell>
          <cell r="AHT26">
            <v>0.8371559633027521</v>
          </cell>
          <cell r="AHU26">
            <v>0.85697741748697165</v>
          </cell>
          <cell r="AHV26">
            <v>0.99103350637092935</v>
          </cell>
          <cell r="AHW26">
            <v>0.84247901872175623</v>
          </cell>
          <cell r="AHX26">
            <v>0.79945799457994582</v>
          </cell>
          <cell r="AHY26">
            <v>0.94222663030002451</v>
          </cell>
          <cell r="AHZ26">
            <v>0.94031071136549482</v>
          </cell>
          <cell r="AIA26">
            <v>1.0522350577599195</v>
          </cell>
          <cell r="AIB26">
            <v>1.1885895404120448</v>
          </cell>
          <cell r="AIC26">
            <v>1.0118043844856661</v>
          </cell>
          <cell r="AID26">
            <v>1.2048192771084341</v>
          </cell>
          <cell r="AIE26">
            <v>0.88050314465408819</v>
          </cell>
          <cell r="AIF26">
            <v>1.1040706605222732</v>
          </cell>
          <cell r="AIG26">
            <v>1.0388274620725124</v>
          </cell>
          <cell r="AIH26">
            <v>1.1256253474152305</v>
          </cell>
          <cell r="AII26">
            <v>1.0353652861796188</v>
          </cell>
          <cell r="AIJ26">
            <v>1.1949017525225702</v>
          </cell>
          <cell r="AIK26">
            <v>1.0184595798854232</v>
          </cell>
          <cell r="AIL26">
            <v>1.0601915184678525</v>
          </cell>
          <cell r="AIM26">
            <v>1.1180904522613064</v>
          </cell>
          <cell r="AIN26">
            <v>1.151315789473685</v>
          </cell>
          <cell r="AIO26">
            <v>0.96500257334019557</v>
          </cell>
          <cell r="AIP26">
            <v>1.0426770126091174</v>
          </cell>
          <cell r="AIQ26">
            <v>1.0750119445771615</v>
          </cell>
          <cell r="AIR26">
            <v>0.99455040871934608</v>
          </cell>
          <cell r="AIS26">
            <v>0.99784017278617709</v>
          </cell>
          <cell r="AIT26">
            <v>0.94248429192846783</v>
          </cell>
          <cell r="AIU26">
            <v>0.95432856169052516</v>
          </cell>
          <cell r="AIV26">
            <v>0.93957258658806198</v>
          </cell>
          <cell r="AIW26">
            <v>0.99440646364201368</v>
          </cell>
          <cell r="AIX26">
            <v>1.0535307517084285</v>
          </cell>
          <cell r="AIY26">
            <v>1.0209713024282558</v>
          </cell>
          <cell r="AIZ26">
            <v>0.97597597597597563</v>
          </cell>
          <cell r="AJA26">
            <v>1.0211267605633803</v>
          </cell>
          <cell r="AJB26">
            <v>1.1083382266588377</v>
          </cell>
          <cell r="AJC26">
            <v>0.94358766233766245</v>
          </cell>
          <cell r="AJD26">
            <v>0.8986328776258754</v>
          </cell>
          <cell r="AJE26">
            <v>0.87372645878357524</v>
          </cell>
          <cell r="AJF26">
            <v>1.0078681153990259</v>
          </cell>
          <cell r="AJG26">
            <v>0.90461642905634787</v>
          </cell>
          <cell r="AJH26">
            <v>0.8699165095610023</v>
          </cell>
          <cell r="AJI26">
            <v>0.99475581776466726</v>
          </cell>
          <cell r="AJJ26">
            <v>1.012507444907683</v>
          </cell>
          <cell r="AJK26">
            <v>0.93599449415003433</v>
          </cell>
          <cell r="AJL26">
            <v>0.92764639639639646</v>
          </cell>
          <cell r="AJM26">
            <v>0.98097724729578506</v>
          </cell>
          <cell r="AJN26">
            <v>0.91171251109139317</v>
          </cell>
          <cell r="AJO26">
            <v>0.94317613731044858</v>
          </cell>
          <cell r="AJP26">
            <v>0.87289433384379778</v>
          </cell>
          <cell r="AJQ26">
            <v>0.86926762491444176</v>
          </cell>
          <cell r="AJR26">
            <v>0.76248570339306121</v>
          </cell>
          <cell r="AJS26">
            <v>0.90877437325905275</v>
          </cell>
          <cell r="AJT26">
            <v>0.86517571884984046</v>
          </cell>
          <cell r="AJU26">
            <v>0.95697564062005724</v>
          </cell>
          <cell r="AJV26">
            <v>0.94430217669654282</v>
          </cell>
          <cell r="AJW26">
            <v>0.92892064685972198</v>
          </cell>
          <cell r="AJX26">
            <v>0.93259629101283892</v>
          </cell>
          <cell r="AJY26">
            <v>0.97429519071310144</v>
          </cell>
          <cell r="AJZ26">
            <v>0.90255220417633397</v>
          </cell>
          <cell r="AKA26">
            <v>0.8712378366146184</v>
          </cell>
          <cell r="AKB26">
            <v>0.84860298895386599</v>
          </cell>
          <cell r="AKC26">
            <v>1.0315443265062041</v>
          </cell>
          <cell r="AKD26">
            <v>1.0212950890916992</v>
          </cell>
          <cell r="AKE26">
            <v>0.94949057012789939</v>
          </cell>
          <cell r="AKF26">
            <v>0.90540862520848242</v>
          </cell>
          <cell r="AKG26">
            <v>0.96704871060171926</v>
          </cell>
          <cell r="AKH26">
            <v>0.98115201691033993</v>
          </cell>
          <cell r="AKI26">
            <v>1.0367892976588631</v>
          </cell>
          <cell r="AKJ26">
            <v>0.98104056437389775</v>
          </cell>
          <cell r="AKK26">
            <v>0.90162831382048192</v>
          </cell>
          <cell r="AKL26">
            <v>1.0996434603115031</v>
          </cell>
          <cell r="AKM26">
            <v>1.0643015521064301</v>
          </cell>
          <cell r="AKN26">
            <v>1.015204678362573</v>
          </cell>
          <cell r="AKO26">
            <v>0.97378277153558024</v>
          </cell>
        </row>
        <row r="27">
          <cell r="C27">
            <v>0.54</v>
          </cell>
          <cell r="E27">
            <v>0.65</v>
          </cell>
          <cell r="F27">
            <v>0</v>
          </cell>
          <cell r="G27">
            <v>0.81</v>
          </cell>
          <cell r="H27">
            <v>0.85</v>
          </cell>
          <cell r="I27">
            <v>0.41</v>
          </cell>
          <cell r="J27">
            <v>0.37</v>
          </cell>
          <cell r="K27">
            <v>0.36</v>
          </cell>
          <cell r="L27">
            <v>0.38</v>
          </cell>
          <cell r="M27">
            <v>0.4</v>
          </cell>
          <cell r="N27">
            <v>0.33</v>
          </cell>
          <cell r="O27">
            <v>0.44</v>
          </cell>
          <cell r="P27">
            <v>0.56000000000000005</v>
          </cell>
          <cell r="Q27">
            <v>0.4</v>
          </cell>
          <cell r="R27">
            <v>0.41</v>
          </cell>
          <cell r="S27">
            <v>0.36</v>
          </cell>
          <cell r="T27">
            <v>0.54</v>
          </cell>
          <cell r="U27">
            <v>0.27</v>
          </cell>
          <cell r="V27">
            <v>0.25</v>
          </cell>
          <cell r="W27">
            <v>0.34</v>
          </cell>
          <cell r="X27">
            <v>0.36</v>
          </cell>
          <cell r="Y27">
            <v>0.63</v>
          </cell>
          <cell r="Z27">
            <v>0</v>
          </cell>
          <cell r="AA27">
            <v>0.26</v>
          </cell>
          <cell r="AB27">
            <v>0.56999999999999995</v>
          </cell>
          <cell r="AC27">
            <v>0.25</v>
          </cell>
          <cell r="AD27">
            <v>0.34</v>
          </cell>
          <cell r="AE27">
            <v>0.3</v>
          </cell>
          <cell r="AF27">
            <v>0</v>
          </cell>
          <cell r="AG27">
            <v>0.43</v>
          </cell>
          <cell r="AH27">
            <v>0.73</v>
          </cell>
          <cell r="AI27">
            <v>0.55000000000000004</v>
          </cell>
          <cell r="AJ27">
            <v>0.56999999999999995</v>
          </cell>
          <cell r="AK27">
            <v>0.48</v>
          </cell>
          <cell r="AL27">
            <v>0.34</v>
          </cell>
          <cell r="AM27">
            <v>0.42</v>
          </cell>
          <cell r="AN27">
            <v>0.54</v>
          </cell>
          <cell r="AO27">
            <v>0.62</v>
          </cell>
          <cell r="AP27">
            <v>0.81</v>
          </cell>
          <cell r="AQ27">
            <v>0.89</v>
          </cell>
          <cell r="AR27">
            <v>0.75</v>
          </cell>
          <cell r="AS27">
            <v>0.4</v>
          </cell>
          <cell r="AT27">
            <v>0.45</v>
          </cell>
          <cell r="AU27">
            <v>0.87</v>
          </cell>
          <cell r="AV27">
            <v>0.24</v>
          </cell>
          <cell r="AW27">
            <v>0.28000000000000003</v>
          </cell>
          <cell r="AX27">
            <v>0.23</v>
          </cell>
          <cell r="AY27">
            <v>0.31</v>
          </cell>
          <cell r="AZ27">
            <v>0.24</v>
          </cell>
          <cell r="BA27">
            <v>0.26</v>
          </cell>
          <cell r="BB27">
            <v>0</v>
          </cell>
          <cell r="BC27">
            <v>0.45</v>
          </cell>
          <cell r="BD27">
            <v>0.99</v>
          </cell>
          <cell r="BE27">
            <v>0.59</v>
          </cell>
          <cell r="BF27">
            <v>0.59</v>
          </cell>
          <cell r="BG27">
            <v>0.63</v>
          </cell>
          <cell r="BH27">
            <v>0.24</v>
          </cell>
          <cell r="BI27">
            <v>0.4</v>
          </cell>
          <cell r="BJ27">
            <v>0.24</v>
          </cell>
          <cell r="BK27">
            <v>0.38</v>
          </cell>
          <cell r="BL27">
            <v>0.25</v>
          </cell>
          <cell r="BM27">
            <v>0.28999999999999998</v>
          </cell>
          <cell r="BN27">
            <v>0.27</v>
          </cell>
          <cell r="BO27">
            <v>0</v>
          </cell>
          <cell r="BP27">
            <v>0.9</v>
          </cell>
          <cell r="BQ27">
            <v>0</v>
          </cell>
          <cell r="BR27">
            <v>0.88</v>
          </cell>
          <cell r="BS27">
            <v>0.42</v>
          </cell>
          <cell r="BT27">
            <v>0.28999999999999998</v>
          </cell>
          <cell r="BU27">
            <v>0.43</v>
          </cell>
          <cell r="BV27">
            <v>0.22</v>
          </cell>
          <cell r="BW27">
            <v>0.22</v>
          </cell>
          <cell r="BX27">
            <v>0.22</v>
          </cell>
          <cell r="BY27">
            <v>0.15</v>
          </cell>
          <cell r="BZ27">
            <v>0.21</v>
          </cell>
          <cell r="CA27">
            <v>0.23</v>
          </cell>
          <cell r="CB27">
            <v>0.28999999999999998</v>
          </cell>
          <cell r="CC27">
            <v>0.43</v>
          </cell>
          <cell r="CD27">
            <v>0.36</v>
          </cell>
          <cell r="CE27">
            <v>0.47</v>
          </cell>
          <cell r="CF27">
            <v>0.97</v>
          </cell>
          <cell r="CG27">
            <v>0.5</v>
          </cell>
          <cell r="CH27">
            <v>0.43</v>
          </cell>
          <cell r="CI27">
            <v>0.43</v>
          </cell>
          <cell r="CJ27">
            <v>0.48</v>
          </cell>
          <cell r="CK27">
            <v>0.47</v>
          </cell>
          <cell r="CL27">
            <v>0</v>
          </cell>
          <cell r="CM27">
            <v>0.35</v>
          </cell>
          <cell r="CN27">
            <v>0.66</v>
          </cell>
          <cell r="CO27">
            <v>0</v>
          </cell>
          <cell r="CP27">
            <v>0.67</v>
          </cell>
          <cell r="CQ27">
            <v>0</v>
          </cell>
          <cell r="CR27">
            <v>0.78</v>
          </cell>
          <cell r="CS27">
            <v>0.68</v>
          </cell>
          <cell r="CT27">
            <v>0.34</v>
          </cell>
          <cell r="CU27">
            <v>0.35</v>
          </cell>
          <cell r="CV27">
            <v>0.22</v>
          </cell>
          <cell r="CW27">
            <v>0.24</v>
          </cell>
          <cell r="CX27">
            <v>0.51</v>
          </cell>
          <cell r="CY27">
            <v>0.45</v>
          </cell>
          <cell r="CZ27">
            <v>0.3</v>
          </cell>
          <cell r="DA27">
            <v>0.33</v>
          </cell>
          <cell r="DB27">
            <v>0.31</v>
          </cell>
          <cell r="DC27">
            <v>0.3</v>
          </cell>
          <cell r="DD27">
            <v>0.38</v>
          </cell>
          <cell r="DE27">
            <v>0.31</v>
          </cell>
          <cell r="DF27">
            <v>0.3</v>
          </cell>
          <cell r="DG27">
            <v>0.62</v>
          </cell>
          <cell r="DH27">
            <v>0.41</v>
          </cell>
          <cell r="DI27">
            <v>0.8</v>
          </cell>
          <cell r="DJ27">
            <v>0.35</v>
          </cell>
          <cell r="DK27">
            <v>0.43</v>
          </cell>
          <cell r="DL27">
            <v>0.45</v>
          </cell>
          <cell r="DM27">
            <v>0.34</v>
          </cell>
          <cell r="DN27">
            <v>0.36</v>
          </cell>
          <cell r="DO27">
            <v>0.25</v>
          </cell>
          <cell r="DP27">
            <v>0.27</v>
          </cell>
          <cell r="DQ27">
            <v>0.51</v>
          </cell>
          <cell r="DR27">
            <v>0.77</v>
          </cell>
          <cell r="DS27">
            <v>0.61</v>
          </cell>
          <cell r="DT27">
            <v>0.28999999999999998</v>
          </cell>
          <cell r="DU27">
            <v>0.27</v>
          </cell>
          <cell r="DV27">
            <v>0.26</v>
          </cell>
          <cell r="DW27">
            <v>0.23</v>
          </cell>
          <cell r="DX27">
            <v>0.23</v>
          </cell>
          <cell r="DY27">
            <v>0.36</v>
          </cell>
          <cell r="DZ27">
            <v>0.49</v>
          </cell>
          <cell r="EA27">
            <v>0.6</v>
          </cell>
          <cell r="EB27">
            <v>0.61</v>
          </cell>
          <cell r="EC27">
            <v>0.23</v>
          </cell>
          <cell r="ED27">
            <v>0.3</v>
          </cell>
          <cell r="EE27">
            <v>0.45</v>
          </cell>
          <cell r="EF27">
            <v>0.47</v>
          </cell>
          <cell r="EG27">
            <v>0.22</v>
          </cell>
          <cell r="EH27">
            <v>0.3</v>
          </cell>
          <cell r="EI27">
            <v>0</v>
          </cell>
          <cell r="EJ27">
            <v>0</v>
          </cell>
          <cell r="EK27">
            <v>0.28000000000000003</v>
          </cell>
          <cell r="EL27">
            <v>0.72</v>
          </cell>
          <cell r="EM27">
            <v>0.6</v>
          </cell>
          <cell r="EN27">
            <v>0.54</v>
          </cell>
          <cell r="EO27">
            <v>0.51</v>
          </cell>
          <cell r="EP27">
            <v>0.61</v>
          </cell>
          <cell r="EQ27">
            <v>0.53</v>
          </cell>
          <cell r="ER27">
            <v>0.48</v>
          </cell>
          <cell r="ES27">
            <v>0.28999999999999998</v>
          </cell>
          <cell r="ET27">
            <v>0.51</v>
          </cell>
          <cell r="EU27">
            <v>0.4</v>
          </cell>
          <cell r="EV27">
            <v>0.47</v>
          </cell>
          <cell r="EW27">
            <v>0.47</v>
          </cell>
          <cell r="EX27">
            <v>0.5</v>
          </cell>
          <cell r="EY27">
            <v>0.26</v>
          </cell>
          <cell r="EZ27">
            <v>0.37</v>
          </cell>
          <cell r="FA27">
            <v>0.49</v>
          </cell>
          <cell r="FB27">
            <v>0.7</v>
          </cell>
          <cell r="FC27">
            <v>0.46</v>
          </cell>
          <cell r="FD27">
            <v>0.54</v>
          </cell>
          <cell r="FE27">
            <v>0.44</v>
          </cell>
          <cell r="FF27">
            <v>0.95</v>
          </cell>
          <cell r="FG27">
            <v>0.75</v>
          </cell>
          <cell r="FH27">
            <v>0.28000000000000003</v>
          </cell>
          <cell r="FI27">
            <v>0.57999999999999996</v>
          </cell>
          <cell r="FJ27">
            <v>0.62</v>
          </cell>
          <cell r="FK27">
            <v>0.62</v>
          </cell>
          <cell r="FL27">
            <v>0</v>
          </cell>
          <cell r="FM27">
            <v>0.94</v>
          </cell>
          <cell r="FN27">
            <v>0.45</v>
          </cell>
          <cell r="FO27">
            <v>0.62</v>
          </cell>
          <cell r="FP27">
            <v>0.34</v>
          </cell>
          <cell r="FQ27">
            <v>0.27</v>
          </cell>
          <cell r="FR27">
            <v>0.19</v>
          </cell>
          <cell r="FS27">
            <v>0.12</v>
          </cell>
          <cell r="FT27">
            <v>0.4</v>
          </cell>
          <cell r="FU27">
            <v>0.19</v>
          </cell>
          <cell r="FV27">
            <v>0.39</v>
          </cell>
          <cell r="FW27">
            <v>0.23</v>
          </cell>
          <cell r="FX27">
            <v>0.28000000000000003</v>
          </cell>
          <cell r="FY27">
            <v>0.36</v>
          </cell>
          <cell r="FZ27">
            <v>0.69</v>
          </cell>
          <cell r="GA27">
            <v>0.87</v>
          </cell>
          <cell r="GB27">
            <v>1.1000000000000001</v>
          </cell>
          <cell r="GC27">
            <v>0.78</v>
          </cell>
          <cell r="GD27">
            <v>2.62</v>
          </cell>
          <cell r="GE27">
            <v>0</v>
          </cell>
          <cell r="GF27">
            <v>0</v>
          </cell>
          <cell r="GG27">
            <v>0.92</v>
          </cell>
          <cell r="GH27">
            <v>0.66</v>
          </cell>
          <cell r="GI27">
            <v>0</v>
          </cell>
          <cell r="GJ27">
            <v>0</v>
          </cell>
          <cell r="GK27">
            <v>0.67</v>
          </cell>
          <cell r="GL27">
            <v>0.63</v>
          </cell>
          <cell r="GM27">
            <v>0.87</v>
          </cell>
          <cell r="GN27">
            <v>0</v>
          </cell>
          <cell r="GO27">
            <v>0.92</v>
          </cell>
          <cell r="GP27">
            <v>0</v>
          </cell>
          <cell r="GQ27">
            <v>0.97</v>
          </cell>
          <cell r="GR27">
            <v>0.56000000000000005</v>
          </cell>
          <cell r="GS27">
            <v>0.56000000000000005</v>
          </cell>
          <cell r="GT27">
            <v>0.61</v>
          </cell>
          <cell r="GU27">
            <v>0.42</v>
          </cell>
          <cell r="GV27">
            <v>0.55000000000000004</v>
          </cell>
          <cell r="GW27">
            <v>0.37</v>
          </cell>
          <cell r="GX27">
            <v>0.28000000000000003</v>
          </cell>
          <cell r="GY27">
            <v>0.57999999999999996</v>
          </cell>
          <cell r="GZ27">
            <v>0.46</v>
          </cell>
          <cell r="HA27">
            <v>0.56000000000000005</v>
          </cell>
          <cell r="HB27">
            <v>0.56000000000000005</v>
          </cell>
          <cell r="HC27">
            <v>0.62</v>
          </cell>
          <cell r="HD27">
            <v>0.74</v>
          </cell>
          <cell r="HE27">
            <v>0.82</v>
          </cell>
          <cell r="HF27">
            <v>0</v>
          </cell>
          <cell r="HG27">
            <v>0</v>
          </cell>
          <cell r="HH27">
            <v>0.65</v>
          </cell>
          <cell r="HI27">
            <v>0.68</v>
          </cell>
          <cell r="HJ27">
            <v>0.68</v>
          </cell>
          <cell r="HK27">
            <v>0.65</v>
          </cell>
          <cell r="HL27">
            <v>0.41</v>
          </cell>
          <cell r="HM27">
            <v>0.6</v>
          </cell>
          <cell r="HN27">
            <v>0.41</v>
          </cell>
          <cell r="HO27">
            <v>0.32</v>
          </cell>
          <cell r="HP27">
            <v>0.34</v>
          </cell>
          <cell r="HQ27">
            <v>0.26</v>
          </cell>
          <cell r="HR27">
            <v>0.59</v>
          </cell>
          <cell r="HS27">
            <v>0.86</v>
          </cell>
          <cell r="HT27">
            <v>0.31</v>
          </cell>
          <cell r="HU27">
            <v>0.2</v>
          </cell>
          <cell r="HV27">
            <v>0.17</v>
          </cell>
          <cell r="HW27">
            <v>0.24291497975708501</v>
          </cell>
          <cell r="HX27">
            <v>0.11412268188302425</v>
          </cell>
          <cell r="HY27">
            <v>0.11363636363636363</v>
          </cell>
          <cell r="HZ27">
            <v>9.5465393794749401E-2</v>
          </cell>
          <cell r="IA27">
            <v>0.3</v>
          </cell>
          <cell r="IB27">
            <v>0.26</v>
          </cell>
          <cell r="IC27">
            <v>0.53</v>
          </cell>
          <cell r="ID27">
            <v>0.32</v>
          </cell>
          <cell r="IE27">
            <v>0.55000000000000004</v>
          </cell>
          <cell r="IF27">
            <v>0.46</v>
          </cell>
          <cell r="IG27">
            <v>0.54</v>
          </cell>
          <cell r="IH27">
            <v>0.4</v>
          </cell>
          <cell r="II27">
            <v>0.54</v>
          </cell>
          <cell r="IJ27">
            <v>0.57999999999999996</v>
          </cell>
          <cell r="IK27">
            <v>0</v>
          </cell>
          <cell r="IL27">
            <v>0</v>
          </cell>
          <cell r="IM27">
            <v>0</v>
          </cell>
          <cell r="IN27">
            <v>0</v>
          </cell>
          <cell r="IO27">
            <v>0</v>
          </cell>
          <cell r="IP27">
            <v>0.81</v>
          </cell>
          <cell r="IQ27">
            <v>0.66</v>
          </cell>
          <cell r="IR27">
            <v>0</v>
          </cell>
          <cell r="IS27">
            <v>0.42</v>
          </cell>
          <cell r="IT27">
            <v>0.32</v>
          </cell>
          <cell r="IU27">
            <v>0.27</v>
          </cell>
          <cell r="IV27">
            <v>0.54</v>
          </cell>
          <cell r="IW27">
            <v>0.18</v>
          </cell>
          <cell r="IX27">
            <v>0.12</v>
          </cell>
          <cell r="IY27">
            <v>0.18</v>
          </cell>
          <cell r="IZ27">
            <v>0.16</v>
          </cell>
          <cell r="JA27">
            <v>0.5</v>
          </cell>
          <cell r="JB27">
            <v>0.24</v>
          </cell>
          <cell r="JC27">
            <v>0.38</v>
          </cell>
          <cell r="JD27">
            <v>0.41</v>
          </cell>
          <cell r="JE27">
            <v>0.6</v>
          </cell>
          <cell r="JF27">
            <v>0.76</v>
          </cell>
          <cell r="JG27">
            <v>0.71</v>
          </cell>
          <cell r="JH27">
            <v>0</v>
          </cell>
          <cell r="JI27">
            <v>0</v>
          </cell>
          <cell r="JJ27">
            <v>0</v>
          </cell>
          <cell r="JK27">
            <v>0.67</v>
          </cell>
          <cell r="JL27">
            <v>0.57999999999999996</v>
          </cell>
          <cell r="JM27">
            <v>0.4</v>
          </cell>
          <cell r="JN27">
            <v>0.5</v>
          </cell>
          <cell r="JO27">
            <v>0.52</v>
          </cell>
          <cell r="JP27">
            <v>0.34</v>
          </cell>
          <cell r="JQ27">
            <v>0.42</v>
          </cell>
          <cell r="JR27">
            <v>0.44</v>
          </cell>
          <cell r="JS27">
            <v>0.57999999999999996</v>
          </cell>
          <cell r="JT27">
            <v>0.33</v>
          </cell>
          <cell r="JU27">
            <v>0.27</v>
          </cell>
          <cell r="JV27">
            <v>0.39</v>
          </cell>
          <cell r="JW27">
            <v>0.39</v>
          </cell>
          <cell r="JX27">
            <v>0</v>
          </cell>
          <cell r="JY27">
            <v>0.32</v>
          </cell>
          <cell r="JZ27">
            <v>0.42424242424242425</v>
          </cell>
          <cell r="KA27">
            <v>0</v>
          </cell>
          <cell r="KB27">
            <v>0.31746031746031744</v>
          </cell>
          <cell r="KC27">
            <v>0.4017857142857143</v>
          </cell>
          <cell r="KD27">
            <v>0</v>
          </cell>
          <cell r="KE27">
            <v>0</v>
          </cell>
          <cell r="KF27">
            <v>0.52</v>
          </cell>
          <cell r="KG27">
            <v>0</v>
          </cell>
          <cell r="KH27">
            <v>0.44</v>
          </cell>
          <cell r="KI27">
            <v>0.48</v>
          </cell>
          <cell r="KJ27">
            <v>0</v>
          </cell>
          <cell r="KK27">
            <v>0</v>
          </cell>
          <cell r="KL27">
            <v>0</v>
          </cell>
          <cell r="KM27">
            <v>0</v>
          </cell>
          <cell r="KN27">
            <v>0.47</v>
          </cell>
          <cell r="KO27">
            <v>0.51</v>
          </cell>
          <cell r="KP27">
            <v>0.28000000000000003</v>
          </cell>
          <cell r="KQ27">
            <v>0.44</v>
          </cell>
          <cell r="KR27">
            <v>0.4</v>
          </cell>
          <cell r="KS27">
            <v>0.37</v>
          </cell>
          <cell r="KT27">
            <v>0.36</v>
          </cell>
          <cell r="KU27">
            <v>0.23</v>
          </cell>
          <cell r="KV27">
            <v>0.2</v>
          </cell>
          <cell r="KW27">
            <v>0.25</v>
          </cell>
          <cell r="KX27">
            <v>0.22</v>
          </cell>
          <cell r="KY27">
            <v>0</v>
          </cell>
          <cell r="KZ27">
            <v>0</v>
          </cell>
          <cell r="LA27">
            <v>0.21</v>
          </cell>
          <cell r="LB27">
            <v>0.25</v>
          </cell>
          <cell r="LC27">
            <v>0.43</v>
          </cell>
          <cell r="LD27">
            <v>0.66</v>
          </cell>
          <cell r="LE27">
            <v>0</v>
          </cell>
          <cell r="LF27">
            <v>0.47</v>
          </cell>
          <cell r="LG27">
            <v>0.83</v>
          </cell>
          <cell r="LH27">
            <v>0.63</v>
          </cell>
          <cell r="LI27">
            <v>0.64</v>
          </cell>
          <cell r="LJ27">
            <v>0.64</v>
          </cell>
          <cell r="LK27">
            <v>0.66</v>
          </cell>
          <cell r="LL27">
            <v>0.45</v>
          </cell>
          <cell r="LM27">
            <v>0.63</v>
          </cell>
          <cell r="LN27">
            <v>0.75</v>
          </cell>
          <cell r="LO27">
            <v>0</v>
          </cell>
          <cell r="LP27">
            <v>0</v>
          </cell>
          <cell r="LQ27">
            <v>0.7</v>
          </cell>
          <cell r="LR27">
            <v>0.37</v>
          </cell>
          <cell r="LS27">
            <v>0.42</v>
          </cell>
          <cell r="LT27">
            <v>0.21</v>
          </cell>
          <cell r="LU27">
            <v>0.13</v>
          </cell>
          <cell r="LV27">
            <v>0.27</v>
          </cell>
          <cell r="LW27">
            <v>0</v>
          </cell>
          <cell r="LX27">
            <v>0</v>
          </cell>
          <cell r="LY27">
            <v>0.25</v>
          </cell>
          <cell r="LZ27">
            <v>0.25</v>
          </cell>
          <cell r="MA27">
            <v>0.25</v>
          </cell>
          <cell r="MB27">
            <v>0.32</v>
          </cell>
          <cell r="MC27">
            <v>0.32</v>
          </cell>
          <cell r="MD27">
            <v>0.93</v>
          </cell>
          <cell r="ME27">
            <v>0.73</v>
          </cell>
          <cell r="MF27">
            <v>0.56999999999999995</v>
          </cell>
          <cell r="MG27">
            <v>0.55000000000000004</v>
          </cell>
          <cell r="MH27">
            <v>0.65</v>
          </cell>
          <cell r="MI27">
            <v>0.23</v>
          </cell>
          <cell r="MJ27">
            <v>0.31</v>
          </cell>
          <cell r="MK27">
            <v>0.79</v>
          </cell>
          <cell r="MU27">
            <v>0.65</v>
          </cell>
          <cell r="MV27">
            <v>0.7</v>
          </cell>
          <cell r="MW27">
            <v>0.74</v>
          </cell>
          <cell r="MX27">
            <v>0.28000000000000003</v>
          </cell>
          <cell r="MY27">
            <v>0.49</v>
          </cell>
          <cell r="MZ27">
            <v>0.2</v>
          </cell>
          <cell r="NA27">
            <v>0.15</v>
          </cell>
          <cell r="NB27">
            <v>0</v>
          </cell>
          <cell r="NC27">
            <v>0.24</v>
          </cell>
          <cell r="ND27">
            <v>1.1100000000000001</v>
          </cell>
          <cell r="NE27">
            <v>0.28999999999999998</v>
          </cell>
          <cell r="NF27">
            <v>0.27</v>
          </cell>
          <cell r="NG27">
            <v>0.32</v>
          </cell>
          <cell r="NH27">
            <v>0.57999999999999996</v>
          </cell>
          <cell r="NI27">
            <v>0.54</v>
          </cell>
          <cell r="NJ27">
            <v>0.43</v>
          </cell>
          <cell r="NK27">
            <v>0.42</v>
          </cell>
          <cell r="NL27">
            <v>0.46</v>
          </cell>
          <cell r="NM27">
            <v>0.46</v>
          </cell>
          <cell r="NN27">
            <v>0</v>
          </cell>
          <cell r="NW27">
            <v>0</v>
          </cell>
          <cell r="NX27">
            <v>0.86</v>
          </cell>
          <cell r="NY27">
            <v>1.1100000000000001</v>
          </cell>
          <cell r="NZ27">
            <v>0.86</v>
          </cell>
          <cell r="OA27">
            <v>0.86</v>
          </cell>
          <cell r="OB27">
            <v>0.86</v>
          </cell>
          <cell r="OC27">
            <v>0.86</v>
          </cell>
          <cell r="OD27">
            <v>0.86</v>
          </cell>
          <cell r="OE27">
            <v>1.05</v>
          </cell>
          <cell r="OF27">
            <v>0</v>
          </cell>
          <cell r="OG27">
            <v>1.0900000000000001</v>
          </cell>
          <cell r="OH27">
            <v>0.83</v>
          </cell>
          <cell r="OI27">
            <v>0.62</v>
          </cell>
          <cell r="OJ27">
            <v>0.54</v>
          </cell>
          <cell r="OK27">
            <v>0.3</v>
          </cell>
          <cell r="OL27">
            <v>0.46</v>
          </cell>
          <cell r="OM27">
            <v>0.63</v>
          </cell>
          <cell r="ON27">
            <v>0.28000000000000003</v>
          </cell>
          <cell r="OO27">
            <v>0.3</v>
          </cell>
          <cell r="OP27">
            <v>0.25</v>
          </cell>
          <cell r="OQ27">
            <v>0.27</v>
          </cell>
          <cell r="OR27">
            <v>0.39</v>
          </cell>
          <cell r="OS27">
            <v>0.65</v>
          </cell>
          <cell r="OT27">
            <v>0.71</v>
          </cell>
          <cell r="OU27">
            <v>0.38</v>
          </cell>
          <cell r="OV27">
            <v>0.87</v>
          </cell>
          <cell r="OW27">
            <v>0.87</v>
          </cell>
          <cell r="OX27">
            <v>0.71</v>
          </cell>
          <cell r="OY27">
            <v>0.71</v>
          </cell>
          <cell r="OZ27">
            <v>0.57999999999999996</v>
          </cell>
          <cell r="PA27">
            <v>0.63</v>
          </cell>
          <cell r="PB27">
            <v>0.65</v>
          </cell>
          <cell r="PC27">
            <v>0.94</v>
          </cell>
          <cell r="PD27">
            <v>0.94</v>
          </cell>
          <cell r="PE27">
            <v>0.94</v>
          </cell>
          <cell r="PF27">
            <v>0.67</v>
          </cell>
          <cell r="PG27">
            <v>0.67</v>
          </cell>
          <cell r="PH27">
            <v>0.7</v>
          </cell>
          <cell r="PI27">
            <v>0.44</v>
          </cell>
          <cell r="PJ27">
            <v>0.24</v>
          </cell>
          <cell r="PK27">
            <v>0.45</v>
          </cell>
          <cell r="PL27">
            <v>0.67</v>
          </cell>
          <cell r="PM27">
            <v>0.58823529411764708</v>
          </cell>
          <cell r="PN27">
            <v>0.41621621621621624</v>
          </cell>
          <cell r="PO27">
            <v>0.58823529411764708</v>
          </cell>
          <cell r="PP27">
            <v>0.61111111111111116</v>
          </cell>
          <cell r="PQ27">
            <v>0.72368421052631571</v>
          </cell>
          <cell r="PR27">
            <v>0.84615384615384626</v>
          </cell>
          <cell r="PS27">
            <v>0.85</v>
          </cell>
          <cell r="PT27">
            <v>0.85</v>
          </cell>
          <cell r="PU27">
            <v>0.85</v>
          </cell>
          <cell r="PV27">
            <v>0.7142857142857143</v>
          </cell>
          <cell r="PW27">
            <v>1.4666666666666668</v>
          </cell>
          <cell r="PX27">
            <v>1.1282051282051282</v>
          </cell>
          <cell r="PY27">
            <v>1.1299999999999999</v>
          </cell>
          <cell r="PZ27">
            <v>0.98507462686567171</v>
          </cell>
          <cell r="QA27">
            <v>1.0000000000000002</v>
          </cell>
          <cell r="QB27">
            <v>0.95652173913043492</v>
          </cell>
          <cell r="QC27">
            <v>0.96</v>
          </cell>
          <cell r="QD27">
            <v>0.96</v>
          </cell>
          <cell r="QE27">
            <v>0.96</v>
          </cell>
          <cell r="QF27">
            <v>1.2941176470588236</v>
          </cell>
          <cell r="QG27">
            <v>0.89430894308943099</v>
          </cell>
          <cell r="QH27">
            <v>0.95652173913043492</v>
          </cell>
          <cell r="QI27">
            <v>0.87417218543046371</v>
          </cell>
          <cell r="QJ27">
            <v>0.88709677419354849</v>
          </cell>
          <cell r="QK27">
            <v>0.70967741935483875</v>
          </cell>
          <cell r="QL27">
            <v>0.73825503355704702</v>
          </cell>
          <cell r="QM27">
            <v>1.8333333333333335</v>
          </cell>
          <cell r="QN27">
            <v>1.70873786407767</v>
          </cell>
          <cell r="QO27">
            <v>0.94964028776978426</v>
          </cell>
          <cell r="QP27">
            <v>0.93220338983050854</v>
          </cell>
          <cell r="QQ27">
            <v>0.56957928802589008</v>
          </cell>
          <cell r="QR27">
            <v>0.6260162601626017</v>
          </cell>
          <cell r="QS27">
            <v>0.51537335285505126</v>
          </cell>
          <cell r="QT27">
            <v>0.51851851851851849</v>
          </cell>
          <cell r="QU27">
            <v>0.50769230769230778</v>
          </cell>
          <cell r="QV27">
            <v>0.47311827956989255</v>
          </cell>
          <cell r="QW27">
            <v>0.81481481481481488</v>
          </cell>
          <cell r="QX27">
            <v>0.73333333333333339</v>
          </cell>
          <cell r="QY27">
            <v>0.55000000000000004</v>
          </cell>
          <cell r="QZ27">
            <v>0.55000000000000004</v>
          </cell>
          <cell r="RA27">
            <v>1.3183520599250937</v>
          </cell>
          <cell r="RB27">
            <v>1.2222222222222223</v>
          </cell>
          <cell r="RC27">
            <v>0.99354838709677418</v>
          </cell>
          <cell r="RD27">
            <v>1.1391585760517802</v>
          </cell>
          <cell r="RE27">
            <v>0.90649762282091917</v>
          </cell>
          <cell r="RF27">
            <v>1.4270270270270273</v>
          </cell>
          <cell r="RG27">
            <v>1.2753623188405796</v>
          </cell>
          <cell r="RH27">
            <v>1.2</v>
          </cell>
          <cell r="RI27">
            <v>1.2054794520547947</v>
          </cell>
          <cell r="RJ27">
            <v>1.795918367346939</v>
          </cell>
          <cell r="RK27">
            <v>1.7314814814814814</v>
          </cell>
          <cell r="RL27">
            <v>1.2036474164133739</v>
          </cell>
          <cell r="RM27">
            <v>0.93500000000000005</v>
          </cell>
          <cell r="RN27">
            <v>0.72262773722627749</v>
          </cell>
          <cell r="RO27">
            <v>0.70642201834862384</v>
          </cell>
          <cell r="RP27">
            <v>0.52380952380952384</v>
          </cell>
          <cell r="RQ27">
            <v>0.36363636363636365</v>
          </cell>
          <cell r="RR27">
            <v>0.37671232876712329</v>
          </cell>
          <cell r="RS27">
            <v>0.875</v>
          </cell>
          <cell r="RT27">
            <v>0.72847682119205304</v>
          </cell>
          <cell r="RU27">
            <v>0.87649402390438247</v>
          </cell>
          <cell r="RV27">
            <v>0.70588235294117652</v>
          </cell>
          <cell r="RW27">
            <v>0.71</v>
          </cell>
          <cell r="RX27">
            <v>0.71</v>
          </cell>
          <cell r="RY27">
            <v>2.8695652173913047</v>
          </cell>
          <cell r="RZ27">
            <v>0.73029045643153534</v>
          </cell>
          <cell r="SA27">
            <v>1.2730560578661845</v>
          </cell>
          <cell r="SB27">
            <v>0</v>
          </cell>
          <cell r="SC27">
            <v>1.2613827993254636</v>
          </cell>
          <cell r="SD27">
            <v>1.1337423312883437</v>
          </cell>
          <cell r="SE27">
            <v>0.8979591836734695</v>
          </cell>
          <cell r="SF27">
            <v>1.1785714285714286</v>
          </cell>
          <cell r="SG27">
            <v>1.1139240506329116</v>
          </cell>
          <cell r="SH27">
            <v>1.4697286012526098</v>
          </cell>
          <cell r="SI27">
            <v>0</v>
          </cell>
          <cell r="SJ27">
            <v>1.6296296296296298</v>
          </cell>
          <cell r="SK27">
            <v>1.4285714285714286</v>
          </cell>
          <cell r="SL27">
            <v>1.3269841269841272</v>
          </cell>
          <cell r="SM27">
            <v>1.5139784946236559</v>
          </cell>
          <cell r="SN27">
            <v>0.92740046838407508</v>
          </cell>
          <cell r="SO27">
            <v>1.2222222222222223</v>
          </cell>
          <cell r="SP27">
            <v>1.0328638497652582</v>
          </cell>
          <cell r="SQ27">
            <v>1.1308411214953271</v>
          </cell>
          <cell r="SR27">
            <v>1.008443908323281</v>
          </cell>
          <cell r="SS27">
            <v>1.0173410404624279</v>
          </cell>
          <cell r="ST27">
            <v>0.73949579831932788</v>
          </cell>
          <cell r="SU27">
            <v>0.75768757687576882</v>
          </cell>
          <cell r="SV27">
            <v>0.70058252427184475</v>
          </cell>
          <cell r="SW27">
            <v>0.74734607218683657</v>
          </cell>
          <cell r="SX27">
            <v>1.1276089828269487</v>
          </cell>
          <cell r="SY27">
            <v>1.7212713936430317</v>
          </cell>
          <cell r="SZ27">
            <v>1.72</v>
          </cell>
          <cell r="TA27">
            <v>0.75213675213675213</v>
          </cell>
          <cell r="TB27">
            <v>0.75</v>
          </cell>
          <cell r="TC27">
            <v>0.86274509803921573</v>
          </cell>
          <cell r="TD27">
            <v>1.0931677018633541</v>
          </cell>
          <cell r="TE27">
            <v>1.38801261829653</v>
          </cell>
          <cell r="TF27">
            <v>1.2137931034482761</v>
          </cell>
          <cell r="TG27">
            <v>0.99478260869565216</v>
          </cell>
          <cell r="TK27">
            <v>1.0278086763070078</v>
          </cell>
          <cell r="TL27">
            <v>0.86785009861932938</v>
          </cell>
          <cell r="TM27">
            <v>0.59230769230769231</v>
          </cell>
          <cell r="TN27">
            <v>0.94420600858369097</v>
          </cell>
          <cell r="TO27">
            <v>0.58666666666666678</v>
          </cell>
          <cell r="TP27">
            <v>0.62947067238912735</v>
          </cell>
          <cell r="TQ27">
            <v>0.82500000000000007</v>
          </cell>
          <cell r="TR27">
            <v>0.77192982456140358</v>
          </cell>
          <cell r="TS27">
            <v>1.2975871313672924</v>
          </cell>
          <cell r="TT27">
            <v>1.3435114503816794</v>
          </cell>
          <cell r="TU27">
            <v>1.3435114503816796</v>
          </cell>
          <cell r="TV27">
            <v>1.4136546184738956</v>
          </cell>
          <cell r="TW27">
            <v>0</v>
          </cell>
          <cell r="TX27">
            <v>2.0869565217391304</v>
          </cell>
          <cell r="TY27">
            <v>1.517241379310345</v>
          </cell>
          <cell r="TZ27">
            <v>1.3575317604355717</v>
          </cell>
          <cell r="UA27">
            <v>0</v>
          </cell>
          <cell r="UB27">
            <v>1.2222222222222221</v>
          </cell>
          <cell r="UC27">
            <v>0.95238095238095255</v>
          </cell>
          <cell r="UD27">
            <v>1.2384105960264902</v>
          </cell>
          <cell r="UE27">
            <v>1.0232558139534884</v>
          </cell>
          <cell r="UF27">
            <v>1.0657439446366783</v>
          </cell>
          <cell r="UG27">
            <v>1.5827338129496404</v>
          </cell>
          <cell r="UH27">
            <v>1.2336448598130845</v>
          </cell>
          <cell r="UI27">
            <v>1.2526690391459077</v>
          </cell>
          <cell r="UJ27">
            <v>1.25</v>
          </cell>
          <cell r="UK27">
            <v>1.25</v>
          </cell>
          <cell r="UL27">
            <v>1.25</v>
          </cell>
          <cell r="UM27">
            <v>2.6528066528066527</v>
          </cell>
          <cell r="UN27">
            <v>1.517241379310345</v>
          </cell>
          <cell r="UO27">
            <v>1.399602385685885</v>
          </cell>
          <cell r="UP27">
            <v>1.5492957746478877</v>
          </cell>
          <cell r="UQ27">
            <v>1.5230769230769234</v>
          </cell>
          <cell r="UR27">
            <v>1.52</v>
          </cell>
          <cell r="US27">
            <v>1.52</v>
          </cell>
          <cell r="UT27">
            <v>1.6793893129770994</v>
          </cell>
          <cell r="UX27">
            <v>0.83074848280512481</v>
          </cell>
          <cell r="UY27">
            <v>0.84570208222103582</v>
          </cell>
          <cell r="UZ27">
            <v>0.88520710059171603</v>
          </cell>
          <cell r="VA27">
            <v>0.58666666666666667</v>
          </cell>
          <cell r="VB27">
            <v>0.71661237785016296</v>
          </cell>
          <cell r="VC27">
            <v>0.60689655172413792</v>
          </cell>
          <cell r="VD27">
            <v>0.54013220018885744</v>
          </cell>
          <cell r="VE27">
            <v>0.75555555555555565</v>
          </cell>
          <cell r="VF27">
            <v>1.164021164021164</v>
          </cell>
          <cell r="VG27">
            <v>1.3333333333333333</v>
          </cell>
          <cell r="VH27">
            <v>0.9013035381750466</v>
          </cell>
          <cell r="VI27">
            <v>0.95883777239709467</v>
          </cell>
          <cell r="VJ27">
            <v>1.3493975903614457</v>
          </cell>
          <cell r="VK27">
            <v>1.083743842364532</v>
          </cell>
          <cell r="VL27">
            <v>1.3432835820895523</v>
          </cell>
          <cell r="VM27">
            <v>1</v>
          </cell>
          <cell r="VN27">
            <v>1.1194029850746268</v>
          </cell>
          <cell r="VO27">
            <v>1.0869565217391304</v>
          </cell>
          <cell r="VP27">
            <v>1.1764705882352942</v>
          </cell>
          <cell r="VQ27">
            <v>1.1363636363636362</v>
          </cell>
          <cell r="VR27">
            <v>1.4705882352941178</v>
          </cell>
          <cell r="VS27">
            <v>1.4799154334038056</v>
          </cell>
          <cell r="VT27">
            <v>1.9011406844106464</v>
          </cell>
          <cell r="VU27">
            <v>0.66666666666666663</v>
          </cell>
          <cell r="VV27">
            <v>0.80645161290322576</v>
          </cell>
          <cell r="VW27">
            <v>1.001669449081803</v>
          </cell>
          <cell r="VX27">
            <v>0.41095890410958902</v>
          </cell>
          <cell r="VY27">
            <v>1.0975609756097562</v>
          </cell>
          <cell r="VZ27">
            <v>0.79365079365079372</v>
          </cell>
          <cell r="WA27">
            <v>0.86321381142098264</v>
          </cell>
          <cell r="WB27">
            <v>1.1658031088082901</v>
          </cell>
          <cell r="WC27">
            <v>0.86206896551724144</v>
          </cell>
          <cell r="WD27">
            <v>0.9920634920634922</v>
          </cell>
          <cell r="WE27">
            <v>1.2578616352201257</v>
          </cell>
          <cell r="WF27">
            <v>1.26</v>
          </cell>
          <cell r="WG27">
            <v>1.5197568389057752</v>
          </cell>
          <cell r="WH27">
            <v>1.0526315789473684</v>
          </cell>
          <cell r="WI27">
            <v>0.97560975609756095</v>
          </cell>
          <cell r="WJ27">
            <v>0.98</v>
          </cell>
          <cell r="WK27">
            <v>1.6501650165016502</v>
          </cell>
          <cell r="WL27">
            <v>0.898876404494382</v>
          </cell>
          <cell r="WM27">
            <v>1.4935988620199143</v>
          </cell>
          <cell r="WN27">
            <v>1.4285714285714286</v>
          </cell>
          <cell r="WO27">
            <v>1.4675052410901468</v>
          </cell>
          <cell r="WP27">
            <v>1.2287334593572778</v>
          </cell>
          <cell r="WQ27">
            <v>1.1379800853485065</v>
          </cell>
          <cell r="WR27">
            <v>1.21580547112462</v>
          </cell>
          <cell r="WS27">
            <v>1.25</v>
          </cell>
          <cell r="WT27">
            <v>1.595744680851064</v>
          </cell>
          <cell r="WU27">
            <v>1.4598540145985401</v>
          </cell>
          <cell r="WV27">
            <v>1.5919811320754718</v>
          </cell>
          <cell r="WW27">
            <v>0.7288629737609329</v>
          </cell>
          <cell r="WX27">
            <v>0.95907928388746821</v>
          </cell>
          <cell r="WY27">
            <v>0.9821428571428571</v>
          </cell>
          <cell r="WZ27">
            <v>1.0471204188481675</v>
          </cell>
          <cell r="XA27">
            <v>0.76400679117147718</v>
          </cell>
          <cell r="XB27">
            <v>0.82266910420475314</v>
          </cell>
          <cell r="XC27">
            <v>0.64</v>
          </cell>
          <cell r="XD27">
            <v>0.62695924764890287</v>
          </cell>
          <cell r="XE27">
            <v>0.75282308657465491</v>
          </cell>
          <cell r="XF27">
            <v>0.58892815076560656</v>
          </cell>
          <cell r="XG27">
            <v>0.84626234132581091</v>
          </cell>
          <cell r="XH27">
            <v>0.9060022650056625</v>
          </cell>
          <cell r="XI27">
            <v>1.3782542113323122</v>
          </cell>
          <cell r="XJ27">
            <v>1.2170385395537526</v>
          </cell>
          <cell r="XK27">
            <v>0.84876543209876543</v>
          </cell>
          <cell r="XL27">
            <v>0.81458494957331262</v>
          </cell>
          <cell r="XM27">
            <v>0.89947089947089964</v>
          </cell>
          <cell r="XN27">
            <v>1.0353227771010962</v>
          </cell>
          <cell r="XO27">
            <v>0</v>
          </cell>
          <cell r="XP27">
            <v>1.2773722627737225</v>
          </cell>
          <cell r="XQ27">
            <v>1.7431192660550459</v>
          </cell>
          <cell r="XR27">
            <v>1.1434511434511436</v>
          </cell>
          <cell r="XS27">
            <v>2.0446096654275094</v>
          </cell>
          <cell r="XT27">
            <v>2.04</v>
          </cell>
          <cell r="XU27">
            <v>0.71202531645569622</v>
          </cell>
          <cell r="XV27">
            <v>0.98280098280098271</v>
          </cell>
          <cell r="XW27">
            <v>1.6172506738544477</v>
          </cell>
          <cell r="XX27">
            <v>1.0273972602739727</v>
          </cell>
          <cell r="XY27">
            <v>1.480637813211845</v>
          </cell>
          <cell r="XZ27">
            <v>1.9348268839103868</v>
          </cell>
          <cell r="YA27">
            <v>1.1299435028248588</v>
          </cell>
          <cell r="YB27">
            <v>2.0725388601036268</v>
          </cell>
          <cell r="YC27">
            <v>2.4390243902439024</v>
          </cell>
          <cell r="YD27">
            <v>1.9444444444444444</v>
          </cell>
          <cell r="YE27">
            <v>1.9230769230769231</v>
          </cell>
          <cell r="YF27">
            <v>2.7472527472527473</v>
          </cell>
          <cell r="YG27">
            <v>1.4388489208633093</v>
          </cell>
          <cell r="YH27">
            <v>1.1904761904761905</v>
          </cell>
          <cell r="YI27">
            <v>2.1126760563380285</v>
          </cell>
          <cell r="YJ27">
            <v>3.0054644808743167</v>
          </cell>
          <cell r="YK27">
            <v>2.3076923076923075</v>
          </cell>
          <cell r="YL27">
            <v>1.7543859649122806</v>
          </cell>
          <cell r="YM27">
            <v>1.9943019943019946</v>
          </cell>
          <cell r="YN27">
            <v>1.7543859649122808</v>
          </cell>
          <cell r="YO27">
            <v>1.4964788732394367</v>
          </cell>
          <cell r="YP27">
            <v>1.9855595667870036</v>
          </cell>
          <cell r="YQ27">
            <v>1.3554216867469879</v>
          </cell>
          <cell r="YR27">
            <v>1.2096774193548387</v>
          </cell>
          <cell r="YS27">
            <v>1.4925373134328359</v>
          </cell>
          <cell r="YT27">
            <v>1.5926640926640927</v>
          </cell>
          <cell r="YU27">
            <v>0.91463414634146345</v>
          </cell>
          <cell r="YV27">
            <v>1.197757390417941</v>
          </cell>
          <cell r="YW27">
            <v>1.3434579439252337</v>
          </cell>
          <cell r="YX27">
            <v>1.3307984790874525</v>
          </cell>
          <cell r="YY27">
            <v>0.92105263157894735</v>
          </cell>
          <cell r="YZ27">
            <v>1.3404825737265416</v>
          </cell>
          <cell r="ZA27">
            <v>1.1019283746556474</v>
          </cell>
          <cell r="ZB27">
            <v>1.689189189189189</v>
          </cell>
          <cell r="ZC27">
            <v>1.7543859649122806</v>
          </cell>
          <cell r="ZD27">
            <v>2.0689655172413794</v>
          </cell>
          <cell r="ZE27">
            <v>1.1299435028248588</v>
          </cell>
          <cell r="ZF27">
            <v>1.2345679012345678</v>
          </cell>
          <cell r="ZG27">
            <v>1.1976047904191616</v>
          </cell>
          <cell r="ZH27">
            <v>0.86956521739130432</v>
          </cell>
          <cell r="ZI27">
            <v>1.2355415352260781</v>
          </cell>
          <cell r="ZJ27">
            <v>0.94899169632265723</v>
          </cell>
          <cell r="ZK27">
            <v>1.3571428571428572</v>
          </cell>
          <cell r="ZL27">
            <v>1.1428571428571428</v>
          </cell>
          <cell r="ZM27">
            <v>0.98039215686274506</v>
          </cell>
          <cell r="ZN27">
            <v>1.8072289156626504</v>
          </cell>
          <cell r="ZO27">
            <v>0.91374269005847941</v>
          </cell>
          <cell r="ZP27">
            <v>1.3651877133105801</v>
          </cell>
          <cell r="ZQ27">
            <v>1.0917030567685591</v>
          </cell>
          <cell r="ZR27">
            <v>1.3793103448275863</v>
          </cell>
          <cell r="ZS27">
            <v>1.295045045045045</v>
          </cell>
          <cell r="ZT27">
            <v>1.3</v>
          </cell>
          <cell r="ZU27">
            <v>2.8571428571428572</v>
          </cell>
          <cell r="ZV27">
            <v>1.7167381974248928</v>
          </cell>
          <cell r="ZW27">
            <v>1.7258382642998027</v>
          </cell>
          <cell r="ZX27">
            <v>2.4280575539568345</v>
          </cell>
          <cell r="ZY27">
            <v>1.8835616438356164</v>
          </cell>
          <cell r="ZZ27">
            <v>2.1352313167259784</v>
          </cell>
          <cell r="AAA27">
            <v>2.7027027027027026</v>
          </cell>
          <cell r="AAB27">
            <v>2.8205128205128207</v>
          </cell>
          <cell r="AAC27">
            <v>2.1666666666666665</v>
          </cell>
          <cell r="AAD27">
            <v>1.2222222222222223</v>
          </cell>
          <cell r="AAE27">
            <v>1.4322916666666665</v>
          </cell>
          <cell r="AAF27">
            <v>1.8644067796610169</v>
          </cell>
          <cell r="AAG27">
            <v>1.7615176151761516</v>
          </cell>
          <cell r="AAH27">
            <v>0</v>
          </cell>
          <cell r="AAI27">
            <v>1.1467889908256881</v>
          </cell>
          <cell r="AAJ27">
            <v>2.34375</v>
          </cell>
          <cell r="AAK27">
            <v>1.4627659574468084</v>
          </cell>
          <cell r="AAL27">
            <v>1.5608180839612487</v>
          </cell>
          <cell r="AAM27">
            <v>1.3913043478260871</v>
          </cell>
          <cell r="AAN27">
            <v>1.3528138528138529</v>
          </cell>
          <cell r="AAO27">
            <v>1.098326359832636</v>
          </cell>
          <cell r="AAP27">
            <v>1.331360946745562</v>
          </cell>
          <cell r="AAQ27">
            <v>1.320754716981132</v>
          </cell>
          <cell r="AAR27">
            <v>1.320754716981132</v>
          </cell>
          <cell r="AAS27">
            <v>1.4767932489451476</v>
          </cell>
          <cell r="AAT27">
            <v>1.2178619756427604</v>
          </cell>
          <cell r="AAU27">
            <v>1.3513513513513513</v>
          </cell>
          <cell r="AAV27">
            <v>1.6666666666666667</v>
          </cell>
          <cell r="AAW27">
            <v>1.1627906976744187</v>
          </cell>
          <cell r="AAX27">
            <v>1.2534818941504178</v>
          </cell>
          <cell r="AAY27">
            <v>1.2165450121654502</v>
          </cell>
          <cell r="AAZ27">
            <v>1.22</v>
          </cell>
          <cell r="ABA27">
            <v>1.8018018018018018</v>
          </cell>
          <cell r="ABB27">
            <v>1.3333333333333333</v>
          </cell>
          <cell r="ABC27">
            <v>3.2258064516129035</v>
          </cell>
          <cell r="ABD27">
            <v>1.4566929133858268</v>
          </cell>
          <cell r="ABE27">
            <v>1.6331658291457287</v>
          </cell>
          <cell r="ABF27">
            <v>1.639344262295082</v>
          </cell>
          <cell r="ABG27">
            <v>1.171875</v>
          </cell>
          <cell r="ABH27">
            <v>1.0586319218241043</v>
          </cell>
          <cell r="ABI27">
            <v>0.79365079365079372</v>
          </cell>
          <cell r="ABJ27">
            <v>3.0303030303030303</v>
          </cell>
          <cell r="ABK27">
            <v>1.8134715025906736</v>
          </cell>
          <cell r="ABL27">
            <v>0.68762278978388991</v>
          </cell>
          <cell r="ABM27">
            <v>0.76642335766423342</v>
          </cell>
          <cell r="ABN27">
            <v>1.271186440677966</v>
          </cell>
          <cell r="ABO27">
            <v>1.1166253101736971</v>
          </cell>
          <cell r="ABP27">
            <v>1.4634146341463417</v>
          </cell>
          <cell r="ABQ27">
            <v>1.8518518518518519</v>
          </cell>
          <cell r="ABR27">
            <v>0.74626865671641784</v>
          </cell>
          <cell r="ABS27">
            <v>1.7857142857142858</v>
          </cell>
          <cell r="ABT27">
            <v>1.8</v>
          </cell>
          <cell r="ABU27">
            <v>1.5151515151515151</v>
          </cell>
          <cell r="ABV27">
            <v>1.52</v>
          </cell>
          <cell r="ABW27">
            <v>1.9900497512437809</v>
          </cell>
          <cell r="ABX27">
            <v>1.7716535433070866</v>
          </cell>
          <cell r="ABY27">
            <v>2.5510204081632653</v>
          </cell>
          <cell r="ABZ27">
            <v>1.6129032258064515</v>
          </cell>
          <cell r="ACA27">
            <v>1.61</v>
          </cell>
          <cell r="ACB27">
            <v>1.61</v>
          </cell>
          <cell r="ACC27">
            <v>1.61</v>
          </cell>
          <cell r="ACD27">
            <v>1.595744680851064</v>
          </cell>
          <cell r="ACE27">
            <v>2.4489795918367347</v>
          </cell>
          <cell r="ACF27">
            <v>1.6203703703703705</v>
          </cell>
          <cell r="ACG27">
            <v>1.6932270916334657</v>
          </cell>
          <cell r="ACH27">
            <v>1.1044176706827309</v>
          </cell>
          <cell r="ACI27">
            <v>1.0989010989010988</v>
          </cell>
          <cell r="ACJ27">
            <v>0.96685082872928174</v>
          </cell>
          <cell r="ACK27">
            <v>1.1811023622047245</v>
          </cell>
          <cell r="ACL27">
            <v>0.99800399201596801</v>
          </cell>
          <cell r="ACM27">
            <v>1.1842105263157894</v>
          </cell>
          <cell r="ACN27">
            <v>1.2987012987012987</v>
          </cell>
          <cell r="ACO27">
            <v>1.6949152542372883</v>
          </cell>
          <cell r="ACP27">
            <v>1.69</v>
          </cell>
          <cell r="ACQ27">
            <v>1.5151515151515151</v>
          </cell>
          <cell r="ACR27">
            <v>1.6791044776119401</v>
          </cell>
          <cell r="ACS27">
            <v>2.3148148148148149</v>
          </cell>
          <cell r="ACT27">
            <v>2.3148148148148149</v>
          </cell>
          <cell r="ACU27">
            <v>2.3148148148148149</v>
          </cell>
          <cell r="ACV27">
            <v>2.3148148148148149</v>
          </cell>
          <cell r="ACW27">
            <v>2.3148148148148149</v>
          </cell>
          <cell r="ACX27">
            <v>0.8771929824561403</v>
          </cell>
          <cell r="ACY27">
            <v>1.4792899408284026</v>
          </cell>
          <cell r="ACZ27">
            <v>2.3364485981308412</v>
          </cell>
          <cell r="ADA27">
            <v>1.2285012285012284</v>
          </cell>
          <cell r="ADB27">
            <v>1.5706806282722512</v>
          </cell>
          <cell r="ADC27">
            <v>0.99431818181818177</v>
          </cell>
          <cell r="ADD27">
            <v>1.2486118390809766</v>
          </cell>
          <cell r="ADE27">
            <v>1.1808367071524968</v>
          </cell>
          <cell r="ADF27">
            <v>1.0928961748633881</v>
          </cell>
          <cell r="ADG27">
            <v>1.0638297872340428</v>
          </cell>
          <cell r="ADH27">
            <v>0.87209302325581395</v>
          </cell>
          <cell r="ADI27">
            <v>0.87</v>
          </cell>
          <cell r="ADJ27">
            <v>1.5883977900552484</v>
          </cell>
          <cell r="ADK27">
            <v>1.4606741573033708</v>
          </cell>
          <cell r="ADL27">
            <v>1.5503875968992247</v>
          </cell>
          <cell r="ADM27">
            <v>1.0101010101010102</v>
          </cell>
          <cell r="ADN27">
            <v>0.90909090909090906</v>
          </cell>
          <cell r="ADO27">
            <v>0.91</v>
          </cell>
          <cell r="ADP27">
            <v>1.1904761904761902</v>
          </cell>
          <cell r="ADQ27">
            <v>2.8571428571428572</v>
          </cell>
          <cell r="ADR27">
            <v>1.3201320132013199</v>
          </cell>
          <cell r="ADS27">
            <v>0.9550561797752809</v>
          </cell>
          <cell r="ADT27">
            <v>1.1086474501108647</v>
          </cell>
          <cell r="ADU27">
            <v>1.2820512820512822</v>
          </cell>
          <cell r="ADV27">
            <v>1.6949152542372883</v>
          </cell>
          <cell r="ADW27">
            <v>1.2472885032537961</v>
          </cell>
          <cell r="ADX27">
            <v>1.043338683788122</v>
          </cell>
          <cell r="ADY27">
            <v>0.86206896551724144</v>
          </cell>
          <cell r="ADZ27">
            <v>1.400560224089636</v>
          </cell>
          <cell r="AEA27">
            <v>1.4</v>
          </cell>
          <cell r="AEB27">
            <v>1.4</v>
          </cell>
          <cell r="AEC27">
            <v>1.4</v>
          </cell>
          <cell r="AED27">
            <v>1.4</v>
          </cell>
          <cell r="AEE27">
            <v>1.4</v>
          </cell>
          <cell r="AEF27">
            <v>1.3914656771799629</v>
          </cell>
          <cell r="AEG27">
            <v>1.3715710723192021</v>
          </cell>
          <cell r="AEH27">
            <v>1.5346534653465347</v>
          </cell>
          <cell r="AEI27">
            <v>1</v>
          </cell>
          <cell r="AEJ27">
            <v>1.25</v>
          </cell>
          <cell r="AEK27">
            <v>1.1261261261261262</v>
          </cell>
          <cell r="AEL27">
            <v>0.96566523605150212</v>
          </cell>
          <cell r="AEM27">
            <v>0.80508474576271183</v>
          </cell>
          <cell r="AEN27">
            <v>0.98499061913696062</v>
          </cell>
          <cell r="AEO27">
            <v>1.5151515151515151</v>
          </cell>
          <cell r="AEP27">
            <v>0.76530612244897966</v>
          </cell>
          <cell r="AEQ27">
            <v>0.94339622641509446</v>
          </cell>
          <cell r="AER27">
            <v>2.618243243243243</v>
          </cell>
          <cell r="AES27">
            <v>1.8018018018018018</v>
          </cell>
          <cell r="AET27">
            <v>1.8</v>
          </cell>
          <cell r="AEU27">
            <v>1.8</v>
          </cell>
          <cell r="AEV27">
            <v>1.8</v>
          </cell>
          <cell r="AEW27">
            <v>0</v>
          </cell>
          <cell r="AEX27">
            <v>2.0527859237536656</v>
          </cell>
          <cell r="AEY27">
            <v>1.6216216216216217</v>
          </cell>
          <cell r="AEZ27">
            <v>2.0408163265306123</v>
          </cell>
          <cell r="AFA27">
            <v>1.0810810810810811</v>
          </cell>
          <cell r="AFB27">
            <v>1.7241379310344831</v>
          </cell>
          <cell r="AFC27">
            <v>1.2651933701657461</v>
          </cell>
          <cell r="AFD27">
            <v>1.3972055888223553</v>
          </cell>
          <cell r="AFE27">
            <v>1.4388210199728526</v>
          </cell>
          <cell r="AFF27">
            <v>1.3731060606060608</v>
          </cell>
          <cell r="AFG27">
            <v>1.4456981664315938</v>
          </cell>
          <cell r="AFH27">
            <v>1.4041335009076945</v>
          </cell>
          <cell r="AFI27">
            <v>0.97305389221556882</v>
          </cell>
          <cell r="AFJ27">
            <v>0.88105726872246681</v>
          </cell>
          <cell r="AFK27">
            <v>0.86734693877551017</v>
          </cell>
          <cell r="AFL27">
            <v>0.99999999999999989</v>
          </cell>
          <cell r="AFM27">
            <v>1.446945337620579</v>
          </cell>
          <cell r="AFN27">
            <v>1.45</v>
          </cell>
          <cell r="AFO27">
            <v>1.1792452830188678</v>
          </cell>
          <cell r="AFP27">
            <v>1.1904761904761905</v>
          </cell>
          <cell r="AFQ27">
            <v>1.3916500994035783</v>
          </cell>
          <cell r="AFR27">
            <v>1.8446601941747574</v>
          </cell>
          <cell r="AFS27">
            <v>1.25</v>
          </cell>
          <cell r="AGB27">
            <v>1.3986013986013985</v>
          </cell>
          <cell r="AGC27">
            <v>1.1682242990654208</v>
          </cell>
          <cell r="AGD27">
            <v>1.6039823008849556</v>
          </cell>
          <cell r="AGE27">
            <v>1.0570304818092429</v>
          </cell>
          <cell r="AGF27">
            <v>1.1562998405103666</v>
          </cell>
          <cell r="AGG27">
            <v>1.3986013986013985</v>
          </cell>
          <cell r="AGH27">
            <v>1.1206896551724137</v>
          </cell>
          <cell r="AGI27">
            <v>1.1111111111111112</v>
          </cell>
          <cell r="AGJ27">
            <v>1.4817629179331309</v>
          </cell>
          <cell r="AGK27">
            <v>1.773049645390071</v>
          </cell>
          <cell r="AGL27">
            <v>2.1341463414634148</v>
          </cell>
          <cell r="AGM27">
            <v>2.13</v>
          </cell>
          <cell r="AGN27">
            <v>2.13</v>
          </cell>
          <cell r="AGO27">
            <v>2.13</v>
          </cell>
          <cell r="AGP27">
            <v>2.13</v>
          </cell>
          <cell r="AGQ27">
            <v>2.13</v>
          </cell>
          <cell r="AGR27">
            <v>2.5641025641025639</v>
          </cell>
          <cell r="AGS27">
            <v>2.2082018927444791</v>
          </cell>
          <cell r="AGT27">
            <v>1.3793103448275863</v>
          </cell>
          <cell r="AGU27">
            <v>2.5210084033613445</v>
          </cell>
          <cell r="AGV27">
            <v>2.5280898876404492</v>
          </cell>
          <cell r="AGW27">
            <v>1.3868613138686132</v>
          </cell>
          <cell r="AGX27">
            <v>4.0540540540540535</v>
          </cell>
          <cell r="AGY27">
            <v>4.5801526717557248</v>
          </cell>
          <cell r="AGZ27">
            <v>5.4545454545454541</v>
          </cell>
          <cell r="AHA27">
            <v>4</v>
          </cell>
          <cell r="AHB27">
            <v>1.3289036544850499</v>
          </cell>
          <cell r="AHC27">
            <v>1.2320328542094454</v>
          </cell>
          <cell r="AHD27">
            <v>1.2738853503184711</v>
          </cell>
          <cell r="AHE27">
            <v>1.2531328320802007</v>
          </cell>
          <cell r="AHF27">
            <v>1.1111111111111112</v>
          </cell>
          <cell r="AHG27">
            <v>0.76045627376425839</v>
          </cell>
          <cell r="AHH27">
            <v>0.93896713615023486</v>
          </cell>
          <cell r="AHI27">
            <v>1.6666666666666667</v>
          </cell>
          <cell r="AHJ27">
            <v>1.5974440894568689</v>
          </cell>
          <cell r="AHK27">
            <v>2.5510204081632653</v>
          </cell>
          <cell r="AHL27">
            <v>2.5499999999999998</v>
          </cell>
          <cell r="AHM27">
            <v>2.5499999999999998</v>
          </cell>
          <cell r="AHN27">
            <v>1.4492753623188406</v>
          </cell>
          <cell r="AHO27">
            <v>1.4492753623188406</v>
          </cell>
          <cell r="AHP27">
            <v>1.5463917525773196</v>
          </cell>
          <cell r="AHQ27">
            <v>3.4934497816593888</v>
          </cell>
          <cell r="AHR27">
            <v>2.1126760563380285</v>
          </cell>
          <cell r="AHS27">
            <v>2.9702970297029703</v>
          </cell>
          <cell r="AHT27">
            <v>3.0402629416598197</v>
          </cell>
          <cell r="AHU27">
            <v>3.1558185404339247</v>
          </cell>
          <cell r="AHV27">
            <v>0</v>
          </cell>
          <cell r="AHW27">
            <v>4</v>
          </cell>
          <cell r="AHX27">
            <v>2.9141104294478528</v>
          </cell>
          <cell r="AHY27">
            <v>2.91</v>
          </cell>
          <cell r="AHZ27">
            <v>4.329004329004329</v>
          </cell>
          <cell r="AIA27">
            <v>0</v>
          </cell>
          <cell r="AIB27">
            <v>6.0606060606060606</v>
          </cell>
          <cell r="AIC27">
            <v>3.5714285714285712</v>
          </cell>
          <cell r="AID27">
            <v>7.1428571428571423</v>
          </cell>
          <cell r="AIE27">
            <v>1.4018691588785048</v>
          </cell>
          <cell r="AIF27">
            <v>4.2035398230088497</v>
          </cell>
          <cell r="AIG27">
            <v>2.7522935779816518</v>
          </cell>
          <cell r="AIH27">
            <v>2.0374449339207046</v>
          </cell>
          <cell r="AII27">
            <v>2.4096385542168672</v>
          </cell>
          <cell r="AIJ27">
            <v>1.6806722689075628</v>
          </cell>
          <cell r="AIK27">
            <v>2.6570048309178746</v>
          </cell>
          <cell r="AIL27">
            <v>2.7874564459930311</v>
          </cell>
          <cell r="AIM27">
            <v>3.2432432432432434</v>
          </cell>
          <cell r="AIN27">
            <v>3.191489361702128</v>
          </cell>
          <cell r="AIO27">
            <v>2.3235800344234074</v>
          </cell>
          <cell r="AIP27">
            <v>2.0325203252032518</v>
          </cell>
          <cell r="AIQ27">
            <v>1.5743073047858942</v>
          </cell>
          <cell r="AIR27">
            <v>2.5</v>
          </cell>
          <cell r="AIS27">
            <v>2.1535580524344571</v>
          </cell>
          <cell r="AIT27">
            <v>2.2292993630573248</v>
          </cell>
          <cell r="AIU27">
            <v>2.4637681159420288</v>
          </cell>
          <cell r="AIV27">
            <v>1.5432098765432098</v>
          </cell>
          <cell r="AIW27">
            <v>2.6184538653366585</v>
          </cell>
          <cell r="AIX27">
            <v>3.4090909090909092</v>
          </cell>
          <cell r="AIY27">
            <v>3.0269058295964131</v>
          </cell>
          <cell r="AIZ27">
            <v>3.218884120171674</v>
          </cell>
          <cell r="AJA27">
            <v>2.2580645161290325</v>
          </cell>
          <cell r="AJB27">
            <v>2.0477815699658701</v>
          </cell>
          <cell r="AJC27">
            <v>2.306805074971165</v>
          </cell>
          <cell r="AJD27">
            <v>1.5486725663716812</v>
          </cell>
          <cell r="AJE27">
            <v>1.4675052410901466</v>
          </cell>
          <cell r="AJF27">
            <v>1.3108614232209739</v>
          </cell>
          <cell r="AJG27">
            <v>1.1299435028248588</v>
          </cell>
          <cell r="AJH27">
            <v>1.1560693641618498</v>
          </cell>
          <cell r="AJI27">
            <v>2.0179372197309418</v>
          </cell>
          <cell r="AJJ27">
            <v>2.1739130434782612</v>
          </cell>
          <cell r="AJK27">
            <v>2.17</v>
          </cell>
          <cell r="AJL27">
            <v>2.8957528957528957</v>
          </cell>
          <cell r="AJM27">
            <v>3.1249999999999996</v>
          </cell>
          <cell r="AJN27">
            <v>3.13</v>
          </cell>
          <cell r="AJO27">
            <v>3.6585365853658538</v>
          </cell>
          <cell r="AJP27">
            <v>2.7649769585253456</v>
          </cell>
          <cell r="AJQ27">
            <v>2.0454545454545454</v>
          </cell>
          <cell r="AJR27">
            <v>2.7358490566037736</v>
          </cell>
          <cell r="AJS27">
            <v>1.6635859519408505</v>
          </cell>
          <cell r="AJT27">
            <v>1.821493624772313</v>
          </cell>
          <cell r="AJU27">
            <v>0</v>
          </cell>
          <cell r="AJV27">
            <v>0</v>
          </cell>
          <cell r="AJW27">
            <v>2.1943573667711598</v>
          </cell>
          <cell r="AJX27">
            <v>1.2269938650306749</v>
          </cell>
          <cell r="AJY27">
            <v>2.2624434389140271</v>
          </cell>
          <cell r="AJZ27">
            <v>1.6823161189358375</v>
          </cell>
          <cell r="AKA27">
            <v>1.6909620991253644</v>
          </cell>
          <cell r="AKB27">
            <v>2.0920502092050208</v>
          </cell>
          <cell r="AKC27">
            <v>1.7582417582417582</v>
          </cell>
          <cell r="AKD27">
            <v>1.5184381778741864</v>
          </cell>
          <cell r="AKE27">
            <v>1.6771488469601679</v>
          </cell>
          <cell r="AKF27">
            <v>2.341597796143251</v>
          </cell>
          <cell r="AKG27">
            <v>2.0725388601036272</v>
          </cell>
          <cell r="AKH27">
            <v>0</v>
          </cell>
          <cell r="AKI27">
            <v>2.3715415019762847</v>
          </cell>
          <cell r="AKJ27">
            <v>3.6697247706422016</v>
          </cell>
          <cell r="AKK27">
            <v>3.4168564920273345</v>
          </cell>
          <cell r="AKL27">
            <v>3.8333333333333335</v>
          </cell>
          <cell r="AKM27">
            <v>3.0181086519114686</v>
          </cell>
          <cell r="AKN27">
            <v>3.225806451612903</v>
          </cell>
          <cell r="AKO27">
            <v>3.674540682414698</v>
          </cell>
        </row>
        <row r="28">
          <cell r="C28">
            <v>1.1100000000000001</v>
          </cell>
          <cell r="E28">
            <v>1.47</v>
          </cell>
          <cell r="F28">
            <v>0.99</v>
          </cell>
          <cell r="G28">
            <v>0.7</v>
          </cell>
          <cell r="H28">
            <v>1.3</v>
          </cell>
          <cell r="I28">
            <v>0</v>
          </cell>
          <cell r="J28">
            <v>1.08</v>
          </cell>
          <cell r="K28">
            <v>1.0900000000000001</v>
          </cell>
          <cell r="L28">
            <v>1.0900000000000001</v>
          </cell>
          <cell r="M28">
            <v>1.49</v>
          </cell>
          <cell r="N28">
            <v>1.2</v>
          </cell>
          <cell r="O28">
            <v>1.38</v>
          </cell>
          <cell r="P28">
            <v>0</v>
          </cell>
          <cell r="Q28">
            <v>0</v>
          </cell>
          <cell r="R28">
            <v>1.53</v>
          </cell>
          <cell r="S28">
            <v>1.3</v>
          </cell>
          <cell r="T28">
            <v>2.13</v>
          </cell>
          <cell r="U28">
            <v>1.42</v>
          </cell>
          <cell r="V28">
            <v>1.23</v>
          </cell>
          <cell r="W28">
            <v>2.08</v>
          </cell>
          <cell r="X28">
            <v>1.36</v>
          </cell>
          <cell r="Y28">
            <v>1.19</v>
          </cell>
          <cell r="Z28">
            <v>1.37</v>
          </cell>
          <cell r="AA28">
            <v>1.1200000000000001</v>
          </cell>
          <cell r="AB28">
            <v>1.36</v>
          </cell>
          <cell r="AC28">
            <v>1.24</v>
          </cell>
          <cell r="AD28">
            <v>1.46</v>
          </cell>
          <cell r="AE28">
            <v>0.94</v>
          </cell>
          <cell r="AF28">
            <v>1.32</v>
          </cell>
          <cell r="AG28">
            <v>1.6</v>
          </cell>
          <cell r="AH28">
            <v>0.93</v>
          </cell>
          <cell r="AI28">
            <v>1.19</v>
          </cell>
          <cell r="AJ28">
            <v>0.74</v>
          </cell>
          <cell r="AK28">
            <v>1.03</v>
          </cell>
          <cell r="AL28">
            <v>1.92</v>
          </cell>
          <cell r="AM28">
            <v>1.35</v>
          </cell>
          <cell r="AN28">
            <v>1.46</v>
          </cell>
          <cell r="AO28">
            <v>1.22</v>
          </cell>
          <cell r="AP28">
            <v>1.18</v>
          </cell>
          <cell r="AQ28">
            <v>1.58</v>
          </cell>
          <cell r="AR28">
            <v>1.03</v>
          </cell>
          <cell r="AS28">
            <v>1.65</v>
          </cell>
          <cell r="AT28">
            <v>1.98</v>
          </cell>
          <cell r="AU28">
            <v>1.22</v>
          </cell>
          <cell r="AV28">
            <v>1.53</v>
          </cell>
          <cell r="AW28">
            <v>1.4</v>
          </cell>
          <cell r="AX28">
            <v>1.33</v>
          </cell>
          <cell r="AY28">
            <v>1.33</v>
          </cell>
          <cell r="AZ28">
            <v>1.22</v>
          </cell>
          <cell r="BA28">
            <v>1.52</v>
          </cell>
          <cell r="BB28">
            <v>1.52</v>
          </cell>
          <cell r="BC28">
            <v>1.45</v>
          </cell>
          <cell r="BD28">
            <v>0.96</v>
          </cell>
          <cell r="BE28">
            <v>1.62</v>
          </cell>
          <cell r="BF28">
            <v>1.56</v>
          </cell>
          <cell r="BG28">
            <v>1.21</v>
          </cell>
          <cell r="BH28">
            <v>1.1599999999999999</v>
          </cell>
          <cell r="BI28">
            <v>1.4</v>
          </cell>
          <cell r="BJ28">
            <v>1.04</v>
          </cell>
          <cell r="BK28">
            <v>1.21</v>
          </cell>
          <cell r="BL28">
            <v>1.25</v>
          </cell>
          <cell r="BM28">
            <v>1.33</v>
          </cell>
          <cell r="BN28">
            <v>1.22</v>
          </cell>
          <cell r="BO28">
            <v>1.25</v>
          </cell>
          <cell r="BP28">
            <v>1.29</v>
          </cell>
          <cell r="BQ28">
            <v>1.24</v>
          </cell>
          <cell r="BR28">
            <v>1.51</v>
          </cell>
          <cell r="BS28">
            <v>0</v>
          </cell>
          <cell r="BT28">
            <v>1.54</v>
          </cell>
          <cell r="BU28">
            <v>2.19</v>
          </cell>
          <cell r="BV28">
            <v>1.42</v>
          </cell>
          <cell r="BW28">
            <v>1.01</v>
          </cell>
          <cell r="BX28">
            <v>1.27</v>
          </cell>
          <cell r="BY28">
            <v>1.61</v>
          </cell>
          <cell r="BZ28">
            <v>1.25</v>
          </cell>
          <cell r="CA28">
            <v>1.25</v>
          </cell>
          <cell r="CB28">
            <v>1.19</v>
          </cell>
          <cell r="CC28">
            <v>1.34</v>
          </cell>
          <cell r="CD28">
            <v>0</v>
          </cell>
          <cell r="CE28">
            <v>1.04</v>
          </cell>
          <cell r="CF28">
            <v>1.2</v>
          </cell>
          <cell r="CG28">
            <v>1.74</v>
          </cell>
          <cell r="CH28">
            <v>1.19</v>
          </cell>
          <cell r="CI28">
            <v>1.19</v>
          </cell>
          <cell r="CJ28">
            <v>1.05</v>
          </cell>
          <cell r="CK28">
            <v>1.59</v>
          </cell>
          <cell r="CL28">
            <v>1.1599999999999999</v>
          </cell>
          <cell r="CM28">
            <v>1.7</v>
          </cell>
          <cell r="CN28">
            <v>1.28</v>
          </cell>
          <cell r="CO28">
            <v>1.7</v>
          </cell>
          <cell r="CP28">
            <v>1.41</v>
          </cell>
          <cell r="CQ28">
            <v>1.28</v>
          </cell>
          <cell r="CR28">
            <v>1.34</v>
          </cell>
          <cell r="CS28">
            <v>1.31</v>
          </cell>
          <cell r="CT28">
            <v>1.49</v>
          </cell>
          <cell r="CU28">
            <v>1.22</v>
          </cell>
          <cell r="CV28">
            <v>1.1299999999999999</v>
          </cell>
          <cell r="CW28">
            <v>1.29</v>
          </cell>
          <cell r="CX28">
            <v>1.08</v>
          </cell>
          <cell r="CY28">
            <v>1.32</v>
          </cell>
          <cell r="CZ28">
            <v>1.25</v>
          </cell>
          <cell r="DA28">
            <v>1.6</v>
          </cell>
          <cell r="DB28">
            <v>1.52</v>
          </cell>
          <cell r="DC28">
            <v>1.29</v>
          </cell>
          <cell r="DD28">
            <v>1.19</v>
          </cell>
          <cell r="DE28">
            <v>1.45</v>
          </cell>
          <cell r="DF28">
            <v>1.19</v>
          </cell>
          <cell r="DG28">
            <v>0</v>
          </cell>
          <cell r="DH28">
            <v>1.18</v>
          </cell>
          <cell r="DI28">
            <v>1.25</v>
          </cell>
          <cell r="DJ28">
            <v>0.87</v>
          </cell>
          <cell r="DK28">
            <v>1.33</v>
          </cell>
          <cell r="DL28">
            <v>1.31</v>
          </cell>
          <cell r="DM28">
            <v>1.04</v>
          </cell>
          <cell r="DN28">
            <v>1.0900000000000001</v>
          </cell>
          <cell r="DO28">
            <v>1.1399999999999999</v>
          </cell>
          <cell r="DP28">
            <v>1.07</v>
          </cell>
          <cell r="DQ28">
            <v>1.35</v>
          </cell>
          <cell r="DR28">
            <v>1.1000000000000001</v>
          </cell>
          <cell r="DS28">
            <v>0</v>
          </cell>
          <cell r="DT28">
            <v>1.97</v>
          </cell>
          <cell r="DU28">
            <v>1.9</v>
          </cell>
          <cell r="DV28">
            <v>2.0299999999999998</v>
          </cell>
          <cell r="DW28">
            <v>1.9</v>
          </cell>
          <cell r="DX28">
            <v>1.05</v>
          </cell>
          <cell r="DY28">
            <v>1.89</v>
          </cell>
          <cell r="DZ28">
            <v>2.0299999999999998</v>
          </cell>
          <cell r="EA28">
            <v>1.42</v>
          </cell>
          <cell r="EB28">
            <v>1.63</v>
          </cell>
          <cell r="EC28">
            <v>1.34</v>
          </cell>
          <cell r="ED28">
            <v>1.34</v>
          </cell>
          <cell r="EE28">
            <v>1.1599999999999999</v>
          </cell>
          <cell r="EF28">
            <v>1.4</v>
          </cell>
          <cell r="EG28">
            <v>1.37</v>
          </cell>
          <cell r="EH28">
            <v>1.08</v>
          </cell>
          <cell r="EI28">
            <v>1.28</v>
          </cell>
          <cell r="EJ28">
            <v>1.1000000000000001</v>
          </cell>
          <cell r="EK28">
            <v>0.9</v>
          </cell>
          <cell r="EL28">
            <v>1.02</v>
          </cell>
          <cell r="EM28">
            <v>1.59</v>
          </cell>
          <cell r="EN28">
            <v>1.24</v>
          </cell>
          <cell r="EO28">
            <v>1.48</v>
          </cell>
          <cell r="EP28">
            <v>1.19</v>
          </cell>
          <cell r="EQ28">
            <v>1.5</v>
          </cell>
          <cell r="ER28">
            <v>1.62</v>
          </cell>
          <cell r="ES28">
            <v>1.42</v>
          </cell>
          <cell r="ET28">
            <v>1.49</v>
          </cell>
          <cell r="EU28">
            <v>1.25</v>
          </cell>
          <cell r="EV28">
            <v>1.39</v>
          </cell>
          <cell r="EW28">
            <v>1.04</v>
          </cell>
          <cell r="EX28">
            <v>1.53</v>
          </cell>
          <cell r="EY28">
            <v>1.56</v>
          </cell>
          <cell r="EZ28">
            <v>1.2</v>
          </cell>
          <cell r="FA28">
            <v>1.45</v>
          </cell>
          <cell r="FB28">
            <v>4.62</v>
          </cell>
          <cell r="FC28">
            <v>1.34</v>
          </cell>
          <cell r="FD28">
            <v>0.94</v>
          </cell>
          <cell r="FE28">
            <v>1.63</v>
          </cell>
          <cell r="FF28">
            <v>1.92</v>
          </cell>
          <cell r="FG28">
            <v>1.45</v>
          </cell>
          <cell r="FH28">
            <v>1.42</v>
          </cell>
          <cell r="FI28">
            <v>1.36</v>
          </cell>
          <cell r="FJ28">
            <v>1.44</v>
          </cell>
          <cell r="FK28">
            <v>2.2599999999999998</v>
          </cell>
          <cell r="FL28">
            <v>1.25</v>
          </cell>
          <cell r="FM28">
            <v>1.58</v>
          </cell>
          <cell r="FN28">
            <v>1.44</v>
          </cell>
          <cell r="FO28">
            <v>1.52</v>
          </cell>
          <cell r="FP28">
            <v>1.41</v>
          </cell>
          <cell r="FQ28">
            <v>0</v>
          </cell>
          <cell r="FR28">
            <v>0</v>
          </cell>
          <cell r="FS28">
            <v>1.67</v>
          </cell>
          <cell r="FT28">
            <v>1.47</v>
          </cell>
          <cell r="FU28">
            <v>1.63</v>
          </cell>
          <cell r="FV28">
            <v>1.95</v>
          </cell>
          <cell r="FW28">
            <v>1.3</v>
          </cell>
          <cell r="FX28">
            <v>1.45</v>
          </cell>
          <cell r="FY28">
            <v>1.44</v>
          </cell>
          <cell r="FZ28">
            <v>1.4</v>
          </cell>
          <cell r="GA28">
            <v>1.82</v>
          </cell>
          <cell r="GB28">
            <v>1.41</v>
          </cell>
          <cell r="GC28">
            <v>2.06</v>
          </cell>
          <cell r="GD28">
            <v>1.34</v>
          </cell>
          <cell r="GE28">
            <v>1.32</v>
          </cell>
          <cell r="GF28">
            <v>0</v>
          </cell>
          <cell r="GG28">
            <v>1.48</v>
          </cell>
          <cell r="GH28">
            <v>1.55</v>
          </cell>
          <cell r="GI28">
            <v>2.2000000000000002</v>
          </cell>
          <cell r="GJ28">
            <v>0.82</v>
          </cell>
          <cell r="GK28">
            <v>0</v>
          </cell>
          <cell r="GL28">
            <v>1.78</v>
          </cell>
          <cell r="GM28">
            <v>1.52</v>
          </cell>
          <cell r="GN28">
            <v>1.67</v>
          </cell>
          <cell r="GO28">
            <v>1.36</v>
          </cell>
          <cell r="GP28">
            <v>1.9</v>
          </cell>
          <cell r="GQ28">
            <v>1.64</v>
          </cell>
          <cell r="GR28">
            <v>2.21</v>
          </cell>
          <cell r="GS28">
            <v>1.24</v>
          </cell>
          <cell r="GT28">
            <v>2.0299999999999998</v>
          </cell>
          <cell r="GU28">
            <v>1.92</v>
          </cell>
          <cell r="GV28">
            <v>1.57</v>
          </cell>
          <cell r="GW28">
            <v>1.53</v>
          </cell>
          <cell r="GX28">
            <v>1.86</v>
          </cell>
          <cell r="GY28">
            <v>1.65</v>
          </cell>
          <cell r="GZ28">
            <v>1.56</v>
          </cell>
          <cell r="HA28">
            <v>1.53</v>
          </cell>
          <cell r="HB28">
            <v>1.51</v>
          </cell>
          <cell r="HC28">
            <v>1.57</v>
          </cell>
          <cell r="HD28">
            <v>1.31</v>
          </cell>
          <cell r="HE28">
            <v>1.3</v>
          </cell>
          <cell r="HF28">
            <v>1.47</v>
          </cell>
          <cell r="HG28">
            <v>0.81</v>
          </cell>
          <cell r="HH28">
            <v>0</v>
          </cell>
          <cell r="HI28">
            <v>1.53</v>
          </cell>
          <cell r="HJ28">
            <v>1.2</v>
          </cell>
          <cell r="HK28">
            <v>1.36</v>
          </cell>
          <cell r="HL28">
            <v>1.9</v>
          </cell>
          <cell r="HM28">
            <v>1.18</v>
          </cell>
          <cell r="HN28">
            <v>0</v>
          </cell>
          <cell r="HO28">
            <v>1.63</v>
          </cell>
          <cell r="HP28">
            <v>1.5</v>
          </cell>
          <cell r="HQ28">
            <v>1.89</v>
          </cell>
          <cell r="HR28">
            <v>1.34</v>
          </cell>
          <cell r="HS28">
            <v>1.57</v>
          </cell>
          <cell r="HT28">
            <v>1.1599999999999999</v>
          </cell>
          <cell r="HU28">
            <v>1.47</v>
          </cell>
          <cell r="HV28">
            <v>1.42</v>
          </cell>
          <cell r="HW28">
            <v>1.5286624203821657</v>
          </cell>
          <cell r="HX28">
            <v>1.6666666666666667</v>
          </cell>
          <cell r="HY28">
            <v>1.3289036544850499</v>
          </cell>
          <cell r="HZ28">
            <v>1.3370473537604457</v>
          </cell>
          <cell r="IA28">
            <v>1.1499999999999999</v>
          </cell>
          <cell r="IB28">
            <v>1.4</v>
          </cell>
          <cell r="IC28">
            <v>0</v>
          </cell>
          <cell r="ID28">
            <v>1.28</v>
          </cell>
          <cell r="IE28">
            <v>0</v>
          </cell>
          <cell r="IF28">
            <v>1.4</v>
          </cell>
          <cell r="IG28">
            <v>1.59</v>
          </cell>
          <cell r="IH28">
            <v>1.28</v>
          </cell>
          <cell r="II28">
            <v>0</v>
          </cell>
          <cell r="IJ28">
            <v>1.44</v>
          </cell>
          <cell r="IK28">
            <v>1.32</v>
          </cell>
          <cell r="IL28">
            <v>1.23</v>
          </cell>
          <cell r="IM28">
            <v>1.39</v>
          </cell>
          <cell r="IN28">
            <v>1.46</v>
          </cell>
          <cell r="IO28">
            <v>1.1100000000000001</v>
          </cell>
          <cell r="IP28">
            <v>1.21</v>
          </cell>
          <cell r="IQ28">
            <v>1.34</v>
          </cell>
          <cell r="IR28">
            <v>1.5</v>
          </cell>
          <cell r="IS28">
            <v>1.49</v>
          </cell>
          <cell r="IT28">
            <v>1.41</v>
          </cell>
          <cell r="IU28">
            <v>1.78</v>
          </cell>
          <cell r="IV28">
            <v>1.1299999999999999</v>
          </cell>
          <cell r="IW28">
            <v>1.0900000000000001</v>
          </cell>
          <cell r="IX28">
            <v>1.24</v>
          </cell>
          <cell r="IY28">
            <v>1.1299999999999999</v>
          </cell>
          <cell r="IZ28">
            <v>1.33</v>
          </cell>
          <cell r="JA28">
            <v>1.42</v>
          </cell>
          <cell r="JB28">
            <v>1.3</v>
          </cell>
          <cell r="JC28">
            <v>1.05</v>
          </cell>
          <cell r="JD28">
            <v>1</v>
          </cell>
          <cell r="JE28">
            <v>1.42</v>
          </cell>
          <cell r="JF28">
            <v>1.61</v>
          </cell>
          <cell r="JG28">
            <v>1.38</v>
          </cell>
          <cell r="JH28">
            <v>1.44</v>
          </cell>
          <cell r="JI28">
            <v>1.3</v>
          </cell>
          <cell r="JJ28">
            <v>1.54</v>
          </cell>
          <cell r="JK28">
            <v>1.35</v>
          </cell>
          <cell r="JL28">
            <v>1.37</v>
          </cell>
          <cell r="JM28">
            <v>1.1000000000000001</v>
          </cell>
          <cell r="JN28">
            <v>1.25</v>
          </cell>
          <cell r="JO28">
            <v>1.02</v>
          </cell>
          <cell r="JP28">
            <v>1.1499999999999999</v>
          </cell>
          <cell r="JQ28">
            <v>1.1000000000000001</v>
          </cell>
          <cell r="JR28">
            <v>1.77</v>
          </cell>
          <cell r="JS28">
            <v>1.1299999999999999</v>
          </cell>
          <cell r="JT28">
            <v>1.42</v>
          </cell>
          <cell r="JU28">
            <v>1.42</v>
          </cell>
          <cell r="JV28">
            <v>1.17</v>
          </cell>
          <cell r="JW28">
            <v>1.1100000000000001</v>
          </cell>
          <cell r="JX28">
            <v>1.45</v>
          </cell>
          <cell r="JY28">
            <v>0.96</v>
          </cell>
          <cell r="JZ28">
            <v>1.222707423580786</v>
          </cell>
          <cell r="KA28">
            <v>0</v>
          </cell>
          <cell r="KB28">
            <v>0.96618357487922701</v>
          </cell>
          <cell r="KC28">
            <v>1.1904761904761905</v>
          </cell>
          <cell r="KD28">
            <v>1.32</v>
          </cell>
          <cell r="KE28">
            <v>1.17</v>
          </cell>
          <cell r="KF28">
            <v>1.46</v>
          </cell>
          <cell r="KG28">
            <v>1.38</v>
          </cell>
          <cell r="KH28">
            <v>1.25</v>
          </cell>
          <cell r="KI28">
            <v>0</v>
          </cell>
          <cell r="KJ28">
            <v>0.95</v>
          </cell>
          <cell r="KK28">
            <v>1.22</v>
          </cell>
          <cell r="KL28">
            <v>1.29</v>
          </cell>
          <cell r="KM28">
            <v>0.89</v>
          </cell>
          <cell r="KN28">
            <v>0.81</v>
          </cell>
          <cell r="KO28">
            <v>1.1399999999999999</v>
          </cell>
          <cell r="KP28">
            <v>1.19</v>
          </cell>
          <cell r="KQ28">
            <v>1.45</v>
          </cell>
          <cell r="KR28">
            <v>1.36</v>
          </cell>
          <cell r="KS28">
            <v>1.56</v>
          </cell>
          <cell r="KT28">
            <v>1.25</v>
          </cell>
          <cell r="KU28">
            <v>1.36</v>
          </cell>
          <cell r="KV28">
            <v>1.1000000000000001</v>
          </cell>
          <cell r="KW28">
            <v>1.4</v>
          </cell>
          <cell r="KX28">
            <v>1.25</v>
          </cell>
          <cell r="KY28">
            <v>1.3</v>
          </cell>
          <cell r="KZ28">
            <v>1.28</v>
          </cell>
          <cell r="LA28">
            <v>1</v>
          </cell>
          <cell r="LB28">
            <v>1.06</v>
          </cell>
          <cell r="LC28">
            <v>1.21</v>
          </cell>
          <cell r="LD28">
            <v>1.02</v>
          </cell>
          <cell r="LE28">
            <v>1.68</v>
          </cell>
          <cell r="LF28">
            <v>0</v>
          </cell>
          <cell r="LG28">
            <v>1.68</v>
          </cell>
          <cell r="LH28">
            <v>1.32</v>
          </cell>
          <cell r="LI28">
            <v>1.49</v>
          </cell>
          <cell r="LJ28">
            <v>1.45</v>
          </cell>
          <cell r="LK28">
            <v>1.67</v>
          </cell>
          <cell r="LL28">
            <v>1.63</v>
          </cell>
          <cell r="LM28">
            <v>1.18</v>
          </cell>
          <cell r="LN28">
            <v>1.51</v>
          </cell>
          <cell r="LO28">
            <v>1.5</v>
          </cell>
          <cell r="LP28">
            <v>2.16</v>
          </cell>
          <cell r="LQ28">
            <v>2.67</v>
          </cell>
          <cell r="LR28">
            <v>2.0499999999999998</v>
          </cell>
          <cell r="LS28">
            <v>2.2200000000000002</v>
          </cell>
          <cell r="LT28">
            <v>1.1000000000000001</v>
          </cell>
          <cell r="LU28">
            <v>1.43</v>
          </cell>
          <cell r="LV28">
            <v>1.18</v>
          </cell>
          <cell r="LW28">
            <v>1.36</v>
          </cell>
          <cell r="LX28">
            <v>1.73</v>
          </cell>
          <cell r="LY28">
            <v>1.54</v>
          </cell>
          <cell r="LZ28">
            <v>3.74</v>
          </cell>
          <cell r="MA28">
            <v>1.53</v>
          </cell>
          <cell r="MB28">
            <v>1.9</v>
          </cell>
          <cell r="MC28">
            <v>1.49</v>
          </cell>
          <cell r="MD28">
            <v>1.21</v>
          </cell>
          <cell r="ME28">
            <v>2.0099999999999998</v>
          </cell>
          <cell r="MF28">
            <v>0.82</v>
          </cell>
          <cell r="MG28">
            <v>1.1499999999999999</v>
          </cell>
          <cell r="MH28">
            <v>1.78</v>
          </cell>
          <cell r="MI28">
            <v>1.31</v>
          </cell>
          <cell r="MJ28">
            <v>1.39</v>
          </cell>
          <cell r="MK28">
            <v>1.1599999999999999</v>
          </cell>
          <cell r="ML28">
            <v>1.56</v>
          </cell>
          <cell r="MM28">
            <v>1.33</v>
          </cell>
          <cell r="MN28">
            <v>1.06</v>
          </cell>
          <cell r="MO28">
            <v>1.66</v>
          </cell>
          <cell r="MP28">
            <v>1.49</v>
          </cell>
          <cell r="MQ28">
            <v>1.39</v>
          </cell>
          <cell r="MR28">
            <v>1.36</v>
          </cell>
          <cell r="MS28">
            <v>1.58</v>
          </cell>
          <cell r="MT28">
            <v>1.37</v>
          </cell>
          <cell r="MU28">
            <v>1.21</v>
          </cell>
          <cell r="MV28">
            <v>1.1200000000000001</v>
          </cell>
          <cell r="MW28">
            <v>1.29</v>
          </cell>
          <cell r="MX28">
            <v>1.29</v>
          </cell>
          <cell r="MY28">
            <v>1.03</v>
          </cell>
          <cell r="MZ28">
            <v>2</v>
          </cell>
          <cell r="NA28">
            <v>1.35</v>
          </cell>
          <cell r="NB28">
            <v>1.06</v>
          </cell>
          <cell r="NC28">
            <v>1.06</v>
          </cell>
          <cell r="ND28">
            <v>1.0900000000000001</v>
          </cell>
          <cell r="NE28">
            <v>1.47</v>
          </cell>
          <cell r="NF28">
            <v>0.9</v>
          </cell>
          <cell r="NG28">
            <v>1.65</v>
          </cell>
          <cell r="NH28">
            <v>1.39</v>
          </cell>
          <cell r="NI28">
            <v>0.45</v>
          </cell>
          <cell r="NJ28">
            <v>1.05</v>
          </cell>
          <cell r="NK28">
            <v>0.9</v>
          </cell>
          <cell r="NL28">
            <v>0</v>
          </cell>
          <cell r="NM28">
            <v>1.6</v>
          </cell>
          <cell r="NN28">
            <v>1.43</v>
          </cell>
          <cell r="NO28">
            <v>0</v>
          </cell>
          <cell r="NP28">
            <v>1.1200000000000001</v>
          </cell>
          <cell r="NQ28">
            <v>2</v>
          </cell>
          <cell r="NR28">
            <v>2.35</v>
          </cell>
          <cell r="NS28">
            <v>1.45</v>
          </cell>
          <cell r="NT28">
            <v>1.62</v>
          </cell>
          <cell r="NU28">
            <v>1.69</v>
          </cell>
          <cell r="NV28">
            <v>0</v>
          </cell>
          <cell r="NW28">
            <v>1.26</v>
          </cell>
          <cell r="NX28">
            <v>1.83</v>
          </cell>
          <cell r="NY28">
            <v>1.82</v>
          </cell>
          <cell r="NZ28">
            <v>1.82</v>
          </cell>
          <cell r="OA28">
            <v>1.95</v>
          </cell>
          <cell r="OB28">
            <v>1.1499999999999999</v>
          </cell>
          <cell r="OC28">
            <v>1.1499999999999999</v>
          </cell>
          <cell r="OD28">
            <v>1.33</v>
          </cell>
          <cell r="OE28">
            <v>1.19</v>
          </cell>
          <cell r="OF28">
            <v>1.95</v>
          </cell>
          <cell r="OG28">
            <v>1.54</v>
          </cell>
          <cell r="OH28">
            <v>1.54</v>
          </cell>
          <cell r="OI28">
            <v>1.63</v>
          </cell>
          <cell r="OJ28">
            <v>1.0900000000000001</v>
          </cell>
          <cell r="OK28">
            <v>1.53</v>
          </cell>
          <cell r="OL28">
            <v>1.74</v>
          </cell>
          <cell r="OM28">
            <v>1.63</v>
          </cell>
          <cell r="ON28">
            <v>2.0699999999999998</v>
          </cell>
          <cell r="OO28">
            <v>2.2200000000000002</v>
          </cell>
          <cell r="OP28">
            <v>1.74</v>
          </cell>
          <cell r="OQ28">
            <v>1.82</v>
          </cell>
          <cell r="OR28">
            <v>1.66</v>
          </cell>
          <cell r="OS28">
            <v>1.54</v>
          </cell>
          <cell r="OT28">
            <v>1.43</v>
          </cell>
          <cell r="OU28">
            <v>1.43</v>
          </cell>
          <cell r="OV28">
            <v>1.22</v>
          </cell>
          <cell r="OW28">
            <v>0.95</v>
          </cell>
          <cell r="OX28">
            <v>1.33</v>
          </cell>
          <cell r="OY28">
            <v>1.8</v>
          </cell>
          <cell r="OZ28">
            <v>1.46</v>
          </cell>
          <cell r="PA28">
            <v>1.88</v>
          </cell>
          <cell r="PB28">
            <v>1.7</v>
          </cell>
          <cell r="PC28">
            <v>1.48</v>
          </cell>
          <cell r="PD28">
            <v>1.29</v>
          </cell>
          <cell r="PE28">
            <v>1.31</v>
          </cell>
          <cell r="PF28">
            <v>1.43</v>
          </cell>
          <cell r="PG28">
            <v>1.76</v>
          </cell>
          <cell r="PH28">
            <v>1.42</v>
          </cell>
          <cell r="PI28">
            <v>1.31</v>
          </cell>
          <cell r="PJ28">
            <v>1.31</v>
          </cell>
          <cell r="PK28">
            <v>1.54</v>
          </cell>
          <cell r="PL28">
            <v>1.8</v>
          </cell>
          <cell r="PM28">
            <v>2.8518518518518521</v>
          </cell>
          <cell r="PN28">
            <v>3.9111111111111114</v>
          </cell>
          <cell r="PO28">
            <v>3.2765957446808516</v>
          </cell>
          <cell r="PP28">
            <v>2.4062500000000004</v>
          </cell>
          <cell r="PQ28">
            <v>2.9333333333333336</v>
          </cell>
          <cell r="PR28">
            <v>2.75</v>
          </cell>
          <cell r="PS28">
            <v>2.75</v>
          </cell>
          <cell r="PT28">
            <v>2.5693430656934311</v>
          </cell>
          <cell r="PU28">
            <v>3.859649122807018</v>
          </cell>
          <cell r="PV28">
            <v>3.86</v>
          </cell>
          <cell r="PW28">
            <v>3.86</v>
          </cell>
          <cell r="PX28">
            <v>3.6476683937823839</v>
          </cell>
          <cell r="PY28">
            <v>3.52</v>
          </cell>
          <cell r="PZ28">
            <v>3.3000000000000003</v>
          </cell>
          <cell r="QA28">
            <v>3.4108527131782949</v>
          </cell>
          <cell r="QB28">
            <v>3.7446808510638303</v>
          </cell>
          <cell r="QC28">
            <v>4.5595854922279804</v>
          </cell>
          <cell r="QD28">
            <v>2.8285714285714292</v>
          </cell>
          <cell r="QE28">
            <v>3.6666666666666665</v>
          </cell>
          <cell r="QF28">
            <v>2.3855421686746991</v>
          </cell>
          <cell r="QG28">
            <v>2.5882352941176472</v>
          </cell>
          <cell r="QH28">
            <v>3.226666666666667</v>
          </cell>
          <cell r="QI28">
            <v>2.6009852216748772</v>
          </cell>
          <cell r="QJ28">
            <v>2.4444444444444446</v>
          </cell>
          <cell r="QK28">
            <v>3.4375000000000004</v>
          </cell>
          <cell r="QL28">
            <v>2.0370370370370376</v>
          </cell>
          <cell r="QM28">
            <v>2.3157894736842106</v>
          </cell>
          <cell r="QN28">
            <v>2.2709677419354843</v>
          </cell>
          <cell r="QO28">
            <v>3.2592592592592595</v>
          </cell>
          <cell r="QP28">
            <v>1.9230769230769236</v>
          </cell>
          <cell r="QQ28">
            <v>2.6190476190476195</v>
          </cell>
          <cell r="QR28">
            <v>2.7093596059113301</v>
          </cell>
          <cell r="QS28">
            <v>3.0136986301369864</v>
          </cell>
          <cell r="QT28">
            <v>3.2104234527687301</v>
          </cell>
          <cell r="QU28">
            <v>2.4022988505747125</v>
          </cell>
          <cell r="QV28">
            <v>2.9090909090909092</v>
          </cell>
          <cell r="QW28">
            <v>2.8617886178861789</v>
          </cell>
          <cell r="QX28">
            <v>2.6400000000000006</v>
          </cell>
          <cell r="QY28">
            <v>2.75</v>
          </cell>
          <cell r="QZ28">
            <v>2.3274559193954665</v>
          </cell>
          <cell r="RA28">
            <v>3.7849462365591404</v>
          </cell>
          <cell r="RB28">
            <v>2.7848101265822791</v>
          </cell>
          <cell r="RC28">
            <v>2.838709677419355</v>
          </cell>
          <cell r="RD28">
            <v>2.75</v>
          </cell>
          <cell r="RE28">
            <v>2.4905660377358489</v>
          </cell>
          <cell r="RF28">
            <v>2.8047808764940236</v>
          </cell>
          <cell r="RG28">
            <v>2.8852459016393444</v>
          </cell>
          <cell r="RH28">
            <v>2.7216494845360826</v>
          </cell>
          <cell r="RI28">
            <v>5.0769230769230775</v>
          </cell>
          <cell r="RJ28">
            <v>2.9579831932773111</v>
          </cell>
          <cell r="RK28">
            <v>4.7022900763358786</v>
          </cell>
          <cell r="RL28">
            <v>3.7446808510638303</v>
          </cell>
          <cell r="RM28">
            <v>4.1509433962264159</v>
          </cell>
          <cell r="RN28">
            <v>4.1500000000000004</v>
          </cell>
          <cell r="RO28">
            <v>2.1639344262295084</v>
          </cell>
          <cell r="RP28">
            <v>4.2926829268292694</v>
          </cell>
          <cell r="RQ28">
            <v>3.7446808510638299</v>
          </cell>
          <cell r="RR28">
            <v>3.2293577981651378</v>
          </cell>
          <cell r="RS28">
            <v>3.7019230769230775</v>
          </cell>
          <cell r="RT28">
            <v>4.4000000000000004</v>
          </cell>
          <cell r="RU28">
            <v>3.7931034482758625</v>
          </cell>
          <cell r="RV28">
            <v>3.5918367346938775</v>
          </cell>
          <cell r="RW28">
            <v>4.125</v>
          </cell>
          <cell r="RX28">
            <v>5.0285714285714294</v>
          </cell>
          <cell r="RY28">
            <v>3.384615384615385</v>
          </cell>
          <cell r="RZ28">
            <v>3.0062111801242239</v>
          </cell>
          <cell r="SA28">
            <v>4.3564356435643568</v>
          </cell>
          <cell r="SB28">
            <v>3.666666666666667</v>
          </cell>
          <cell r="SC28">
            <v>4.1904761904761907</v>
          </cell>
          <cell r="SD28">
            <v>4.9345794392523379</v>
          </cell>
          <cell r="SE28">
            <v>3.7931034482758621</v>
          </cell>
          <cell r="SF28">
            <v>4.2718446601941755</v>
          </cell>
          <cell r="SG28">
            <v>3.072319201995013</v>
          </cell>
          <cell r="SH28">
            <v>3.5772357723577244</v>
          </cell>
          <cell r="SI28">
            <v>3.2459016393442628</v>
          </cell>
          <cell r="SJ28">
            <v>3.2592592592592595</v>
          </cell>
          <cell r="SK28">
            <v>4.4963503649635035</v>
          </cell>
          <cell r="SL28">
            <v>2.3891402714932131</v>
          </cell>
          <cell r="SM28">
            <v>2.8865248226950353</v>
          </cell>
          <cell r="SN28">
            <v>3.2905982905982913</v>
          </cell>
          <cell r="SO28">
            <v>2.9415041782729805</v>
          </cell>
          <cell r="SP28">
            <v>3.008547008547009</v>
          </cell>
          <cell r="SQ28">
            <v>3.7314487632508837</v>
          </cell>
          <cell r="SR28">
            <v>3.496688741721854</v>
          </cell>
          <cell r="SS28">
            <v>3.2442396313364057</v>
          </cell>
          <cell r="ST28">
            <v>2.7181467181467185</v>
          </cell>
          <cell r="SU28">
            <v>2.928196147110333</v>
          </cell>
          <cell r="SV28">
            <v>3.1569506726457406</v>
          </cell>
          <cell r="SW28">
            <v>4.1411764705882357</v>
          </cell>
          <cell r="SX28">
            <v>3.4871794871794881</v>
          </cell>
          <cell r="SY28">
            <v>3.5199999999999996</v>
          </cell>
          <cell r="SZ28">
            <v>3.3587786259541987</v>
          </cell>
          <cell r="TA28">
            <v>3.911111111111111</v>
          </cell>
          <cell r="TB28">
            <v>3.2293577981651378</v>
          </cell>
          <cell r="TC28">
            <v>4.536082474226804</v>
          </cell>
          <cell r="TD28">
            <v>3.4920634920634925</v>
          </cell>
          <cell r="TE28">
            <v>3.3333333333333335</v>
          </cell>
          <cell r="TF28">
            <v>4.724832214765101</v>
          </cell>
          <cell r="TG28">
            <v>3.8518518518518516</v>
          </cell>
          <cell r="TK28">
            <v>4.2191780821917808</v>
          </cell>
          <cell r="TL28">
            <v>4.4556962025316462</v>
          </cell>
          <cell r="TM28">
            <v>4.2666666666666666</v>
          </cell>
          <cell r="TN28">
            <v>3.966197183098592</v>
          </cell>
          <cell r="TO28">
            <v>3.52</v>
          </cell>
          <cell r="TP28">
            <v>4.6622516556291398</v>
          </cell>
          <cell r="TQ28">
            <v>3.6858638743455501</v>
          </cell>
          <cell r="TR28">
            <v>3.115044247787611</v>
          </cell>
          <cell r="TS28">
            <v>3.8260869565217392</v>
          </cell>
          <cell r="TT28">
            <v>4</v>
          </cell>
          <cell r="TU28">
            <v>3.0877192982456143</v>
          </cell>
          <cell r="TV28">
            <v>0</v>
          </cell>
          <cell r="TW28">
            <v>4.6315789473684212</v>
          </cell>
          <cell r="TX28">
            <v>4.6315789473684212</v>
          </cell>
          <cell r="TY28">
            <v>0</v>
          </cell>
          <cell r="TZ28">
            <v>3.9672131147540988</v>
          </cell>
          <cell r="UA28">
            <v>3.666666666666667</v>
          </cell>
          <cell r="UB28">
            <v>0</v>
          </cell>
          <cell r="UC28">
            <v>5.1764705882352944</v>
          </cell>
          <cell r="UD28">
            <v>4.8551724137931034</v>
          </cell>
          <cell r="UE28">
            <v>4.9162011173184359</v>
          </cell>
          <cell r="UF28">
            <v>6.2857142857142865</v>
          </cell>
          <cell r="UG28">
            <v>5.0000000000000009</v>
          </cell>
          <cell r="UH28">
            <v>3.9741935483870967</v>
          </cell>
          <cell r="UI28">
            <v>2.8518518518518521</v>
          </cell>
          <cell r="UJ28">
            <v>4.0652173913043477</v>
          </cell>
          <cell r="UK28">
            <v>4.212765957446809</v>
          </cell>
          <cell r="UL28">
            <v>3.7446808510638299</v>
          </cell>
          <cell r="UM28">
            <v>2.9456066945606696</v>
          </cell>
          <cell r="UN28">
            <v>3.7385620915032685</v>
          </cell>
          <cell r="UO28">
            <v>3.8620689655172415</v>
          </cell>
          <cell r="UP28">
            <v>3.1847619047619049</v>
          </cell>
          <cell r="UQ28">
            <v>3.30827067669173</v>
          </cell>
          <cell r="UR28">
            <v>3.3145009416195865</v>
          </cell>
          <cell r="US28">
            <v>2.8329979879275657</v>
          </cell>
          <cell r="UT28">
            <v>3.071779744346117</v>
          </cell>
          <cell r="UX28">
            <v>3.0593047034764829</v>
          </cell>
          <cell r="UY28">
            <v>3.1269035532994924</v>
          </cell>
          <cell r="UZ28">
            <v>3.3051643192488269</v>
          </cell>
          <cell r="VA28">
            <v>3.4920634920634925</v>
          </cell>
          <cell r="VB28">
            <v>2.9394572025052197</v>
          </cell>
          <cell r="VC28">
            <v>3.8540145985401462</v>
          </cell>
          <cell r="VD28">
            <v>3.5862068965517242</v>
          </cell>
          <cell r="VE28">
            <v>2.9645390070921991</v>
          </cell>
          <cell r="VF28">
            <v>2.246808510638298</v>
          </cell>
          <cell r="VG28">
            <v>3.8260869565217397</v>
          </cell>
          <cell r="VH28">
            <v>3.83</v>
          </cell>
          <cell r="VI28">
            <v>2.7017543859649122</v>
          </cell>
          <cell r="VJ28">
            <v>4.4556962025316453</v>
          </cell>
          <cell r="VK28">
            <v>4.8351648351648358</v>
          </cell>
          <cell r="VL28">
            <v>4.511278195488722</v>
          </cell>
          <cell r="VM28">
            <v>6.25</v>
          </cell>
          <cell r="VN28">
            <v>2.3809523809523809</v>
          </cell>
          <cell r="VO28">
            <v>2.9090909090909092</v>
          </cell>
          <cell r="VP28">
            <v>2.816901408450704</v>
          </cell>
          <cell r="VQ28">
            <v>4.166666666666667</v>
          </cell>
          <cell r="VR28">
            <v>3.1609195402298855</v>
          </cell>
          <cell r="VS28">
            <v>3.3195020746887969</v>
          </cell>
          <cell r="VT28">
            <v>2.5423728813559321</v>
          </cell>
          <cell r="VU28">
            <v>3.0612244897959182</v>
          </cell>
          <cell r="VV28">
            <v>3.06</v>
          </cell>
          <cell r="VW28">
            <v>3.06</v>
          </cell>
          <cell r="VX28">
            <v>4.3478260869565224</v>
          </cell>
          <cell r="VY28">
            <v>2.8571428571428572</v>
          </cell>
          <cell r="VZ28">
            <v>2.4096385542168672</v>
          </cell>
          <cell r="WA28">
            <v>3</v>
          </cell>
          <cell r="WB28">
            <v>3.1746031746031749</v>
          </cell>
          <cell r="WC28">
            <v>3.6231884057971011</v>
          </cell>
          <cell r="WD28">
            <v>2.7295285359801489</v>
          </cell>
          <cell r="WE28">
            <v>3.7974683544303796</v>
          </cell>
          <cell r="WF28">
            <v>3.8</v>
          </cell>
          <cell r="WG28">
            <v>3.773584905660377</v>
          </cell>
          <cell r="WH28">
            <v>2.6548672566371683</v>
          </cell>
          <cell r="WI28">
            <v>3.2407407407407409</v>
          </cell>
          <cell r="WJ28">
            <v>2.1428571428571428</v>
          </cell>
          <cell r="WK28">
            <v>3.2871972318339098</v>
          </cell>
          <cell r="WL28">
            <v>3.3726812816188869</v>
          </cell>
          <cell r="WM28">
            <v>2.8942115768463075</v>
          </cell>
          <cell r="WN28">
            <v>2.9027576197387517</v>
          </cell>
          <cell r="WO28">
            <v>2.8915662650602409</v>
          </cell>
          <cell r="WP28">
            <v>3.2028469750889679</v>
          </cell>
          <cell r="WQ28">
            <v>2.1818181818181817</v>
          </cell>
          <cell r="WR28">
            <v>2.4801587301587302</v>
          </cell>
          <cell r="WS28">
            <v>2.4844720496894412</v>
          </cell>
          <cell r="WT28">
            <v>4.460093896713615</v>
          </cell>
          <cell r="WU28">
            <v>3.4632034632034632</v>
          </cell>
          <cell r="WV28">
            <v>2.7522935779816509</v>
          </cell>
          <cell r="WW28">
            <v>3.2786885245901636</v>
          </cell>
          <cell r="WX28">
            <v>2.9411764705882351</v>
          </cell>
          <cell r="WY28">
            <v>2.8268551236749118</v>
          </cell>
          <cell r="WZ28">
            <v>2.6807980049875311</v>
          </cell>
          <cell r="XA28">
            <v>2.5706940874035986</v>
          </cell>
          <cell r="XB28">
            <v>2.6200873362445418</v>
          </cell>
          <cell r="XC28">
            <v>3.4582132564841497</v>
          </cell>
          <cell r="XD28">
            <v>2.1052631578947367</v>
          </cell>
          <cell r="XE28">
            <v>3.2921810699588478</v>
          </cell>
          <cell r="XF28">
            <v>4.2857142857142856</v>
          </cell>
          <cell r="XG28">
            <v>2.2471910112359548</v>
          </cell>
          <cell r="XH28">
            <v>0</v>
          </cell>
          <cell r="XI28">
            <v>5.244755244755245</v>
          </cell>
          <cell r="XJ28">
            <v>3.7433155080213898</v>
          </cell>
          <cell r="XK28">
            <v>3.8071065989847717</v>
          </cell>
          <cell r="XL28">
            <v>4.4117647058823524</v>
          </cell>
          <cell r="XM28">
            <v>4.5714285714285712</v>
          </cell>
          <cell r="XN28">
            <v>3.4666666666666668</v>
          </cell>
          <cell r="XO28">
            <v>5.4545454545454541</v>
          </cell>
          <cell r="XP28">
            <v>5.025125628140704</v>
          </cell>
          <cell r="XQ28">
            <v>3.5008976660682229</v>
          </cell>
          <cell r="XR28">
            <v>2.9795158286778403</v>
          </cell>
          <cell r="XS28">
            <v>3.7558685446009394</v>
          </cell>
          <cell r="XT28">
            <v>2.7777777777777777</v>
          </cell>
          <cell r="XU28">
            <v>3.3195020746887964</v>
          </cell>
          <cell r="XV28">
            <v>3.6630036630036629</v>
          </cell>
          <cell r="XW28">
            <v>3.8461538461538463</v>
          </cell>
          <cell r="XX28">
            <v>2.7522935779816513</v>
          </cell>
          <cell r="XY28">
            <v>3.6885245901639347</v>
          </cell>
          <cell r="XZ28">
            <v>3.8869257950530027</v>
          </cell>
          <cell r="YA28">
            <v>2.9629629629629628</v>
          </cell>
          <cell r="YB28">
            <v>4.8275862068965525</v>
          </cell>
          <cell r="YC28">
            <v>4.545454545454545</v>
          </cell>
          <cell r="YD28">
            <v>3.2679738562091503</v>
          </cell>
          <cell r="YE28">
            <v>4.2253521126760569</v>
          </cell>
          <cell r="YF28">
            <v>2.7027027027027031</v>
          </cell>
          <cell r="YG28">
            <v>6</v>
          </cell>
          <cell r="YH28">
            <v>5.5408970976253302</v>
          </cell>
          <cell r="YI28">
            <v>6.8965517241379306</v>
          </cell>
          <cell r="YJ28">
            <v>3.5398230088495573</v>
          </cell>
          <cell r="YK28">
            <v>6.8840579710144922</v>
          </cell>
          <cell r="YL28">
            <v>3.3536585365853653</v>
          </cell>
          <cell r="YM28">
            <v>3.35</v>
          </cell>
          <cell r="YN28">
            <v>3.1746031746031744</v>
          </cell>
          <cell r="YO28">
            <v>5.7692307692307692</v>
          </cell>
          <cell r="YP28">
            <v>4.1401273885350323</v>
          </cell>
          <cell r="YQ28">
            <v>6.4935064935064926</v>
          </cell>
          <cell r="YR28">
            <v>4.4753086419753085</v>
          </cell>
          <cell r="YS28">
            <v>4.946996466431095</v>
          </cell>
          <cell r="YT28">
            <v>3.773584905660377</v>
          </cell>
          <cell r="YU28">
            <v>3.4883720930232558</v>
          </cell>
          <cell r="YV28">
            <v>3.7267080745341619</v>
          </cell>
          <cell r="YW28">
            <v>5.1063829787234045</v>
          </cell>
          <cell r="YX28">
            <v>5</v>
          </cell>
          <cell r="YY28">
            <v>0</v>
          </cell>
          <cell r="YZ28">
            <v>6.1728395061728394</v>
          </cell>
          <cell r="ZA28">
            <v>5.5555555555555554</v>
          </cell>
          <cell r="ZB28">
            <v>3.3333333333333335</v>
          </cell>
          <cell r="ZC28">
            <v>6.4102564102564106</v>
          </cell>
          <cell r="ZD28">
            <v>6.1538461538461542</v>
          </cell>
          <cell r="ZE28">
            <v>3.9473684210526319</v>
          </cell>
          <cell r="ZF28">
            <v>5.343511450381679</v>
          </cell>
          <cell r="ZG28">
            <v>8.8235294117647065</v>
          </cell>
          <cell r="ZH28">
            <v>6.8965517241379315</v>
          </cell>
          <cell r="ZI28">
            <v>5.4945054945054945</v>
          </cell>
          <cell r="ZJ28">
            <v>9.2307692307692299</v>
          </cell>
          <cell r="ZK28">
            <v>7.4626865671641802</v>
          </cell>
          <cell r="ZL28">
            <v>6.25</v>
          </cell>
          <cell r="ZM28">
            <v>3.8461538461538467</v>
          </cell>
          <cell r="ZN28">
            <v>6.25</v>
          </cell>
          <cell r="ZO28">
            <v>4.026845637583893</v>
          </cell>
          <cell r="ZP28">
            <v>3.6363636363636362</v>
          </cell>
          <cell r="ZQ28">
            <v>4.895104895104895</v>
          </cell>
          <cell r="ZR28">
            <v>5.0991501416430598</v>
          </cell>
          <cell r="ZS28">
            <v>2.8571428571428572</v>
          </cell>
          <cell r="ZT28">
            <v>3.3898305084745766</v>
          </cell>
          <cell r="ZU28">
            <v>5</v>
          </cell>
          <cell r="ZV28">
            <v>5.4054054054054044</v>
          </cell>
          <cell r="ZW28">
            <v>4.9342105263157894</v>
          </cell>
          <cell r="ZX28">
            <v>6.8493150684931505</v>
          </cell>
          <cell r="ZY28">
            <v>4.4897959183673466</v>
          </cell>
          <cell r="ZZ28">
            <v>4.10958904109589</v>
          </cell>
          <cell r="AAA28">
            <v>6.4606741573033704</v>
          </cell>
          <cell r="AAB28">
            <v>4.0141676505312871</v>
          </cell>
          <cell r="AAC28">
            <v>3.6231884057971016</v>
          </cell>
          <cell r="AAD28">
            <v>3.7815126050420171</v>
          </cell>
          <cell r="AAE28">
            <v>4.1343669250646</v>
          </cell>
          <cell r="AAF28">
            <v>4.7619047619047619</v>
          </cell>
          <cell r="AAG28">
            <v>4.3778801843317972</v>
          </cell>
          <cell r="AAH28">
            <v>3.2482598607888638</v>
          </cell>
          <cell r="AAI28">
            <v>4.5045045045045047</v>
          </cell>
          <cell r="AAJ28">
            <v>8.6206896551724128</v>
          </cell>
          <cell r="AAK28">
            <v>4.0404040404040407</v>
          </cell>
          <cell r="AAL28">
            <v>4.7979797979797976</v>
          </cell>
          <cell r="AAM28">
            <v>4.526748971193415</v>
          </cell>
          <cell r="AAN28">
            <v>4.7008547008547001</v>
          </cell>
          <cell r="AAO28">
            <v>4.761904761904761</v>
          </cell>
          <cell r="AAP28">
            <v>3.9800995024875627</v>
          </cell>
          <cell r="AAQ28">
            <v>3.7878787878787876</v>
          </cell>
          <cell r="AAR28">
            <v>4.666666666666667</v>
          </cell>
          <cell r="AAS28">
            <v>5.095541401273886</v>
          </cell>
          <cell r="AAT28">
            <v>6.8965517241379315</v>
          </cell>
          <cell r="AAU28">
            <v>5.4794520547945211</v>
          </cell>
          <cell r="AAV28">
            <v>3.125</v>
          </cell>
          <cell r="AAW28">
            <v>5</v>
          </cell>
          <cell r="AAX28">
            <v>3.6585365853658534</v>
          </cell>
          <cell r="AAY28">
            <v>4.166666666666667</v>
          </cell>
          <cell r="AAZ28">
            <v>4.6357615894039732</v>
          </cell>
          <cell r="ABA28">
            <v>4.7244094488188981</v>
          </cell>
          <cell r="ABB28">
            <v>4.0723981900452486</v>
          </cell>
          <cell r="ABC28">
            <v>4.0540540540540535</v>
          </cell>
          <cell r="ABD28">
            <v>4.3478260869565224</v>
          </cell>
          <cell r="ABE28">
            <v>8.3333333333333339</v>
          </cell>
          <cell r="ABF28">
            <v>5.3956834532374103</v>
          </cell>
          <cell r="ABG28">
            <v>6.5217391304347831</v>
          </cell>
          <cell r="ABH28">
            <v>6.5217391304347831</v>
          </cell>
          <cell r="ABI28">
            <v>4.5751633986928102</v>
          </cell>
          <cell r="ABJ28">
            <v>4.4025157232704393</v>
          </cell>
          <cell r="ABK28">
            <v>5.1204819277108431</v>
          </cell>
          <cell r="ABL28">
            <v>4.2944785276073629</v>
          </cell>
          <cell r="ABM28">
            <v>3.1746031746031744</v>
          </cell>
          <cell r="ABN28">
            <v>3.8461538461538467</v>
          </cell>
          <cell r="ABO28">
            <v>3.85</v>
          </cell>
          <cell r="ABP28">
            <v>3.6082474226804124</v>
          </cell>
          <cell r="ABQ28">
            <v>3.61</v>
          </cell>
          <cell r="ABR28">
            <v>3.4482758620689657</v>
          </cell>
          <cell r="ABS28">
            <v>4.6511627906976738</v>
          </cell>
          <cell r="ABT28">
            <v>5</v>
          </cell>
          <cell r="ABU28">
            <v>4.1071428571428568</v>
          </cell>
          <cell r="ABV28">
            <v>4.1100000000000003</v>
          </cell>
          <cell r="ABW28">
            <v>4.1100000000000003</v>
          </cell>
          <cell r="ABX28">
            <v>3.6585365853658538</v>
          </cell>
          <cell r="ABY28">
            <v>3.7974683544303796</v>
          </cell>
          <cell r="ABZ28">
            <v>4.1841004184100417</v>
          </cell>
          <cell r="ACA28">
            <v>3.007518796992481</v>
          </cell>
          <cell r="ACB28">
            <v>3.4883720930232553</v>
          </cell>
          <cell r="ACC28">
            <v>4.5614035087719289</v>
          </cell>
          <cell r="ACD28">
            <v>3.5483870967741931</v>
          </cell>
          <cell r="ACE28">
            <v>4.9342105263157885</v>
          </cell>
          <cell r="ACF28">
            <v>3.7383177570093462</v>
          </cell>
          <cell r="ACG28">
            <v>4.9407114624505928</v>
          </cell>
          <cell r="ACH28">
            <v>3.7037037037037042</v>
          </cell>
          <cell r="ACI28">
            <v>3.6885245901639343</v>
          </cell>
          <cell r="ACJ28">
            <v>4.5930232558139537</v>
          </cell>
          <cell r="ACK28">
            <v>3.3519553072625703</v>
          </cell>
          <cell r="ACL28">
            <v>4.3893129770992365</v>
          </cell>
          <cell r="ACM28">
            <v>3.36283185840708</v>
          </cell>
          <cell r="ACN28">
            <v>3.7037037037037033</v>
          </cell>
          <cell r="ACO28">
            <v>4.2328042328042326</v>
          </cell>
          <cell r="ACP28">
            <v>3.9743589743589749</v>
          </cell>
          <cell r="ACQ28">
            <v>3.2558139534883721</v>
          </cell>
          <cell r="ACR28">
            <v>3.5856573705179282</v>
          </cell>
          <cell r="ACS28">
            <v>3.7656903765690379</v>
          </cell>
          <cell r="ACT28">
            <v>3.0303030303030303</v>
          </cell>
          <cell r="ACU28">
            <v>3.4883720930232553</v>
          </cell>
          <cell r="ACV28">
            <v>4.4642857142857135</v>
          </cell>
          <cell r="ACW28">
            <v>3.6734693877551021</v>
          </cell>
          <cell r="ACX28">
            <v>3.5971223021582732</v>
          </cell>
          <cell r="ACY28">
            <v>4.1666666666666661</v>
          </cell>
          <cell r="ACZ28">
            <v>3.7249283667621778</v>
          </cell>
          <cell r="ADA28">
            <v>2.4096385542168672</v>
          </cell>
          <cell r="ADB28">
            <v>3.5087719298245612</v>
          </cell>
          <cell r="ADC28">
            <v>3.2154340836012865</v>
          </cell>
          <cell r="ADD28">
            <v>2.939482283707394</v>
          </cell>
          <cell r="ADE28">
            <v>2.0942408376963351</v>
          </cell>
          <cell r="ADF28">
            <v>2.5695931477516063</v>
          </cell>
          <cell r="ADG28">
            <v>3.9634146341463419</v>
          </cell>
          <cell r="ADH28">
            <v>3.2258064516129035</v>
          </cell>
          <cell r="ADI28">
            <v>3.3464566929133861</v>
          </cell>
          <cell r="ADJ28">
            <v>3.6363636363636358</v>
          </cell>
          <cell r="ADK28">
            <v>4.2553191489361692</v>
          </cell>
          <cell r="ADL28">
            <v>3.125</v>
          </cell>
          <cell r="ADM28">
            <v>2.8037383177570092</v>
          </cell>
          <cell r="ADN28">
            <v>3.6036036036036032</v>
          </cell>
          <cell r="ADO28">
            <v>3.4482758620689657</v>
          </cell>
          <cell r="ADP28">
            <v>3.45</v>
          </cell>
          <cell r="ADQ28">
            <v>3.6363636363636362</v>
          </cell>
          <cell r="ADR28">
            <v>5.2401746724890845</v>
          </cell>
          <cell r="ADS28">
            <v>4.8076923076923084</v>
          </cell>
          <cell r="ADT28">
            <v>3.3980582524271843</v>
          </cell>
          <cell r="ADU28">
            <v>3.4965034965034962</v>
          </cell>
          <cell r="ADV28">
            <v>4.3478260869565215</v>
          </cell>
          <cell r="ADW28">
            <v>3.0303030303030303</v>
          </cell>
          <cell r="ADX28">
            <v>2.9315960912052117</v>
          </cell>
          <cell r="ADY28">
            <v>3.1152647975077881</v>
          </cell>
          <cell r="ADZ28">
            <v>3.5608308605341241</v>
          </cell>
          <cell r="AEA28">
            <v>4.037267080745341</v>
          </cell>
          <cell r="AEB28">
            <v>3.0701754385964914</v>
          </cell>
          <cell r="AEC28">
            <v>4.0697674418604652</v>
          </cell>
          <cell r="AED28">
            <v>3.2258064516129035</v>
          </cell>
          <cell r="AEE28">
            <v>3.2751091703056767</v>
          </cell>
          <cell r="AEF28">
            <v>2.9329608938547489</v>
          </cell>
          <cell r="AEG28">
            <v>3.2629558541266794</v>
          </cell>
          <cell r="AEH28">
            <v>3.3707865168539333</v>
          </cell>
          <cell r="AEI28">
            <v>3.7220843672456576</v>
          </cell>
          <cell r="AEJ28">
            <v>3.310502283105023</v>
          </cell>
          <cell r="AEK28">
            <v>3.6337209302325584</v>
          </cell>
          <cell r="AEL28">
            <v>4.0201005025125625</v>
          </cell>
          <cell r="AEM28">
            <v>3.3492822966507179</v>
          </cell>
          <cell r="AEN28">
            <v>3.6960985626283365</v>
          </cell>
          <cell r="AEO28">
            <v>3.2967032967032961</v>
          </cell>
          <cell r="AEP28">
            <v>3.5087719298245612</v>
          </cell>
          <cell r="AEQ28">
            <v>3.5087719298245617</v>
          </cell>
          <cell r="AER28">
            <v>3.0634573304157549</v>
          </cell>
          <cell r="AES28">
            <v>3.06</v>
          </cell>
          <cell r="AET28">
            <v>3.990024937655861</v>
          </cell>
          <cell r="AEU28">
            <v>3.5087719298245617</v>
          </cell>
          <cell r="AEV28">
            <v>3.51</v>
          </cell>
          <cell r="AEW28">
            <v>4.4444444444444446</v>
          </cell>
          <cell r="AEX28">
            <v>4.7692307692307692</v>
          </cell>
          <cell r="AEY28">
            <v>3.74414976599064</v>
          </cell>
          <cell r="AEZ28">
            <v>5.4054054054054053</v>
          </cell>
          <cell r="AFA28">
            <v>3.4188034188034191</v>
          </cell>
          <cell r="AFB28">
            <v>5</v>
          </cell>
          <cell r="AFC28">
            <v>5.1948051948051956</v>
          </cell>
          <cell r="AFD28">
            <v>5.5555555555555554</v>
          </cell>
          <cell r="AFE28">
            <v>5.1087984862819296</v>
          </cell>
          <cell r="AFF28">
            <v>5</v>
          </cell>
          <cell r="AFG28">
            <v>7.8947368421052637</v>
          </cell>
          <cell r="AFH28">
            <v>5.4320203303684877</v>
          </cell>
          <cell r="AFI28">
            <v>0</v>
          </cell>
          <cell r="AFJ28">
            <v>3.0927835051546393</v>
          </cell>
          <cell r="AFK28">
            <v>3.2921810699588478</v>
          </cell>
          <cell r="AFL28">
            <v>3.2921810699588478</v>
          </cell>
          <cell r="AFM28">
            <v>5.4945054945054945</v>
          </cell>
          <cell r="AFN28">
            <v>4.9382716049382722</v>
          </cell>
          <cell r="AFO28">
            <v>6.1728395061728394</v>
          </cell>
          <cell r="AFP28">
            <v>4.545454545454545</v>
          </cell>
          <cell r="AFQ28">
            <v>4.55</v>
          </cell>
          <cell r="AFR28">
            <v>4.3893129770992365</v>
          </cell>
          <cell r="AFS28">
            <v>5.6179775280898872</v>
          </cell>
          <cell r="AFT28">
            <v>4.545454545454545</v>
          </cell>
          <cell r="AFU28">
            <v>5.55</v>
          </cell>
          <cell r="AFV28">
            <v>3.9556962025316453</v>
          </cell>
          <cell r="AFW28">
            <v>5.3691275167785228</v>
          </cell>
          <cell r="AFX28">
            <v>3.7453183520599249</v>
          </cell>
          <cell r="AFY28">
            <v>6.55</v>
          </cell>
          <cell r="AFZ28">
            <v>2.6666666666666665</v>
          </cell>
          <cell r="AGA28">
            <v>3.3557046979865777</v>
          </cell>
          <cell r="AGB28">
            <v>5.8139534883720936</v>
          </cell>
          <cell r="AGC28">
            <v>4.7413793103448274</v>
          </cell>
          <cell r="AGD28">
            <v>4.8458149779735686</v>
          </cell>
          <cell r="AGE28">
            <v>4.7619047619047628</v>
          </cell>
          <cell r="AGF28">
            <v>4.1420118343195274</v>
          </cell>
          <cell r="AGG28">
            <v>4</v>
          </cell>
          <cell r="AGH28">
            <v>4.9557522123893802</v>
          </cell>
          <cell r="AGI28">
            <v>6.5830721003134798</v>
          </cell>
          <cell r="AGJ28">
            <v>5.4421768707482991</v>
          </cell>
          <cell r="AGK28">
            <v>3.1496062992125986</v>
          </cell>
          <cell r="AGL28">
            <v>4.9327354260089686</v>
          </cell>
          <cell r="AGM28">
            <v>4.4247787610619467</v>
          </cell>
          <cell r="AGN28">
            <v>4.982206405693951</v>
          </cell>
          <cell r="AGO28">
            <v>5.1127819548872182</v>
          </cell>
          <cell r="AGP28">
            <v>5.4761904761904763</v>
          </cell>
          <cell r="AGQ28">
            <v>4.3731778425655978</v>
          </cell>
          <cell r="AGR28">
            <v>4.6454767726161368</v>
          </cell>
          <cell r="AGS28">
            <v>4.2444821731748732</v>
          </cell>
          <cell r="AGT28">
            <v>5.3278688524590159</v>
          </cell>
          <cell r="AGU28">
            <v>5.3278688524590159</v>
          </cell>
          <cell r="AGV28">
            <v>4.8192771084337354</v>
          </cell>
          <cell r="AGW28">
            <v>3.4115138592750527</v>
          </cell>
          <cell r="AGX28">
            <v>6.8181818181818192</v>
          </cell>
          <cell r="AGY28">
            <v>3.6363636363636362</v>
          </cell>
          <cell r="AGZ28">
            <v>5.1724137931034484</v>
          </cell>
          <cell r="AHA28">
            <v>0</v>
          </cell>
          <cell r="AHB28">
            <v>0</v>
          </cell>
          <cell r="AHC28">
            <v>6.557377049180328</v>
          </cell>
          <cell r="AHD28">
            <v>6.6420664206642073</v>
          </cell>
          <cell r="AHE28">
            <v>5.9322033898305078</v>
          </cell>
          <cell r="AHF28">
            <v>5.882352941176471</v>
          </cell>
          <cell r="AHG28">
            <v>7.1823204419889501</v>
          </cell>
          <cell r="AHH28">
            <v>0</v>
          </cell>
          <cell r="AHI28">
            <v>6.0606060606060606</v>
          </cell>
          <cell r="AHJ28">
            <v>6.06</v>
          </cell>
          <cell r="AHK28">
            <v>6.8027210884353746</v>
          </cell>
          <cell r="AHL28">
            <v>6.8</v>
          </cell>
          <cell r="AHM28">
            <v>5.2631578947368425</v>
          </cell>
          <cell r="AHN28">
            <v>6.4864864864864868</v>
          </cell>
          <cell r="AHO28">
            <v>6.0794044665012397</v>
          </cell>
          <cell r="AHP28">
            <v>6.3025210084033594</v>
          </cell>
          <cell r="AHQ28">
            <v>0.39062500000000006</v>
          </cell>
          <cell r="AHR28">
            <v>6.0606060606060606</v>
          </cell>
          <cell r="AHS28">
            <v>18.032786885245901</v>
          </cell>
          <cell r="AHT28">
            <v>5.9446254071661224</v>
          </cell>
          <cell r="AHU28">
            <v>5.338541666666667</v>
          </cell>
          <cell r="AHV28">
            <v>7.3770491803278686</v>
          </cell>
          <cell r="AHW28">
            <v>6.3670411985018722</v>
          </cell>
          <cell r="AHX28">
            <v>5.6923076923076925</v>
          </cell>
          <cell r="AHY28">
            <v>5.3745928338762212</v>
          </cell>
          <cell r="AHZ28">
            <v>6.25</v>
          </cell>
          <cell r="AIA28">
            <v>9.67741935483871</v>
          </cell>
          <cell r="AIB28">
            <v>8.4269662921348303</v>
          </cell>
          <cell r="AIC28">
            <v>5.9701492537313436</v>
          </cell>
          <cell r="AID28">
            <v>6.6907775768535256</v>
          </cell>
          <cell r="AIE28">
            <v>6.3706563706563699</v>
          </cell>
          <cell r="AIF28">
            <v>4.8565121412803531</v>
          </cell>
          <cell r="AIG28">
            <v>7.6419213973799121</v>
          </cell>
          <cell r="AIH28">
            <v>7.0195627157652467</v>
          </cell>
          <cell r="AII28">
            <v>6.666666666666667</v>
          </cell>
          <cell r="AIJ28">
            <v>5.2264808362369344</v>
          </cell>
          <cell r="AIK28">
            <v>11.111111111111111</v>
          </cell>
          <cell r="AIL28">
            <v>5.0420168067226898</v>
          </cell>
          <cell r="AIM28">
            <v>5.2693208430913359</v>
          </cell>
          <cell r="AIN28">
            <v>5.3779069767441854</v>
          </cell>
          <cell r="AIO28">
            <v>7.0524412296564201</v>
          </cell>
          <cell r="AIP28">
            <v>6.0301507537688446</v>
          </cell>
          <cell r="AIQ28">
            <v>6.5060240963855422</v>
          </cell>
          <cell r="AIR28">
            <v>6.666666666666667</v>
          </cell>
          <cell r="AIS28">
            <v>5.2238805970149258</v>
          </cell>
          <cell r="AIT28">
            <v>5.4054054054054053</v>
          </cell>
          <cell r="AIU28">
            <v>4.2016806722689077</v>
          </cell>
          <cell r="AIV28">
            <v>4.1666666666666661</v>
          </cell>
          <cell r="AIW28">
            <v>5.4597701149425291</v>
          </cell>
          <cell r="AIX28">
            <v>6.1855670103092777</v>
          </cell>
          <cell r="AIY28">
            <v>0</v>
          </cell>
          <cell r="AIZ28">
            <v>8.5227272727272734</v>
          </cell>
          <cell r="AJA28">
            <v>10.638297872340425</v>
          </cell>
          <cell r="AJB28">
            <v>10.64</v>
          </cell>
          <cell r="AJC28">
            <v>4.6357615894039732</v>
          </cell>
          <cell r="AJD28">
            <v>7.8947368421052637</v>
          </cell>
          <cell r="AJE28">
            <v>5.4924242424242431</v>
          </cell>
          <cell r="AJF28">
            <v>6.1594202898550723</v>
          </cell>
          <cell r="AJG28">
            <v>6.4935064935064934</v>
          </cell>
          <cell r="AJH28">
            <v>9.1836734693877542</v>
          </cell>
          <cell r="AJI28">
            <v>9.18</v>
          </cell>
          <cell r="AJJ28">
            <v>9.18</v>
          </cell>
          <cell r="AJK28">
            <v>9.18</v>
          </cell>
          <cell r="AJL28">
            <v>5.7731958762886588</v>
          </cell>
          <cell r="AJM28">
            <v>7.1428571428571432</v>
          </cell>
          <cell r="AJN28">
            <v>5.4054054054054053</v>
          </cell>
          <cell r="AJO28">
            <v>8.7613293051359538</v>
          </cell>
          <cell r="AJP28">
            <v>3.2418952618453862</v>
          </cell>
          <cell r="AJQ28">
            <v>6.666666666666667</v>
          </cell>
          <cell r="AJR28">
            <v>6.8493150684931505</v>
          </cell>
          <cell r="AJS28">
            <v>9.2920353982300874</v>
          </cell>
          <cell r="AJT28">
            <v>5.8441558441558437</v>
          </cell>
          <cell r="AJU28">
            <v>8.2324455205811127</v>
          </cell>
          <cell r="AJV28">
            <v>10</v>
          </cell>
          <cell r="AJW28">
            <v>4.3307086614173231</v>
          </cell>
          <cell r="AJX28">
            <v>5.7142857142857144</v>
          </cell>
          <cell r="AJY28">
            <v>4.4217687074829932</v>
          </cell>
          <cell r="AJZ28">
            <v>0</v>
          </cell>
          <cell r="AKA28">
            <v>6.9548872180451111</v>
          </cell>
          <cell r="AKB28">
            <v>5.6338028169014081</v>
          </cell>
          <cell r="AKC28">
            <v>5.806451612903226</v>
          </cell>
          <cell r="AKD28">
            <v>7.5528700906344408</v>
          </cell>
          <cell r="AKE28">
            <v>6.8965517241379315</v>
          </cell>
          <cell r="AKF28">
            <v>4.5801526717557257</v>
          </cell>
          <cell r="AKG28">
            <v>4.4897959183673466</v>
          </cell>
          <cell r="AKH28">
            <v>5.2936311000827132</v>
          </cell>
          <cell r="AKI28">
            <v>5.3742802303262955</v>
          </cell>
          <cell r="AKJ28">
            <v>5.4794520547945202</v>
          </cell>
          <cell r="AKK28">
            <v>3.3492822966507179</v>
          </cell>
          <cell r="AKL28">
            <v>5.9445178335535012</v>
          </cell>
          <cell r="AKM28">
            <v>6.0329067641681906</v>
          </cell>
          <cell r="AKN28">
            <v>5.9541984732824424</v>
          </cell>
          <cell r="AKO28">
            <v>7.2727272727272725</v>
          </cell>
        </row>
        <row r="29">
          <cell r="C29">
            <v>0.93</v>
          </cell>
          <cell r="E29">
            <v>0.92</v>
          </cell>
          <cell r="F29">
            <v>0.85</v>
          </cell>
          <cell r="G29">
            <v>1.21</v>
          </cell>
          <cell r="H29">
            <v>1.76</v>
          </cell>
          <cell r="I29">
            <v>2.2999999999999998</v>
          </cell>
          <cell r="J29">
            <v>1.51</v>
          </cell>
          <cell r="K29">
            <v>1.76</v>
          </cell>
          <cell r="L29">
            <v>1.94</v>
          </cell>
          <cell r="M29">
            <v>1.98</v>
          </cell>
          <cell r="N29">
            <v>2.1</v>
          </cell>
          <cell r="O29">
            <v>1.67</v>
          </cell>
          <cell r="P29">
            <v>3.88</v>
          </cell>
          <cell r="Q29">
            <v>4.59</v>
          </cell>
          <cell r="R29">
            <v>5.8</v>
          </cell>
          <cell r="S29">
            <v>4.2300000000000004</v>
          </cell>
          <cell r="T29">
            <v>4</v>
          </cell>
          <cell r="U29">
            <v>3.92</v>
          </cell>
          <cell r="V29">
            <v>7.76</v>
          </cell>
          <cell r="W29">
            <v>4.8899999999999997</v>
          </cell>
          <cell r="X29">
            <v>3.59</v>
          </cell>
          <cell r="Y29">
            <v>3.68</v>
          </cell>
          <cell r="Z29">
            <v>5.6</v>
          </cell>
          <cell r="AA29">
            <v>8</v>
          </cell>
          <cell r="AB29">
            <v>12.2</v>
          </cell>
          <cell r="AC29">
            <v>4.22</v>
          </cell>
          <cell r="AD29">
            <v>1.7</v>
          </cell>
          <cell r="AE29">
            <v>4.13</v>
          </cell>
          <cell r="AF29">
            <v>2.44</v>
          </cell>
          <cell r="AG29">
            <v>4.1500000000000004</v>
          </cell>
          <cell r="AH29">
            <v>3.27</v>
          </cell>
          <cell r="AI29">
            <v>1.83</v>
          </cell>
          <cell r="AJ29">
            <v>2.54</v>
          </cell>
          <cell r="AK29">
            <v>2.37</v>
          </cell>
          <cell r="AL29">
            <v>3.79</v>
          </cell>
          <cell r="AM29">
            <v>3.28</v>
          </cell>
          <cell r="AN29">
            <v>5.09</v>
          </cell>
          <cell r="AO29">
            <v>2.72</v>
          </cell>
          <cell r="AP29">
            <v>3.52</v>
          </cell>
          <cell r="AQ29">
            <v>2.7</v>
          </cell>
          <cell r="AR29">
            <v>2.02</v>
          </cell>
          <cell r="AS29">
            <v>1.1399999999999999</v>
          </cell>
          <cell r="AT29">
            <v>1.66</v>
          </cell>
          <cell r="AU29">
            <v>1.1200000000000001</v>
          </cell>
          <cell r="AV29">
            <v>1.53</v>
          </cell>
          <cell r="AW29">
            <v>1.6</v>
          </cell>
          <cell r="AX29">
            <v>1.77</v>
          </cell>
          <cell r="AY29">
            <v>1.8</v>
          </cell>
          <cell r="AZ29">
            <v>1.36</v>
          </cell>
          <cell r="BA29">
            <v>1.18</v>
          </cell>
          <cell r="BB29">
            <v>1.33</v>
          </cell>
          <cell r="BC29">
            <v>1.01</v>
          </cell>
          <cell r="BD29">
            <v>1.46</v>
          </cell>
          <cell r="BE29">
            <v>1.04</v>
          </cell>
          <cell r="BF29">
            <v>1.29</v>
          </cell>
          <cell r="BG29">
            <v>0.98</v>
          </cell>
          <cell r="BH29">
            <v>1.34</v>
          </cell>
          <cell r="BI29">
            <v>1.59</v>
          </cell>
          <cell r="BJ29">
            <v>1.45</v>
          </cell>
          <cell r="BK29">
            <v>1.44</v>
          </cell>
          <cell r="BL29">
            <v>1.49</v>
          </cell>
          <cell r="BM29">
            <v>1.74</v>
          </cell>
          <cell r="BN29">
            <v>2.16</v>
          </cell>
          <cell r="BO29">
            <v>2.93</v>
          </cell>
          <cell r="BP29">
            <v>3.36</v>
          </cell>
          <cell r="BQ29">
            <v>2.77</v>
          </cell>
          <cell r="BR29">
            <v>2.04</v>
          </cell>
          <cell r="BS29">
            <v>3.66</v>
          </cell>
          <cell r="BT29">
            <v>3.8</v>
          </cell>
          <cell r="BU29">
            <v>3.44</v>
          </cell>
          <cell r="BV29">
            <v>3.32</v>
          </cell>
          <cell r="BW29">
            <v>3.94</v>
          </cell>
          <cell r="BX29">
            <v>3.13</v>
          </cell>
          <cell r="BY29">
            <v>4.29</v>
          </cell>
          <cell r="BZ29">
            <v>3.37</v>
          </cell>
          <cell r="CA29">
            <v>4.67</v>
          </cell>
          <cell r="CB29">
            <v>4.63</v>
          </cell>
          <cell r="CC29">
            <v>4.7699999999999996</v>
          </cell>
          <cell r="CD29">
            <v>3.16</v>
          </cell>
          <cell r="CE29">
            <v>3.75</v>
          </cell>
          <cell r="CF29">
            <v>7.07</v>
          </cell>
          <cell r="CG29">
            <v>3.82</v>
          </cell>
          <cell r="CH29">
            <v>5.22</v>
          </cell>
          <cell r="CI29">
            <v>3.36</v>
          </cell>
          <cell r="CJ29">
            <v>4.16</v>
          </cell>
          <cell r="CK29">
            <v>4.8</v>
          </cell>
          <cell r="CL29">
            <v>3.59</v>
          </cell>
          <cell r="CM29">
            <v>4</v>
          </cell>
          <cell r="CN29">
            <v>2.82</v>
          </cell>
          <cell r="CO29">
            <v>4.08</v>
          </cell>
          <cell r="CP29">
            <v>4.54</v>
          </cell>
          <cell r="CQ29">
            <v>2.74</v>
          </cell>
          <cell r="CR29">
            <v>2.86</v>
          </cell>
          <cell r="CS29">
            <v>3.09</v>
          </cell>
          <cell r="CT29">
            <v>3.32</v>
          </cell>
          <cell r="CU29">
            <v>2.93</v>
          </cell>
          <cell r="CV29">
            <v>2.76</v>
          </cell>
          <cell r="CW29">
            <v>2.54</v>
          </cell>
          <cell r="CX29">
            <v>2.61</v>
          </cell>
          <cell r="CY29">
            <v>1.88</v>
          </cell>
          <cell r="CZ29">
            <v>1.73</v>
          </cell>
          <cell r="DA29">
            <v>2.11</v>
          </cell>
          <cell r="DB29">
            <v>1.83</v>
          </cell>
          <cell r="DC29">
            <v>1.25</v>
          </cell>
          <cell r="DD29">
            <v>1.31</v>
          </cell>
          <cell r="DE29">
            <v>1.05</v>
          </cell>
          <cell r="DF29">
            <v>1.49</v>
          </cell>
          <cell r="DG29">
            <v>1.36</v>
          </cell>
          <cell r="DH29">
            <v>1.23</v>
          </cell>
          <cell r="DI29">
            <v>1.77</v>
          </cell>
          <cell r="DJ29">
            <v>2.1</v>
          </cell>
          <cell r="DK29">
            <v>1.54</v>
          </cell>
          <cell r="DL29">
            <v>2.27</v>
          </cell>
          <cell r="DM29">
            <v>2.79</v>
          </cell>
          <cell r="DN29">
            <v>2.34</v>
          </cell>
          <cell r="DO29">
            <v>2.65</v>
          </cell>
          <cell r="DP29">
            <v>2.6</v>
          </cell>
          <cell r="DQ29">
            <v>3.3</v>
          </cell>
          <cell r="DR29">
            <v>6</v>
          </cell>
          <cell r="DS29">
            <v>9.56</v>
          </cell>
          <cell r="DT29">
            <v>1.86</v>
          </cell>
          <cell r="DU29">
            <v>1.89</v>
          </cell>
          <cell r="DV29">
            <v>3.2</v>
          </cell>
          <cell r="DW29">
            <v>3.17</v>
          </cell>
          <cell r="DX29">
            <v>2.2999999999999998</v>
          </cell>
          <cell r="DY29">
            <v>4</v>
          </cell>
          <cell r="DZ29">
            <v>1.78</v>
          </cell>
          <cell r="EA29">
            <v>3.33</v>
          </cell>
          <cell r="EB29">
            <v>5.27</v>
          </cell>
          <cell r="EC29">
            <v>4.1900000000000004</v>
          </cell>
          <cell r="ED29">
            <v>4.26</v>
          </cell>
          <cell r="EE29">
            <v>5.6</v>
          </cell>
          <cell r="EF29">
            <v>4.54</v>
          </cell>
          <cell r="EG29">
            <v>4.5999999999999996</v>
          </cell>
          <cell r="EH29">
            <v>5.42</v>
          </cell>
          <cell r="EI29">
            <v>4</v>
          </cell>
          <cell r="EJ29">
            <v>4.37</v>
          </cell>
          <cell r="EK29">
            <v>3.2</v>
          </cell>
          <cell r="EL29">
            <v>2.38</v>
          </cell>
          <cell r="EM29">
            <v>2.06</v>
          </cell>
          <cell r="EN29">
            <v>2.38</v>
          </cell>
          <cell r="EO29">
            <v>1.98</v>
          </cell>
          <cell r="EP29">
            <v>2.17</v>
          </cell>
          <cell r="EQ29">
            <v>2.31</v>
          </cell>
          <cell r="ER29">
            <v>3.09</v>
          </cell>
          <cell r="ES29">
            <v>2.41</v>
          </cell>
          <cell r="ET29">
            <v>2.5499999999999998</v>
          </cell>
          <cell r="EU29">
            <v>2.76</v>
          </cell>
          <cell r="EV29">
            <v>2.3199999999999998</v>
          </cell>
          <cell r="EW29">
            <v>2.4500000000000002</v>
          </cell>
          <cell r="EX29">
            <v>2.37</v>
          </cell>
          <cell r="EY29">
            <v>2.67</v>
          </cell>
          <cell r="EZ29">
            <v>2.68</v>
          </cell>
          <cell r="FA29">
            <v>2.2200000000000002</v>
          </cell>
          <cell r="FB29">
            <v>2.77</v>
          </cell>
          <cell r="FC29">
            <v>2.5</v>
          </cell>
          <cell r="FD29">
            <v>2.6</v>
          </cell>
          <cell r="FE29">
            <v>3.32</v>
          </cell>
          <cell r="FF29">
            <v>2.76</v>
          </cell>
          <cell r="FG29">
            <v>2.41</v>
          </cell>
          <cell r="FH29">
            <v>2.33</v>
          </cell>
          <cell r="FI29">
            <v>2.42</v>
          </cell>
          <cell r="FJ29">
            <v>1.94</v>
          </cell>
          <cell r="FK29">
            <v>1.45</v>
          </cell>
          <cell r="FL29">
            <v>1.81</v>
          </cell>
          <cell r="FM29">
            <v>1.55</v>
          </cell>
          <cell r="FN29">
            <v>1.91</v>
          </cell>
          <cell r="FO29">
            <v>1.8</v>
          </cell>
          <cell r="FP29">
            <v>3.24</v>
          </cell>
          <cell r="FQ29">
            <v>3.55</v>
          </cell>
          <cell r="FR29">
            <v>5.77</v>
          </cell>
          <cell r="FS29">
            <v>6.16</v>
          </cell>
          <cell r="FT29">
            <v>7.06</v>
          </cell>
          <cell r="FU29">
            <v>4</v>
          </cell>
          <cell r="FV29">
            <v>5.94</v>
          </cell>
          <cell r="FW29">
            <v>0</v>
          </cell>
          <cell r="FX29">
            <v>2.69</v>
          </cell>
          <cell r="FY29">
            <v>4.84</v>
          </cell>
          <cell r="FZ29">
            <v>5.68</v>
          </cell>
          <cell r="GA29">
            <v>0</v>
          </cell>
          <cell r="GB29">
            <v>4.4400000000000004</v>
          </cell>
          <cell r="GC29">
            <v>4.6399999999999997</v>
          </cell>
          <cell r="GD29">
            <v>1.92</v>
          </cell>
          <cell r="GE29">
            <v>2.1800000000000002</v>
          </cell>
          <cell r="GF29">
            <v>5.44</v>
          </cell>
          <cell r="GG29">
            <v>3.56</v>
          </cell>
          <cell r="GH29">
            <v>3.31</v>
          </cell>
          <cell r="GI29">
            <v>5.6</v>
          </cell>
          <cell r="GJ29">
            <v>3.37</v>
          </cell>
          <cell r="GK29">
            <v>0</v>
          </cell>
          <cell r="GL29">
            <v>6</v>
          </cell>
          <cell r="GM29">
            <v>4.9800000000000004</v>
          </cell>
          <cell r="GN29">
            <v>5.84</v>
          </cell>
          <cell r="GO29">
            <v>4.4400000000000004</v>
          </cell>
          <cell r="GP29">
            <v>2.71</v>
          </cell>
          <cell r="GQ29">
            <v>3.47</v>
          </cell>
          <cell r="GR29">
            <v>5.3</v>
          </cell>
          <cell r="GS29">
            <v>2.69</v>
          </cell>
          <cell r="GT29">
            <v>3.19</v>
          </cell>
          <cell r="GU29">
            <v>2.82</v>
          </cell>
          <cell r="GV29">
            <v>2.78</v>
          </cell>
          <cell r="GW29">
            <v>3.49</v>
          </cell>
          <cell r="GX29">
            <v>2.2200000000000002</v>
          </cell>
          <cell r="GY29">
            <v>1.56</v>
          </cell>
          <cell r="GZ29">
            <v>1.74</v>
          </cell>
          <cell r="HA29">
            <v>1.79</v>
          </cell>
          <cell r="HB29">
            <v>1.8</v>
          </cell>
          <cell r="HC29">
            <v>2.27</v>
          </cell>
          <cell r="HD29">
            <v>1.25</v>
          </cell>
          <cell r="HE29">
            <v>1.1599999999999999</v>
          </cell>
          <cell r="HF29">
            <v>1.42</v>
          </cell>
          <cell r="HG29">
            <v>1.54</v>
          </cell>
          <cell r="HH29">
            <v>1.47</v>
          </cell>
          <cell r="HI29">
            <v>1.83</v>
          </cell>
          <cell r="HJ29">
            <v>1.57</v>
          </cell>
          <cell r="HK29">
            <v>1.1499999999999999</v>
          </cell>
          <cell r="HL29">
            <v>1.08</v>
          </cell>
          <cell r="HM29">
            <v>1.31</v>
          </cell>
          <cell r="HN29">
            <v>1.35</v>
          </cell>
          <cell r="HO29">
            <v>1.66</v>
          </cell>
          <cell r="HP29">
            <v>1.83</v>
          </cell>
          <cell r="HQ29">
            <v>1.9</v>
          </cell>
          <cell r="HR29">
            <v>2.08</v>
          </cell>
          <cell r="HS29">
            <v>2.73</v>
          </cell>
          <cell r="HT29">
            <v>2.54</v>
          </cell>
          <cell r="HU29">
            <v>2.27</v>
          </cell>
          <cell r="HV29">
            <v>3.62</v>
          </cell>
          <cell r="HW29">
            <v>4.7407407407407405</v>
          </cell>
          <cell r="HX29">
            <v>4.7272727272727275</v>
          </cell>
          <cell r="HY29">
            <v>3.7192982456140351</v>
          </cell>
          <cell r="HZ29">
            <v>3.68</v>
          </cell>
          <cell r="IA29">
            <v>3.77</v>
          </cell>
          <cell r="IB29">
            <v>4.07</v>
          </cell>
          <cell r="IC29">
            <v>4.24</v>
          </cell>
          <cell r="ID29">
            <v>7.1</v>
          </cell>
          <cell r="IE29">
            <v>4.12</v>
          </cell>
          <cell r="IF29">
            <v>6.24</v>
          </cell>
          <cell r="IG29">
            <v>3.8</v>
          </cell>
          <cell r="IH29">
            <v>2.77</v>
          </cell>
          <cell r="II29">
            <v>3.09</v>
          </cell>
          <cell r="IJ29">
            <v>3.36</v>
          </cell>
          <cell r="IK29">
            <v>4.8899999999999997</v>
          </cell>
          <cell r="IL29">
            <v>3.4</v>
          </cell>
          <cell r="IM29">
            <v>3.53</v>
          </cell>
          <cell r="IN29">
            <v>3.47</v>
          </cell>
          <cell r="IO29">
            <v>4.1500000000000004</v>
          </cell>
          <cell r="IP29">
            <v>2.88</v>
          </cell>
          <cell r="IQ29">
            <v>2.72</v>
          </cell>
          <cell r="IR29">
            <v>3.87</v>
          </cell>
          <cell r="IS29">
            <v>4.1399999999999997</v>
          </cell>
          <cell r="IT29">
            <v>2.93</v>
          </cell>
          <cell r="IU29">
            <v>3.26</v>
          </cell>
          <cell r="IV29">
            <v>2.56</v>
          </cell>
          <cell r="IW29">
            <v>1.68</v>
          </cell>
          <cell r="IX29">
            <v>1.69</v>
          </cell>
          <cell r="IY29">
            <v>2.02</v>
          </cell>
          <cell r="IZ29">
            <v>2.06</v>
          </cell>
          <cell r="JA29">
            <v>1.45</v>
          </cell>
          <cell r="JB29">
            <v>1.66</v>
          </cell>
          <cell r="JC29">
            <v>1.37</v>
          </cell>
          <cell r="JD29">
            <v>1.44</v>
          </cell>
          <cell r="JE29">
            <v>1.43</v>
          </cell>
          <cell r="JF29">
            <v>1.96</v>
          </cell>
          <cell r="JG29">
            <v>1.92</v>
          </cell>
          <cell r="JH29">
            <v>1.73</v>
          </cell>
          <cell r="JI29">
            <v>1.65</v>
          </cell>
          <cell r="JJ29">
            <v>1.52</v>
          </cell>
          <cell r="JK29">
            <v>2.0699999999999998</v>
          </cell>
          <cell r="JL29">
            <v>1.96</v>
          </cell>
          <cell r="JM29">
            <v>2</v>
          </cell>
          <cell r="JN29">
            <v>1.76</v>
          </cell>
          <cell r="JO29">
            <v>2.4300000000000002</v>
          </cell>
          <cell r="JP29">
            <v>2.57</v>
          </cell>
          <cell r="JQ29">
            <v>2.2599999999999998</v>
          </cell>
          <cell r="JR29">
            <v>2.77</v>
          </cell>
          <cell r="JS29">
            <v>1.88</v>
          </cell>
          <cell r="JT29">
            <v>2.12</v>
          </cell>
          <cell r="JU29">
            <v>2.02</v>
          </cell>
          <cell r="JV29">
            <v>3.39</v>
          </cell>
          <cell r="JW29">
            <v>3.45</v>
          </cell>
          <cell r="JX29">
            <v>4.13</v>
          </cell>
          <cell r="JY29">
            <v>2.68</v>
          </cell>
          <cell r="JZ29">
            <v>2.3250000000000002</v>
          </cell>
          <cell r="KA29">
            <v>2.9142857142857141</v>
          </cell>
          <cell r="KB29">
            <v>4.2033898305084749</v>
          </cell>
          <cell r="KC29">
            <v>4.1643835616438354</v>
          </cell>
          <cell r="KD29">
            <v>3.35</v>
          </cell>
          <cell r="KE29">
            <v>2.76</v>
          </cell>
          <cell r="KF29">
            <v>2.88</v>
          </cell>
          <cell r="KG29">
            <v>2.27</v>
          </cell>
          <cell r="KH29">
            <v>2.35</v>
          </cell>
          <cell r="KI29">
            <v>2.04</v>
          </cell>
          <cell r="KJ29">
            <v>2.09</v>
          </cell>
          <cell r="KK29">
            <v>2.29</v>
          </cell>
          <cell r="KL29">
            <v>2.1</v>
          </cell>
          <cell r="KM29">
            <v>2.15</v>
          </cell>
          <cell r="KN29">
            <v>1.91</v>
          </cell>
          <cell r="KO29">
            <v>2.2000000000000002</v>
          </cell>
          <cell r="KP29">
            <v>2.2599999999999998</v>
          </cell>
          <cell r="KQ29">
            <v>1.92</v>
          </cell>
          <cell r="KR29">
            <v>1.72</v>
          </cell>
          <cell r="KS29">
            <v>2.14</v>
          </cell>
          <cell r="KT29">
            <v>2.13</v>
          </cell>
          <cell r="KU29">
            <v>2.04</v>
          </cell>
          <cell r="KV29">
            <v>1.93</v>
          </cell>
          <cell r="KW29">
            <v>1.94</v>
          </cell>
          <cell r="KX29">
            <v>1.82</v>
          </cell>
          <cell r="KY29">
            <v>1.83</v>
          </cell>
          <cell r="KZ29">
            <v>2</v>
          </cell>
          <cell r="LA29">
            <v>1.88</v>
          </cell>
          <cell r="LB29">
            <v>1.61</v>
          </cell>
          <cell r="LC29">
            <v>1.57</v>
          </cell>
          <cell r="LD29">
            <v>1.4</v>
          </cell>
          <cell r="LE29">
            <v>1.98</v>
          </cell>
          <cell r="LF29">
            <v>1.61</v>
          </cell>
          <cell r="LG29">
            <v>1.61</v>
          </cell>
          <cell r="LH29">
            <v>1.27</v>
          </cell>
          <cell r="LI29">
            <v>1.47</v>
          </cell>
          <cell r="LJ29">
            <v>1.78</v>
          </cell>
          <cell r="LK29">
            <v>2.13</v>
          </cell>
          <cell r="LL29">
            <v>2.4</v>
          </cell>
          <cell r="LM29">
            <v>2.02</v>
          </cell>
          <cell r="LN29">
            <v>1.89</v>
          </cell>
          <cell r="LO29">
            <v>1.59</v>
          </cell>
          <cell r="LP29">
            <v>1.84</v>
          </cell>
          <cell r="LQ29">
            <v>1.79</v>
          </cell>
          <cell r="LR29">
            <v>2.21</v>
          </cell>
          <cell r="LS29">
            <v>2.5099999999999998</v>
          </cell>
          <cell r="LT29">
            <v>2.19</v>
          </cell>
          <cell r="LU29">
            <v>2.57</v>
          </cell>
          <cell r="LV29">
            <v>2.23</v>
          </cell>
          <cell r="LW29">
            <v>3.41</v>
          </cell>
          <cell r="LX29">
            <v>2.57</v>
          </cell>
          <cell r="LY29">
            <v>2.4700000000000002</v>
          </cell>
          <cell r="LZ29">
            <v>2.23</v>
          </cell>
          <cell r="MA29">
            <v>2.67</v>
          </cell>
          <cell r="MB29">
            <v>2.62</v>
          </cell>
          <cell r="MC29">
            <v>2.5499999999999998</v>
          </cell>
          <cell r="MD29">
            <v>3.62</v>
          </cell>
          <cell r="ME29">
            <v>2.6</v>
          </cell>
          <cell r="MF29">
            <v>2.37</v>
          </cell>
          <cell r="MG29">
            <v>2.65</v>
          </cell>
          <cell r="MH29">
            <v>2.57</v>
          </cell>
          <cell r="MI29">
            <v>2.75</v>
          </cell>
          <cell r="MJ29">
            <v>3.71</v>
          </cell>
          <cell r="MK29">
            <v>2.36</v>
          </cell>
          <cell r="ML29">
            <v>3.2</v>
          </cell>
          <cell r="MM29">
            <v>2.88</v>
          </cell>
          <cell r="MN29">
            <v>2.37</v>
          </cell>
          <cell r="MO29">
            <v>2.59</v>
          </cell>
          <cell r="MP29">
            <v>2.37</v>
          </cell>
          <cell r="MQ29">
            <v>2.38</v>
          </cell>
          <cell r="MR29">
            <v>2.71</v>
          </cell>
          <cell r="MS29">
            <v>2.77</v>
          </cell>
          <cell r="MT29">
            <v>2.58</v>
          </cell>
          <cell r="MU29">
            <v>2.2000000000000002</v>
          </cell>
          <cell r="MV29">
            <v>1.71</v>
          </cell>
          <cell r="MW29">
            <v>1.41</v>
          </cell>
          <cell r="MX29">
            <v>1.67</v>
          </cell>
          <cell r="MY29">
            <v>1.88</v>
          </cell>
          <cell r="MZ29">
            <v>1.7</v>
          </cell>
          <cell r="NA29">
            <v>1.29</v>
          </cell>
          <cell r="NB29">
            <v>1.75</v>
          </cell>
          <cell r="NC29">
            <v>1.79</v>
          </cell>
          <cell r="ND29">
            <v>1.84</v>
          </cell>
          <cell r="NE29">
            <v>1.76</v>
          </cell>
          <cell r="NF29">
            <v>1.9</v>
          </cell>
          <cell r="NG29">
            <v>2.0099999999999998</v>
          </cell>
          <cell r="NH29">
            <v>1.26</v>
          </cell>
          <cell r="NI29">
            <v>1.1499999999999999</v>
          </cell>
          <cell r="NJ29">
            <v>1.22</v>
          </cell>
          <cell r="NK29">
            <v>3.05</v>
          </cell>
          <cell r="NL29">
            <v>2.64</v>
          </cell>
          <cell r="NM29">
            <v>2.61</v>
          </cell>
          <cell r="NN29">
            <v>3.35</v>
          </cell>
          <cell r="NO29">
            <v>7</v>
          </cell>
          <cell r="NP29">
            <v>0</v>
          </cell>
          <cell r="NQ29">
            <v>4.12</v>
          </cell>
          <cell r="NR29">
            <v>3</v>
          </cell>
          <cell r="NS29">
            <v>2.77</v>
          </cell>
          <cell r="NT29">
            <v>5.59</v>
          </cell>
          <cell r="NU29">
            <v>0</v>
          </cell>
          <cell r="NV29">
            <v>3.53</v>
          </cell>
          <cell r="NW29">
            <v>4.71</v>
          </cell>
          <cell r="NX29">
            <v>4.55</v>
          </cell>
          <cell r="NY29">
            <v>3.78</v>
          </cell>
          <cell r="NZ29">
            <v>3.5</v>
          </cell>
          <cell r="OA29">
            <v>2.63</v>
          </cell>
          <cell r="OB29">
            <v>3.62</v>
          </cell>
          <cell r="OC29">
            <v>3.21</v>
          </cell>
          <cell r="OD29">
            <v>2.4500000000000002</v>
          </cell>
          <cell r="OE29">
            <v>3.22</v>
          </cell>
          <cell r="OF29">
            <v>4.09</v>
          </cell>
          <cell r="OG29">
            <v>2.75</v>
          </cell>
          <cell r="OH29">
            <v>3.03</v>
          </cell>
          <cell r="OI29">
            <v>2.84</v>
          </cell>
          <cell r="OJ29">
            <v>1.74</v>
          </cell>
          <cell r="OK29">
            <v>2.04</v>
          </cell>
          <cell r="OL29">
            <v>2.42</v>
          </cell>
          <cell r="OM29">
            <v>2.39</v>
          </cell>
          <cell r="ON29">
            <v>2.34</v>
          </cell>
          <cell r="OO29">
            <v>2.2999999999999998</v>
          </cell>
          <cell r="OP29">
            <v>2.98</v>
          </cell>
          <cell r="OQ29">
            <v>1.87</v>
          </cell>
          <cell r="OR29">
            <v>1.62</v>
          </cell>
          <cell r="OS29">
            <v>1.45</v>
          </cell>
          <cell r="OT29">
            <v>1.42</v>
          </cell>
          <cell r="OU29">
            <v>1.75</v>
          </cell>
          <cell r="OV29">
            <v>1.67</v>
          </cell>
          <cell r="OW29">
            <v>1.44</v>
          </cell>
          <cell r="OX29">
            <v>1.68</v>
          </cell>
          <cell r="OY29">
            <v>1.49</v>
          </cell>
          <cell r="OZ29">
            <v>1.75</v>
          </cell>
          <cell r="PA29">
            <v>1.81</v>
          </cell>
          <cell r="PB29">
            <v>1.59</v>
          </cell>
          <cell r="PC29">
            <v>1.92</v>
          </cell>
          <cell r="PD29">
            <v>1.76</v>
          </cell>
          <cell r="PE29">
            <v>1.61</v>
          </cell>
          <cell r="PF29">
            <v>1.73</v>
          </cell>
          <cell r="PG29">
            <v>1.65</v>
          </cell>
          <cell r="PH29">
            <v>1.1100000000000001</v>
          </cell>
          <cell r="PI29">
            <v>1.32</v>
          </cell>
          <cell r="PJ29">
            <v>1.25</v>
          </cell>
          <cell r="PK29">
            <v>1.48</v>
          </cell>
          <cell r="PL29">
            <v>1.64</v>
          </cell>
          <cell r="PM29">
            <v>5.2333333333333334</v>
          </cell>
          <cell r="PN29">
            <v>5.7766871165644167</v>
          </cell>
          <cell r="PO29">
            <v>7.1607843137254905</v>
          </cell>
          <cell r="PP29">
            <v>7.5</v>
          </cell>
          <cell r="PQ29">
            <v>5.8666666666666663</v>
          </cell>
          <cell r="PR29">
            <v>5.8666666666666671</v>
          </cell>
          <cell r="PS29">
            <v>10.423300970873784</v>
          </cell>
          <cell r="PT29">
            <v>7.1028571428571441</v>
          </cell>
          <cell r="PU29">
            <v>8.4289156626506063</v>
          </cell>
          <cell r="PV29">
            <v>8.2567901234567938</v>
          </cell>
          <cell r="PW29">
            <v>6.0689655172413799</v>
          </cell>
          <cell r="PX29">
            <v>5.5</v>
          </cell>
          <cell r="PY29">
            <v>10.312500000000004</v>
          </cell>
          <cell r="PZ29">
            <v>7.749253731343285</v>
          </cell>
          <cell r="QA29">
            <v>6.0541353383458647</v>
          </cell>
          <cell r="QB29">
            <v>6.3156462585034019</v>
          </cell>
          <cell r="QC29">
            <v>5.4640522875817004</v>
          </cell>
          <cell r="QD29">
            <v>5.1266055045871539</v>
          </cell>
          <cell r="QE29">
            <v>6.78857142857143</v>
          </cell>
          <cell r="QF29">
            <v>5.7129032258064516</v>
          </cell>
          <cell r="QG29">
            <v>5.6941176470588237</v>
          </cell>
          <cell r="QH29">
            <v>4.5257142857142867</v>
          </cell>
          <cell r="QI29">
            <v>3.8260869565217397</v>
          </cell>
          <cell r="QJ29">
            <v>4.5419354838709687</v>
          </cell>
          <cell r="QK29">
            <v>4.7871999999999995</v>
          </cell>
          <cell r="QL29">
            <v>4.953846153846154</v>
          </cell>
          <cell r="QM29">
            <v>4.3374407582938392</v>
          </cell>
          <cell r="QN29">
            <v>4.757894736842105</v>
          </cell>
          <cell r="QO29">
            <v>4.5241935483870961</v>
          </cell>
          <cell r="QP29">
            <v>3.9479452054794524</v>
          </cell>
          <cell r="QQ29">
            <v>3.7165048543689316</v>
          </cell>
          <cell r="QR29">
            <v>3.9875000000000007</v>
          </cell>
          <cell r="QS29">
            <v>3.8910447761194034</v>
          </cell>
          <cell r="QT29">
            <v>4.0144329896907216</v>
          </cell>
          <cell r="QU29">
            <v>4.1359999999999992</v>
          </cell>
          <cell r="QV29">
            <v>4.3999999999999995</v>
          </cell>
          <cell r="QW29">
            <v>3.2654088050314467</v>
          </cell>
          <cell r="QX29">
            <v>3.7751479289940839</v>
          </cell>
          <cell r="QY29">
            <v>3.68</v>
          </cell>
          <cell r="QZ29">
            <v>3.1552631578947374</v>
          </cell>
          <cell r="RA29">
            <v>3.8581280788177343</v>
          </cell>
          <cell r="RB29">
            <v>4.3774358974358965</v>
          </cell>
          <cell r="RC29">
            <v>4.7142857142857144</v>
          </cell>
          <cell r="RD29">
            <v>3.7068493150684936</v>
          </cell>
          <cell r="RE29">
            <v>3.7653846153846171</v>
          </cell>
          <cell r="RF29">
            <v>4.041628959276018</v>
          </cell>
          <cell r="RG29">
            <v>4.9630331753554504</v>
          </cell>
          <cell r="RH29">
            <v>6.1395348837209296</v>
          </cell>
          <cell r="RI29">
            <v>5.6571428571428575</v>
          </cell>
          <cell r="RJ29">
            <v>6.5627118644067801</v>
          </cell>
          <cell r="RK29">
            <v>5.2453201970443351</v>
          </cell>
          <cell r="RL29">
            <v>6.722981366459627</v>
          </cell>
          <cell r="RM29">
            <v>9.1219512195121961</v>
          </cell>
          <cell r="RN29">
            <v>7.2226415094339629</v>
          </cell>
          <cell r="RO29">
            <v>9.5039999999999996</v>
          </cell>
          <cell r="RP29">
            <v>6.670063694267518</v>
          </cell>
          <cell r="RQ29">
            <v>4.3636363636363642</v>
          </cell>
          <cell r="RR29">
            <v>7.4800000000000022</v>
          </cell>
          <cell r="RS29">
            <v>6.7730337078651699</v>
          </cell>
          <cell r="RT29">
            <v>8.3525423728813575</v>
          </cell>
          <cell r="RU29">
            <v>8.4582524271844672</v>
          </cell>
          <cell r="RV29">
            <v>8.4582524271844637</v>
          </cell>
          <cell r="RW29">
            <v>8.9178571428571445</v>
          </cell>
          <cell r="RX29">
            <v>7.7647058823529438</v>
          </cell>
          <cell r="RY29">
            <v>7.7767441860465132</v>
          </cell>
          <cell r="RZ29">
            <v>9.3866666666666649</v>
          </cell>
          <cell r="SA29">
            <v>6.0971428571428579</v>
          </cell>
          <cell r="SB29">
            <v>6.7387387387387392</v>
          </cell>
          <cell r="SC29">
            <v>7.1722543352601154</v>
          </cell>
          <cell r="SD29">
            <v>6.4444444444444446</v>
          </cell>
          <cell r="SE29">
            <v>4.7064676616915424</v>
          </cell>
          <cell r="SF29">
            <v>4.4280254777070054</v>
          </cell>
          <cell r="SG29">
            <v>5.5244444444444456</v>
          </cell>
          <cell r="SH29">
            <v>6.1656050955414017</v>
          </cell>
          <cell r="SI29">
            <v>5.459854014598541</v>
          </cell>
          <cell r="SJ29">
            <v>4.9849710982658966</v>
          </cell>
          <cell r="SK29">
            <v>5.7611510791366909</v>
          </cell>
          <cell r="SL29">
            <v>5.0068965517241377</v>
          </cell>
          <cell r="SM29">
            <v>5.2608695652173916</v>
          </cell>
          <cell r="SN29">
            <v>5.2043010752688179</v>
          </cell>
          <cell r="SO29">
            <v>5.9548872180451129</v>
          </cell>
          <cell r="SP29">
            <v>4.05</v>
          </cell>
          <cell r="SQ29">
            <v>3.8977168949771688</v>
          </cell>
          <cell r="SR29">
            <v>4.6497816593886467</v>
          </cell>
          <cell r="SS29">
            <v>4.0780487804878058</v>
          </cell>
          <cell r="ST29">
            <v>3.6580392156862747</v>
          </cell>
          <cell r="SU29">
            <v>4.024390243902439</v>
          </cell>
          <cell r="SV29">
            <v>3.5867298578199054</v>
          </cell>
          <cell r="SW29">
            <v>3.6193548387096772</v>
          </cell>
          <cell r="SX29">
            <v>5.1652173913043482</v>
          </cell>
          <cell r="SY29">
            <v>4.5333333333333332</v>
          </cell>
          <cell r="SZ29">
            <v>4.9641025641025642</v>
          </cell>
          <cell r="TA29">
            <v>3.7578378378378372</v>
          </cell>
          <cell r="TB29">
            <v>5.6388349514563121</v>
          </cell>
          <cell r="TC29">
            <v>5.3377049180327871</v>
          </cell>
          <cell r="TD29">
            <v>5.4835820895522387</v>
          </cell>
          <cell r="TE29">
            <v>5.5210191082802558</v>
          </cell>
          <cell r="TF29">
            <v>6.0097560975609765</v>
          </cell>
          <cell r="TG29">
            <v>5.2339869281045761</v>
          </cell>
          <cell r="TK29">
            <v>4.726637554585154</v>
          </cell>
          <cell r="TL29">
            <v>7.4624000000000006</v>
          </cell>
          <cell r="TM29">
            <v>6.7081967213114764</v>
          </cell>
          <cell r="TN29">
            <v>7.5058823529411764</v>
          </cell>
          <cell r="TO29">
            <v>9.7025641025641036</v>
          </cell>
          <cell r="TP29">
            <v>9.2631578947368425</v>
          </cell>
          <cell r="TQ29">
            <v>8.0578313253012066</v>
          </cell>
          <cell r="TR29">
            <v>7.2888888888888896</v>
          </cell>
          <cell r="TS29">
            <v>8.4615384615384617</v>
          </cell>
          <cell r="TT29">
            <v>7.603200000000002</v>
          </cell>
          <cell r="TU29">
            <v>6.9818181818181824</v>
          </cell>
          <cell r="TV29">
            <v>8.0742268041237111</v>
          </cell>
          <cell r="TW29">
            <v>10.88421052631579</v>
          </cell>
          <cell r="TX29">
            <v>11.146666666666668</v>
          </cell>
          <cell r="TY29">
            <v>8.2666666666666675</v>
          </cell>
          <cell r="TZ29">
            <v>7.7440000000000015</v>
          </cell>
          <cell r="UA29">
            <v>8.034782608695652</v>
          </cell>
          <cell r="UB29">
            <v>11.829508196721312</v>
          </cell>
          <cell r="UC29">
            <v>12.968421052631582</v>
          </cell>
          <cell r="UD29">
            <v>11.314285714285715</v>
          </cell>
          <cell r="UE29">
            <v>15.644444444444446</v>
          </cell>
          <cell r="UF29">
            <v>12.760000000000002</v>
          </cell>
          <cell r="UG29">
            <v>7.8222222222222229</v>
          </cell>
          <cell r="UH29">
            <v>7.7733333333333334</v>
          </cell>
          <cell r="UI29">
            <v>6.9276595744680867</v>
          </cell>
          <cell r="UJ29">
            <v>7.741353383458649</v>
          </cell>
          <cell r="UK29">
            <v>7.1500000000000012</v>
          </cell>
          <cell r="UL29">
            <v>4.9457364341085279</v>
          </cell>
          <cell r="UM29">
            <v>6.7387387387387401</v>
          </cell>
          <cell r="UN29">
            <v>6.8161849710982656</v>
          </cell>
          <cell r="UO29">
            <v>6.2606965174129368</v>
          </cell>
          <cell r="UP29">
            <v>5.9024390243902438</v>
          </cell>
          <cell r="UQ29">
            <v>5.6201680672268921</v>
          </cell>
          <cell r="UR29">
            <v>4.0044943820224725</v>
          </cell>
          <cell r="US29">
            <v>5.0755186721991716</v>
          </cell>
          <cell r="UT29">
            <v>4.1261410788381747</v>
          </cell>
          <cell r="UX29">
            <v>4.2563265306122435</v>
          </cell>
          <cell r="UY29">
            <v>4.4694736842105254</v>
          </cell>
          <cell r="UZ29">
            <v>4.6183206106870216</v>
          </cell>
          <cell r="VA29">
            <v>4.5168141592920357</v>
          </cell>
          <cell r="VB29">
            <v>4.3551020408163268</v>
          </cell>
          <cell r="VC29">
            <v>4.0977099236641221</v>
          </cell>
          <cell r="VD29">
            <v>4.8243654822335031</v>
          </cell>
          <cell r="VE29">
            <v>5.0139534883720938</v>
          </cell>
          <cell r="VF29">
            <v>2.5555035128805614</v>
          </cell>
          <cell r="VG29">
            <v>5.025136612021857</v>
          </cell>
          <cell r="VH29">
            <v>5.7863013698630157</v>
          </cell>
          <cell r="VI29">
            <v>6.1378151260504206</v>
          </cell>
          <cell r="VJ29">
            <v>5.4262036306235215</v>
          </cell>
          <cell r="VK29">
            <v>6.523076923076923</v>
          </cell>
          <cell r="VL29">
            <v>6.6225165562913917</v>
          </cell>
          <cell r="VM29">
            <v>6.9172932330827068</v>
          </cell>
          <cell r="VN29">
            <v>6.5588235294117645</v>
          </cell>
          <cell r="VO29">
            <v>5.4867256637168138</v>
          </cell>
          <cell r="VP29">
            <v>6.1023622047244102</v>
          </cell>
          <cell r="VQ29">
            <v>7.8703703703703702</v>
          </cell>
          <cell r="VR29">
            <v>9.7183098591549282</v>
          </cell>
          <cell r="VS29">
            <v>7.9310344827586201</v>
          </cell>
          <cell r="VT29">
            <v>10.344827586206897</v>
          </cell>
          <cell r="VU29">
            <v>7.5735294117647047</v>
          </cell>
          <cell r="VV29">
            <v>7.8666666666666663</v>
          </cell>
          <cell r="VW29">
            <v>7.5609756097560963</v>
          </cell>
          <cell r="VX29">
            <v>8.8607594936708853</v>
          </cell>
          <cell r="VY29">
            <v>12.142857142857142</v>
          </cell>
          <cell r="VZ29">
            <v>8.9189189189189175</v>
          </cell>
          <cell r="WA29">
            <v>10.125</v>
          </cell>
          <cell r="WB29">
            <v>8.2113821138211396</v>
          </cell>
          <cell r="WC29">
            <v>8.4615384615384617</v>
          </cell>
          <cell r="WD29">
            <v>8.4210526315789451</v>
          </cell>
          <cell r="WE29">
            <v>13.043478260869565</v>
          </cell>
          <cell r="WF29">
            <v>9.6</v>
          </cell>
          <cell r="WG29">
            <v>8.6363636363636349</v>
          </cell>
          <cell r="WH29">
            <v>9.220779220779221</v>
          </cell>
          <cell r="WI29">
            <v>8.9024390243902438</v>
          </cell>
          <cell r="WJ29">
            <v>9.6808510638297882</v>
          </cell>
          <cell r="WK29">
            <v>8.6538461538461533</v>
          </cell>
          <cell r="WL29">
            <v>7.8260869565217401</v>
          </cell>
          <cell r="WM29">
            <v>10.192307692307693</v>
          </cell>
          <cell r="WN29">
            <v>8.8793103448275854</v>
          </cell>
          <cell r="WO29">
            <v>7.6497695852534564</v>
          </cell>
          <cell r="WP29">
            <v>5.9740259740259729</v>
          </cell>
          <cell r="WQ29">
            <v>5.8074534161490687</v>
          </cell>
          <cell r="WR29">
            <v>4.894366197183099</v>
          </cell>
          <cell r="WS29">
            <v>4.1520467836257309</v>
          </cell>
          <cell r="WT29">
            <v>5.3198653198653192</v>
          </cell>
          <cell r="WU29">
            <v>4.4331983805668012</v>
          </cell>
          <cell r="WV29">
            <v>3.9959839357429723</v>
          </cell>
          <cell r="WW29">
            <v>4.0774907749077487</v>
          </cell>
          <cell r="WX29">
            <v>4.5426829268292686</v>
          </cell>
          <cell r="WY29">
            <v>3.7132352941176467</v>
          </cell>
          <cell r="WZ29">
            <v>4.8224852071005921</v>
          </cell>
          <cell r="XA29">
            <v>5.3086419753086416</v>
          </cell>
          <cell r="XB29">
            <v>5.148148148148147</v>
          </cell>
          <cell r="XC29">
            <v>4.973684210526315</v>
          </cell>
          <cell r="XD29">
            <v>5.2298850574712645</v>
          </cell>
          <cell r="XE29">
            <v>5.2531645569620249</v>
          </cell>
          <cell r="XF29">
            <v>5.0757575757575752</v>
          </cell>
          <cell r="XG29">
            <v>5.8139534883720945</v>
          </cell>
          <cell r="XH29">
            <v>8.5714285714285712</v>
          </cell>
          <cell r="XI29">
            <v>10.833333333333334</v>
          </cell>
          <cell r="XJ29">
            <v>8.6904761904761898</v>
          </cell>
          <cell r="XK29">
            <v>9.0588235294117645</v>
          </cell>
          <cell r="XL29">
            <v>13.387096774193548</v>
          </cell>
          <cell r="XM29">
            <v>9.4366197183098581</v>
          </cell>
          <cell r="XN29">
            <v>9.6428571428571441</v>
          </cell>
          <cell r="XO29">
            <v>10.153846153846157</v>
          </cell>
          <cell r="XP29">
            <v>14.166666666666668</v>
          </cell>
          <cell r="XQ29">
            <v>11.999999999999998</v>
          </cell>
          <cell r="XR29">
            <v>9.6052631578947363</v>
          </cell>
          <cell r="XS29">
            <v>9.8235294117647065</v>
          </cell>
          <cell r="XT29">
            <v>9.5294117647058822</v>
          </cell>
          <cell r="XU29">
            <v>12.448979591836734</v>
          </cell>
          <cell r="XV29">
            <v>11.747572815533982</v>
          </cell>
          <cell r="XW29">
            <v>12.580645161290322</v>
          </cell>
          <cell r="XX29">
            <v>11.829268292682928</v>
          </cell>
          <cell r="XY29">
            <v>14.098360655737705</v>
          </cell>
          <cell r="XZ29">
            <v>12.096774193548388</v>
          </cell>
          <cell r="YA29">
            <v>13.863636363636365</v>
          </cell>
          <cell r="YB29">
            <v>15.25</v>
          </cell>
          <cell r="YC29">
            <v>19.696969696969699</v>
          </cell>
          <cell r="YD29">
            <v>10.804597701149424</v>
          </cell>
          <cell r="YE29">
            <v>8.9855072463768106</v>
          </cell>
          <cell r="YF29">
            <v>7.2448979591836746</v>
          </cell>
          <cell r="YG29">
            <v>8.6956521739130448</v>
          </cell>
          <cell r="YH29">
            <v>9.0384615384615383</v>
          </cell>
          <cell r="YI29">
            <v>9.2307692307692299</v>
          </cell>
          <cell r="YJ29">
            <v>7.1627906976744189</v>
          </cell>
          <cell r="YK29">
            <v>6.458333333333333</v>
          </cell>
          <cell r="YL29">
            <v>8.2236842105263168</v>
          </cell>
          <cell r="YM29">
            <v>7.4545454545454559</v>
          </cell>
          <cell r="YN29">
            <v>8.4210526315789487</v>
          </cell>
          <cell r="YO29">
            <v>8.3125</v>
          </cell>
          <cell r="YP29">
            <v>7.2566371681415927</v>
          </cell>
          <cell r="YQ29">
            <v>6.3059701492537314</v>
          </cell>
          <cell r="YR29">
            <v>6</v>
          </cell>
          <cell r="YS29">
            <v>5.7926829268292686</v>
          </cell>
          <cell r="YT29">
            <v>5.2397260273972588</v>
          </cell>
          <cell r="YU29">
            <v>4.5652173913043486</v>
          </cell>
          <cell r="YV29">
            <v>5.9523809523809508</v>
          </cell>
          <cell r="YW29">
            <v>6.5168539325842696</v>
          </cell>
          <cell r="YX29">
            <v>5.664335664335665</v>
          </cell>
          <cell r="YY29">
            <v>5.8482142857142856</v>
          </cell>
          <cell r="YZ29">
            <v>5.36</v>
          </cell>
          <cell r="ZA29">
            <v>4.8314606741573032</v>
          </cell>
          <cell r="ZB29">
            <v>4.7849462365591391</v>
          </cell>
          <cell r="ZC29">
            <v>6.9402985074626873</v>
          </cell>
          <cell r="ZD29">
            <v>5.7272727272727275</v>
          </cell>
          <cell r="ZE29">
            <v>7.0833333333333339</v>
          </cell>
          <cell r="ZF29">
            <v>6.2637362637362628</v>
          </cell>
          <cell r="ZG29">
            <v>7.1710526315789469</v>
          </cell>
          <cell r="ZH29">
            <v>9.4594594594594597</v>
          </cell>
          <cell r="ZI29">
            <v>9.375</v>
          </cell>
          <cell r="ZJ29">
            <v>13.111111111111111</v>
          </cell>
          <cell r="ZK29">
            <v>13.529411764705882</v>
          </cell>
          <cell r="ZL29">
            <v>10.138888888888889</v>
          </cell>
          <cell r="ZM29">
            <v>7.9687500000000009</v>
          </cell>
          <cell r="ZN29">
            <v>9.0566037735849054</v>
          </cell>
          <cell r="ZO29">
            <v>9.1558441558441572</v>
          </cell>
          <cell r="ZP29">
            <v>12.241379310344824</v>
          </cell>
          <cell r="ZQ29">
            <v>16.666666666666668</v>
          </cell>
          <cell r="ZR29">
            <v>10.666666666666666</v>
          </cell>
          <cell r="ZS29">
            <v>20.714285714285715</v>
          </cell>
          <cell r="ZT29">
            <v>10.686274509803921</v>
          </cell>
          <cell r="ZU29">
            <v>6.4285714285714288</v>
          </cell>
          <cell r="ZV29">
            <v>9.2982456140350873</v>
          </cell>
          <cell r="ZW29">
            <v>10.289855072463769</v>
          </cell>
          <cell r="ZX29">
            <v>14.062500000000002</v>
          </cell>
          <cell r="ZY29">
            <v>11.249999999999998</v>
          </cell>
          <cell r="ZZ29">
            <v>11.176470588235293</v>
          </cell>
          <cell r="AAA29">
            <v>14.230769230769234</v>
          </cell>
          <cell r="AAB29">
            <v>13.428571428571427</v>
          </cell>
          <cell r="AAC29">
            <v>14.508196721311474</v>
          </cell>
          <cell r="AAD29">
            <v>8.4166666666666679</v>
          </cell>
          <cell r="AAE29">
            <v>8.6301369863013697</v>
          </cell>
          <cell r="AAF29">
            <v>9.8837209302325579</v>
          </cell>
          <cell r="AAG29">
            <v>9.1269841269841265</v>
          </cell>
          <cell r="AAH29">
            <v>9.2857142857142865</v>
          </cell>
          <cell r="AAI29">
            <v>8.4027777777777786</v>
          </cell>
          <cell r="AAJ29">
            <v>7.5641025641025639</v>
          </cell>
          <cell r="AAK29">
            <v>7.8205128205128203</v>
          </cell>
          <cell r="AAL29">
            <v>8.9024390243902438</v>
          </cell>
          <cell r="AAM29">
            <v>10.416666666666666</v>
          </cell>
          <cell r="AAN29">
            <v>9.0714285714285694</v>
          </cell>
          <cell r="AAO29">
            <v>8.432835820895523</v>
          </cell>
          <cell r="AAP29">
            <v>6.7901234567901225</v>
          </cell>
          <cell r="AAQ29">
            <v>6.8918918918918912</v>
          </cell>
          <cell r="AAR29">
            <v>6.1249999999999982</v>
          </cell>
          <cell r="AAS29">
            <v>7.8896103896103904</v>
          </cell>
          <cell r="AAT29">
            <v>5.9146341463414638</v>
          </cell>
          <cell r="AAU29">
            <v>7.2941176470588216</v>
          </cell>
          <cell r="AAV29">
            <v>7.8421052631578947</v>
          </cell>
          <cell r="AAW29">
            <v>6.6504854368932049</v>
          </cell>
          <cell r="AAX29">
            <v>5.5952380952380958</v>
          </cell>
          <cell r="AAY29">
            <v>5.0354609929078027</v>
          </cell>
          <cell r="AAZ29">
            <v>4.5422535211267601</v>
          </cell>
          <cell r="ABA29">
            <v>5.6111111111111107</v>
          </cell>
          <cell r="ABB29">
            <v>7.5333333333333314</v>
          </cell>
          <cell r="ABC29">
            <v>6.1494252873563235</v>
          </cell>
          <cell r="ABD29">
            <v>6.1111111111111107</v>
          </cell>
          <cell r="ABE29">
            <v>5.5625</v>
          </cell>
          <cell r="ABF29">
            <v>5.957446808510638</v>
          </cell>
          <cell r="ABG29">
            <v>9.5098039215686274</v>
          </cell>
          <cell r="ABH29">
            <v>10.390625</v>
          </cell>
          <cell r="ABI29">
            <v>8.8495575221238951</v>
          </cell>
          <cell r="ABJ29">
            <v>7.9464285714285721</v>
          </cell>
          <cell r="ABK29">
            <v>9.6666666666666661</v>
          </cell>
          <cell r="ABL29">
            <v>10.151515151515149</v>
          </cell>
          <cell r="ABM29">
            <v>14.705882352941178</v>
          </cell>
          <cell r="ABN29">
            <v>16.086956521739133</v>
          </cell>
          <cell r="ABO29">
            <v>11.666666666666664</v>
          </cell>
          <cell r="ABP29">
            <v>19.999999999999996</v>
          </cell>
          <cell r="ABQ29">
            <v>11.250000000000002</v>
          </cell>
          <cell r="ABR29">
            <v>9.7368421052631575</v>
          </cell>
          <cell r="ABS29">
            <v>7.3809523809523805</v>
          </cell>
          <cell r="ABT29">
            <v>9.2105263157894726</v>
          </cell>
          <cell r="ABU29">
            <v>10.625</v>
          </cell>
          <cell r="ABV29">
            <v>12.758620689655173</v>
          </cell>
          <cell r="ABW29">
            <v>10.781250000000002</v>
          </cell>
          <cell r="ABX29">
            <v>10.73170731707317</v>
          </cell>
          <cell r="ABY29">
            <v>9.9999999999999982</v>
          </cell>
          <cell r="ABZ29">
            <v>11.184210526315789</v>
          </cell>
          <cell r="ACA29">
            <v>7.8260869565217401</v>
          </cell>
          <cell r="ACB29">
            <v>9.140625</v>
          </cell>
          <cell r="ACC29">
            <v>8.7857142857142847</v>
          </cell>
          <cell r="ACD29">
            <v>8.716216216216214</v>
          </cell>
          <cell r="ACE29">
            <v>8.2692307692307701</v>
          </cell>
          <cell r="ACF29">
            <v>12</v>
          </cell>
          <cell r="ACG29">
            <v>12.900000000000002</v>
          </cell>
          <cell r="ACH29">
            <v>8.4677419354838701</v>
          </cell>
          <cell r="ACI29">
            <v>8.6875</v>
          </cell>
          <cell r="ACJ29">
            <v>10.4</v>
          </cell>
          <cell r="ACK29">
            <v>7.8395061728395046</v>
          </cell>
          <cell r="ACL29">
            <v>9.2105263157894726</v>
          </cell>
          <cell r="ACM29">
            <v>8.9726027397260282</v>
          </cell>
          <cell r="ACN29">
            <v>8.8541666666666679</v>
          </cell>
          <cell r="ACO29">
            <v>7.7118644067796609</v>
          </cell>
          <cell r="ACP29">
            <v>6.613924050632912</v>
          </cell>
          <cell r="ACQ29">
            <v>5.5494505494505484</v>
          </cell>
          <cell r="ACR29">
            <v>5.6250000000000009</v>
          </cell>
          <cell r="ACS29">
            <v>5.2192982456140333</v>
          </cell>
          <cell r="ACT29">
            <v>5.6999999999999993</v>
          </cell>
          <cell r="ACU29">
            <v>6.6483516483516469</v>
          </cell>
          <cell r="ACV29">
            <v>5.3437500000000009</v>
          </cell>
          <cell r="ACW29">
            <v>7.7419354838709689</v>
          </cell>
          <cell r="ACX29">
            <v>7.2727272727272725</v>
          </cell>
          <cell r="ACY29">
            <v>6.0526315789473699</v>
          </cell>
          <cell r="ACZ29">
            <v>6.0606060606060614</v>
          </cell>
          <cell r="ADA29">
            <v>6.5263157894736832</v>
          </cell>
          <cell r="ADB29">
            <v>6.3235294117647056</v>
          </cell>
          <cell r="ADC29">
            <v>7.6984126984126977</v>
          </cell>
          <cell r="ADD29">
            <v>7.5906473700591333</v>
          </cell>
          <cell r="ADE29">
            <v>8.7499999999999982</v>
          </cell>
          <cell r="ADF29">
            <v>9.5175438596491233</v>
          </cell>
          <cell r="ADG29">
            <v>9.156626506024093</v>
          </cell>
          <cell r="ADH29">
            <v>9.6938775510204085</v>
          </cell>
          <cell r="ADI29">
            <v>8.75</v>
          </cell>
          <cell r="ADJ29">
            <v>14.130434782608697</v>
          </cell>
          <cell r="ADK29">
            <v>11.979166666666668</v>
          </cell>
          <cell r="ADL29">
            <v>11.304347826086955</v>
          </cell>
          <cell r="ADM29">
            <v>10.185185185185183</v>
          </cell>
          <cell r="ADN29">
            <v>13.787878787878787</v>
          </cell>
          <cell r="ADO29">
            <v>8.6538461538461533</v>
          </cell>
          <cell r="ADP29">
            <v>10.452380952380954</v>
          </cell>
          <cell r="ADQ29">
            <v>8.1249999999999982</v>
          </cell>
          <cell r="ADR29">
            <v>9.4086021505376323</v>
          </cell>
          <cell r="ADS29">
            <v>8.3913043478260878</v>
          </cell>
          <cell r="ADT29">
            <v>7.3780487804878057</v>
          </cell>
          <cell r="ADU29">
            <v>9.9310344827586192</v>
          </cell>
          <cell r="ADV29">
            <v>9.1735537190082663</v>
          </cell>
          <cell r="ADW29">
            <v>7.8911564625850286</v>
          </cell>
          <cell r="ADX29">
            <v>7.7597402597402558</v>
          </cell>
          <cell r="ADY29">
            <v>9.0691489361702118</v>
          </cell>
          <cell r="ADZ29">
            <v>8.7280701754385941</v>
          </cell>
          <cell r="AEA29">
            <v>7.8260869565217384</v>
          </cell>
          <cell r="AEB29">
            <v>8.4337349397590362</v>
          </cell>
          <cell r="AEC29">
            <v>7.0625000000000018</v>
          </cell>
          <cell r="AED29">
            <v>7.9268292682926846</v>
          </cell>
          <cell r="AEE29">
            <v>6.3214285714285703</v>
          </cell>
          <cell r="AEF29">
            <v>6.4371257485029929</v>
          </cell>
          <cell r="AEG29">
            <v>8.533333333333335</v>
          </cell>
          <cell r="AEH29">
            <v>7.3717948717948714</v>
          </cell>
          <cell r="AEI29">
            <v>7.4206349206349191</v>
          </cell>
          <cell r="AEJ29">
            <v>7.1897810218978071</v>
          </cell>
          <cell r="AEK29">
            <v>6.6613924050632916</v>
          </cell>
          <cell r="AEL29">
            <v>6.0946745562130173</v>
          </cell>
          <cell r="AEM29">
            <v>6.384976525821596</v>
          </cell>
          <cell r="AEN29">
            <v>7.5690607734806612</v>
          </cell>
          <cell r="AEO29">
            <v>6.8427835051546397</v>
          </cell>
          <cell r="AEP29">
            <v>6.0250000000000004</v>
          </cell>
          <cell r="AEQ29">
            <v>7.0243902439024426</v>
          </cell>
          <cell r="AER29">
            <v>5.9352517985611497</v>
          </cell>
          <cell r="AES29">
            <v>6.4108910891089108</v>
          </cell>
          <cell r="AET29">
            <v>6.6279069767441863</v>
          </cell>
          <cell r="AEU29">
            <v>6.0046728971962615</v>
          </cell>
          <cell r="AEV29">
            <v>5.4166666666666679</v>
          </cell>
          <cell r="AEW29">
            <v>6.4814814814814792</v>
          </cell>
          <cell r="AEX29">
            <v>7.4892703862660941</v>
          </cell>
          <cell r="AEY29">
            <v>7.3601398601398609</v>
          </cell>
          <cell r="AEZ29">
            <v>6.0158730158730149</v>
          </cell>
          <cell r="AFA29">
            <v>6.5767634854771782</v>
          </cell>
          <cell r="AFB29">
            <v>7.191011235955056</v>
          </cell>
          <cell r="AFC29">
            <v>6.9999999999999991</v>
          </cell>
          <cell r="AFD29">
            <v>5.4279279279279287</v>
          </cell>
          <cell r="AFE29">
            <v>6.2919463087248335</v>
          </cell>
          <cell r="AFF29">
            <v>6.5887850467289706</v>
          </cell>
          <cell r="AFG29">
            <v>6.7982456140350882</v>
          </cell>
          <cell r="AFH29">
            <v>6.5363716038562663</v>
          </cell>
          <cell r="AFI29">
            <v>7.9562043795620454</v>
          </cell>
          <cell r="AFJ29">
            <v>7.7570093457943914</v>
          </cell>
          <cell r="AFK29">
            <v>7.8333333333333348</v>
          </cell>
          <cell r="AFL29">
            <v>9.7435897435897445</v>
          </cell>
          <cell r="AFM29">
            <v>7.1774193548387109</v>
          </cell>
          <cell r="AFN29">
            <v>8.0288461538461515</v>
          </cell>
          <cell r="AFO29">
            <v>8.5638297872340416</v>
          </cell>
          <cell r="AFP29">
            <v>7.5</v>
          </cell>
          <cell r="AFQ29">
            <v>9.0909090909090899</v>
          </cell>
          <cell r="AFR29">
            <v>12.368421052631579</v>
          </cell>
          <cell r="AFS29">
            <v>10.234375</v>
          </cell>
          <cell r="AFT29">
            <v>11.764705882352942</v>
          </cell>
          <cell r="AFU29">
            <v>12.285714285714286</v>
          </cell>
          <cell r="AFV29">
            <v>12.29</v>
          </cell>
          <cell r="AFW29">
            <v>10.338983050847457</v>
          </cell>
          <cell r="AFX29">
            <v>12.9</v>
          </cell>
          <cell r="AFY29">
            <v>11.132812499999998</v>
          </cell>
          <cell r="AFZ29">
            <v>13.29</v>
          </cell>
          <cell r="AGA29">
            <v>10.000000000000002</v>
          </cell>
          <cell r="AGB29">
            <v>10.053763440860212</v>
          </cell>
          <cell r="AGC29">
            <v>8.9491525423728842</v>
          </cell>
          <cell r="AGD29">
            <v>8.6781609195402289</v>
          </cell>
          <cell r="AGE29">
            <v>7.6923076923076907</v>
          </cell>
          <cell r="AGF29">
            <v>9.4631901840490773</v>
          </cell>
          <cell r="AGG29">
            <v>7.9347826086956514</v>
          </cell>
          <cell r="AGH29">
            <v>7.9999999999999964</v>
          </cell>
          <cell r="AGI29">
            <v>7.0756457564575648</v>
          </cell>
          <cell r="AGJ29">
            <v>6.4723926380368093</v>
          </cell>
          <cell r="AGK29">
            <v>7.1985157699443407</v>
          </cell>
          <cell r="AGL29">
            <v>7.8927203065134126</v>
          </cell>
          <cell r="AGM29">
            <v>7.9743589743589745</v>
          </cell>
          <cell r="AGN29">
            <v>8.3632286995515717</v>
          </cell>
          <cell r="AGO29">
            <v>8.9552238805970177</v>
          </cell>
          <cell r="AGP29">
            <v>6.8533772652388798</v>
          </cell>
          <cell r="AGQ29">
            <v>6.8315018315018321</v>
          </cell>
          <cell r="AGR29">
            <v>6.7716535433070879</v>
          </cell>
          <cell r="AGS29">
            <v>8.4642857142857171</v>
          </cell>
          <cell r="AGT29">
            <v>7.6146788990825689</v>
          </cell>
          <cell r="AGU29">
            <v>8.9108910891089099</v>
          </cell>
          <cell r="AGV29">
            <v>7.7443609022556386</v>
          </cell>
          <cell r="AGW29">
            <v>9.5076923076923077</v>
          </cell>
          <cell r="AGX29">
            <v>8.6099585062240642</v>
          </cell>
          <cell r="AGY29">
            <v>9.9117647058823479</v>
          </cell>
          <cell r="AGZ29">
            <v>9.4295302013422795</v>
          </cell>
          <cell r="AHA29">
            <v>9.8134328358208958</v>
          </cell>
          <cell r="AHB29">
            <v>12.934131736526943</v>
          </cell>
          <cell r="AHC29">
            <v>11.538461538461542</v>
          </cell>
          <cell r="AHD29">
            <v>14.921875000000002</v>
          </cell>
          <cell r="AHE29">
            <v>13.351955307262568</v>
          </cell>
          <cell r="AHF29">
            <v>16.03448275862069</v>
          </cell>
          <cell r="AHG29">
            <v>14.782608695652176</v>
          </cell>
          <cell r="AHH29">
            <v>9.7163120567375891</v>
          </cell>
          <cell r="AHI29">
            <v>11.666666666666668</v>
          </cell>
          <cell r="AHJ29">
            <v>12.209302325581394</v>
          </cell>
          <cell r="AHK29">
            <v>13.181818181818182</v>
          </cell>
          <cell r="AHL29">
            <v>15.731707317073168</v>
          </cell>
          <cell r="AHM29">
            <v>13.918918918918916</v>
          </cell>
          <cell r="AHN29">
            <v>14.857142857142852</v>
          </cell>
          <cell r="AHO29">
            <v>23.648648648648649</v>
          </cell>
          <cell r="AHP29">
            <v>16.590909090909093</v>
          </cell>
          <cell r="AHQ29">
            <v>11.739130434782609</v>
          </cell>
          <cell r="AHR29">
            <v>16.203703703703702</v>
          </cell>
          <cell r="AHS29">
            <v>15.384615384615385</v>
          </cell>
          <cell r="AHT29">
            <v>14.671717171717173</v>
          </cell>
          <cell r="AHU29">
            <v>12.270114942528732</v>
          </cell>
          <cell r="AHV29">
            <v>16.240601503759397</v>
          </cell>
          <cell r="AHW29">
            <v>20.45454545454546</v>
          </cell>
          <cell r="AHX29">
            <v>13.437500000000002</v>
          </cell>
          <cell r="AHY29">
            <v>13.739837398373982</v>
          </cell>
          <cell r="AHZ29">
            <v>16.326530612244898</v>
          </cell>
          <cell r="AIA29">
            <v>19.708737864077683</v>
          </cell>
          <cell r="AIB29">
            <v>16.821192052980134</v>
          </cell>
          <cell r="AIC29">
            <v>13.873015873015879</v>
          </cell>
          <cell r="AID29">
            <v>13.930481283422461</v>
          </cell>
          <cell r="AIE29">
            <v>11.483870967741943</v>
          </cell>
          <cell r="AIF29">
            <v>11.513513513513505</v>
          </cell>
          <cell r="AIG29">
            <v>10.273037542662117</v>
          </cell>
          <cell r="AIH29">
            <v>10.98958333333333</v>
          </cell>
          <cell r="AII29">
            <v>9.0355329949238605</v>
          </cell>
          <cell r="AIJ29">
            <v>9.7017543859649145</v>
          </cell>
          <cell r="AIK29">
            <v>9.6247240618101539</v>
          </cell>
          <cell r="AIL29">
            <v>9.6367112810707454</v>
          </cell>
          <cell r="AIM29">
            <v>7.9153605015673989</v>
          </cell>
          <cell r="AIN29">
            <v>8.1056466302367909</v>
          </cell>
          <cell r="AIO29">
            <v>8.540772532188841</v>
          </cell>
          <cell r="AIP29">
            <v>9.1116173120728892</v>
          </cell>
          <cell r="AIQ29">
            <v>7.3966942148760308</v>
          </cell>
          <cell r="AIR29">
            <v>7.3456790123456779</v>
          </cell>
          <cell r="AIS29">
            <v>10.107526881720425</v>
          </cell>
          <cell r="AIT29">
            <v>8.5552407932011327</v>
          </cell>
          <cell r="AIU29">
            <v>8.9912280701754348</v>
          </cell>
          <cell r="AIV29">
            <v>10.606060606060604</v>
          </cell>
          <cell r="AIW29">
            <v>9.9549549549549567</v>
          </cell>
          <cell r="AIX29">
            <v>8.6094674556213029</v>
          </cell>
          <cell r="AIY29">
            <v>11</v>
          </cell>
          <cell r="AIZ29">
            <v>10.344827586206893</v>
          </cell>
          <cell r="AJA29">
            <v>15.043103448275859</v>
          </cell>
          <cell r="AJB29">
            <v>13.619047619047619</v>
          </cell>
          <cell r="AJC29">
            <v>12</v>
          </cell>
          <cell r="AJD29">
            <v>13.153846153846153</v>
          </cell>
          <cell r="AJE29">
            <v>12.312500000000004</v>
          </cell>
          <cell r="AJF29">
            <v>17.124999999999996</v>
          </cell>
          <cell r="AJG29">
            <v>13.691275167785234</v>
          </cell>
          <cell r="AJH29">
            <v>13.588235294117647</v>
          </cell>
          <cell r="AJI29">
            <v>15.576923076923082</v>
          </cell>
          <cell r="AJJ29">
            <v>13.244680851063825</v>
          </cell>
          <cell r="AJK29">
            <v>15.806451612903222</v>
          </cell>
          <cell r="AJL29">
            <v>17.771084337349397</v>
          </cell>
          <cell r="AJM29">
            <v>13</v>
          </cell>
          <cell r="AJN29">
            <v>13.636363636363637</v>
          </cell>
          <cell r="AJO29">
            <v>21.45454545454545</v>
          </cell>
          <cell r="AJP29">
            <v>22.782608695652169</v>
          </cell>
          <cell r="AJQ29">
            <v>18.599033816425116</v>
          </cell>
          <cell r="AJR29">
            <v>30.980392156862742</v>
          </cell>
          <cell r="AJS29">
            <v>20.194805194805195</v>
          </cell>
          <cell r="AJT29">
            <v>23.670886075949369</v>
          </cell>
          <cell r="AJU29">
            <v>20.597014925373124</v>
          </cell>
          <cell r="AJV29">
            <v>18.79828326180257</v>
          </cell>
          <cell r="AJW29">
            <v>13.025210084033613</v>
          </cell>
          <cell r="AJX29">
            <v>16.538461538461537</v>
          </cell>
          <cell r="AJY29">
            <v>17.898089171974519</v>
          </cell>
          <cell r="AJZ29">
            <v>13.914728682170544</v>
          </cell>
          <cell r="AKA29">
            <v>11.918819188191884</v>
          </cell>
          <cell r="AKB29">
            <v>14.274193548387096</v>
          </cell>
          <cell r="AKC29">
            <v>14.039735099337753</v>
          </cell>
          <cell r="AKD29">
            <v>13.40425531914893</v>
          </cell>
          <cell r="AKE29">
            <v>12.880658436213997</v>
          </cell>
          <cell r="AKF29">
            <v>9.5911949685534594</v>
          </cell>
          <cell r="AKG29">
            <v>11.49892933618843</v>
          </cell>
          <cell r="AKH29">
            <v>10.897959183673468</v>
          </cell>
          <cell r="AKI29">
            <v>9.375</v>
          </cell>
          <cell r="AKJ29">
            <v>10.694143167028203</v>
          </cell>
          <cell r="AKK29">
            <v>10.038986354775826</v>
          </cell>
          <cell r="AKL29">
            <v>12.424242424242429</v>
          </cell>
          <cell r="AKM29">
            <v>10.842105263157897</v>
          </cell>
          <cell r="AKN29">
            <v>10.220994475138122</v>
          </cell>
          <cell r="AKO29">
            <v>10.270270270270274</v>
          </cell>
        </row>
        <row r="30">
          <cell r="C30">
            <v>2.46</v>
          </cell>
          <cell r="E30">
            <v>1.74</v>
          </cell>
          <cell r="F30">
            <v>1.9</v>
          </cell>
          <cell r="G30">
            <v>2.17</v>
          </cell>
          <cell r="H30">
            <v>1.49</v>
          </cell>
          <cell r="I30">
            <v>1.7</v>
          </cell>
          <cell r="J30">
            <v>1.3</v>
          </cell>
          <cell r="K30">
            <v>1.65</v>
          </cell>
          <cell r="L30">
            <v>1.78</v>
          </cell>
          <cell r="M30">
            <v>1.89</v>
          </cell>
          <cell r="N30">
            <v>1.54</v>
          </cell>
          <cell r="O30">
            <v>1.31</v>
          </cell>
          <cell r="P30">
            <v>2.89</v>
          </cell>
          <cell r="Q30">
            <v>3.24</v>
          </cell>
          <cell r="R30">
            <v>4.4400000000000004</v>
          </cell>
          <cell r="S30">
            <v>4.32</v>
          </cell>
          <cell r="T30">
            <v>4.29</v>
          </cell>
          <cell r="U30">
            <v>6.06</v>
          </cell>
          <cell r="V30">
            <v>5.76</v>
          </cell>
          <cell r="W30">
            <v>4.75</v>
          </cell>
          <cell r="X30">
            <v>4.25</v>
          </cell>
          <cell r="Y30">
            <v>5.78</v>
          </cell>
          <cell r="Z30">
            <v>6.07</v>
          </cell>
          <cell r="AA30">
            <v>8.4600000000000009</v>
          </cell>
          <cell r="AB30">
            <v>5.82</v>
          </cell>
          <cell r="AC30">
            <v>8</v>
          </cell>
          <cell r="AD30">
            <v>5.33</v>
          </cell>
          <cell r="AE30">
            <v>8</v>
          </cell>
          <cell r="AF30">
            <v>5.33</v>
          </cell>
          <cell r="AG30">
            <v>5.0599999999999996</v>
          </cell>
          <cell r="AH30">
            <v>4.2</v>
          </cell>
          <cell r="AI30">
            <v>3.33</v>
          </cell>
          <cell r="AJ30">
            <v>3.48</v>
          </cell>
          <cell r="AK30">
            <v>3.38</v>
          </cell>
          <cell r="AL30">
            <v>4.5599999999999996</v>
          </cell>
          <cell r="AM30">
            <v>4.76</v>
          </cell>
          <cell r="AN30">
            <v>7.27</v>
          </cell>
          <cell r="AO30">
            <v>4.63</v>
          </cell>
          <cell r="AP30">
            <v>4.43</v>
          </cell>
          <cell r="AQ30">
            <v>4.17</v>
          </cell>
          <cell r="AR30">
            <v>5.09</v>
          </cell>
          <cell r="AS30">
            <v>3.94</v>
          </cell>
          <cell r="AT30">
            <v>4.8</v>
          </cell>
          <cell r="AU30">
            <v>3.17</v>
          </cell>
          <cell r="AV30">
            <v>4.07</v>
          </cell>
          <cell r="AW30">
            <v>2.9</v>
          </cell>
          <cell r="AX30">
            <v>4.4400000000000004</v>
          </cell>
          <cell r="AY30">
            <v>5.15</v>
          </cell>
          <cell r="AZ30">
            <v>3.42</v>
          </cell>
          <cell r="BA30">
            <v>2.95</v>
          </cell>
          <cell r="BB30">
            <v>3.43</v>
          </cell>
          <cell r="BC30">
            <v>3.21</v>
          </cell>
          <cell r="BD30">
            <v>2.14</v>
          </cell>
          <cell r="BE30">
            <v>1.62</v>
          </cell>
          <cell r="BF30">
            <v>1.84</v>
          </cell>
          <cell r="BG30">
            <v>1.51</v>
          </cell>
          <cell r="BH30">
            <v>2.08</v>
          </cell>
          <cell r="BI30">
            <v>1.83</v>
          </cell>
          <cell r="BJ30">
            <v>1.39</v>
          </cell>
          <cell r="BK30">
            <v>1.44</v>
          </cell>
          <cell r="BL30">
            <v>2</v>
          </cell>
          <cell r="BM30">
            <v>1.38</v>
          </cell>
          <cell r="BN30">
            <v>2.64</v>
          </cell>
          <cell r="BO30">
            <v>1.67</v>
          </cell>
          <cell r="BP30">
            <v>2.94</v>
          </cell>
          <cell r="BQ30">
            <v>3.31</v>
          </cell>
          <cell r="BR30">
            <v>3.05</v>
          </cell>
          <cell r="BS30">
            <v>2.5099999999999998</v>
          </cell>
          <cell r="BT30">
            <v>3.02</v>
          </cell>
          <cell r="BU30">
            <v>4.24</v>
          </cell>
          <cell r="BV30">
            <v>3.5</v>
          </cell>
          <cell r="BW30">
            <v>6.05</v>
          </cell>
          <cell r="BX30">
            <v>5.16</v>
          </cell>
          <cell r="BY30">
            <v>4.37</v>
          </cell>
          <cell r="BZ30">
            <v>4.83</v>
          </cell>
          <cell r="CA30">
            <v>6.51</v>
          </cell>
          <cell r="CB30">
            <v>6.54</v>
          </cell>
          <cell r="CC30">
            <v>6.46</v>
          </cell>
          <cell r="CD30">
            <v>5.95</v>
          </cell>
          <cell r="CE30">
            <v>5.56</v>
          </cell>
          <cell r="CF30">
            <v>5.09</v>
          </cell>
          <cell r="CG30">
            <v>3.59</v>
          </cell>
          <cell r="CH30">
            <v>3.71</v>
          </cell>
          <cell r="CI30">
            <v>4.7</v>
          </cell>
          <cell r="CJ30">
            <v>5.9</v>
          </cell>
          <cell r="CK30">
            <v>4.4800000000000004</v>
          </cell>
          <cell r="CL30">
            <v>4.83</v>
          </cell>
          <cell r="CM30">
            <v>6.11</v>
          </cell>
          <cell r="CN30">
            <v>4.5999999999999996</v>
          </cell>
          <cell r="CO30">
            <v>5.88</v>
          </cell>
          <cell r="CP30">
            <v>5.31</v>
          </cell>
          <cell r="CQ30">
            <v>5.76</v>
          </cell>
          <cell r="CR30">
            <v>6.24</v>
          </cell>
          <cell r="CS30">
            <v>5.19</v>
          </cell>
          <cell r="CT30">
            <v>5.4</v>
          </cell>
          <cell r="CU30">
            <v>5.23</v>
          </cell>
          <cell r="CV30">
            <v>3.51</v>
          </cell>
          <cell r="CW30">
            <v>3.53</v>
          </cell>
          <cell r="CX30">
            <v>3.84</v>
          </cell>
          <cell r="CY30">
            <v>2.81</v>
          </cell>
          <cell r="CZ30">
            <v>4.07</v>
          </cell>
          <cell r="DA30">
            <v>4.2300000000000004</v>
          </cell>
          <cell r="DB30">
            <v>2.48</v>
          </cell>
          <cell r="DC30">
            <v>2.69</v>
          </cell>
          <cell r="DD30">
            <v>2.48</v>
          </cell>
          <cell r="DE30">
            <v>1.8</v>
          </cell>
          <cell r="DF30">
            <v>1.58</v>
          </cell>
          <cell r="DG30">
            <v>1.51</v>
          </cell>
          <cell r="DH30">
            <v>2.04</v>
          </cell>
          <cell r="DI30">
            <v>1.77</v>
          </cell>
          <cell r="DJ30">
            <v>2.91</v>
          </cell>
          <cell r="DK30">
            <v>2.14</v>
          </cell>
          <cell r="DL30">
            <v>2.79</v>
          </cell>
          <cell r="DM30">
            <v>3.03</v>
          </cell>
          <cell r="DN30">
            <v>3.31</v>
          </cell>
          <cell r="DO30">
            <v>2.69</v>
          </cell>
          <cell r="DP30">
            <v>2.38</v>
          </cell>
          <cell r="DQ30">
            <v>3.57</v>
          </cell>
          <cell r="DR30">
            <v>3.17</v>
          </cell>
          <cell r="DS30">
            <v>3.47</v>
          </cell>
          <cell r="DT30">
            <v>3.85</v>
          </cell>
          <cell r="DU30">
            <v>4.1399999999999997</v>
          </cell>
          <cell r="DV30">
            <v>4.26</v>
          </cell>
          <cell r="DW30">
            <v>3.7</v>
          </cell>
          <cell r="DX30">
            <v>2.06</v>
          </cell>
          <cell r="DY30">
            <v>4.49</v>
          </cell>
          <cell r="DZ30">
            <v>4.84</v>
          </cell>
          <cell r="EA30">
            <v>4.4800000000000004</v>
          </cell>
          <cell r="EB30">
            <v>4.16</v>
          </cell>
          <cell r="EC30">
            <v>5.29</v>
          </cell>
          <cell r="ED30">
            <v>4.51</v>
          </cell>
          <cell r="EE30">
            <v>3.26</v>
          </cell>
          <cell r="EF30">
            <v>2.3199999999999998</v>
          </cell>
          <cell r="EG30">
            <v>2.94</v>
          </cell>
          <cell r="EH30">
            <v>4.34</v>
          </cell>
          <cell r="EI30">
            <v>3.93</v>
          </cell>
          <cell r="EJ30">
            <v>3.8</v>
          </cell>
          <cell r="EK30">
            <v>4.93</v>
          </cell>
          <cell r="EL30">
            <v>4.0599999999999996</v>
          </cell>
          <cell r="EM30">
            <v>4.54</v>
          </cell>
          <cell r="EN30">
            <v>4</v>
          </cell>
          <cell r="EO30">
            <v>3.02</v>
          </cell>
          <cell r="EP30">
            <v>1.92</v>
          </cell>
          <cell r="EQ30">
            <v>3.29</v>
          </cell>
          <cell r="ER30">
            <v>4</v>
          </cell>
          <cell r="ES30">
            <v>3.6</v>
          </cell>
          <cell r="ET30">
            <v>5.22</v>
          </cell>
          <cell r="EU30">
            <v>5.97</v>
          </cell>
          <cell r="EV30">
            <v>4.54</v>
          </cell>
          <cell r="EW30">
            <v>5.08</v>
          </cell>
          <cell r="EX30">
            <v>4.53</v>
          </cell>
          <cell r="EY30">
            <v>4.13</v>
          </cell>
          <cell r="EZ30">
            <v>1.95</v>
          </cell>
          <cell r="FA30">
            <v>1.65</v>
          </cell>
          <cell r="FB30">
            <v>2.13</v>
          </cell>
          <cell r="FC30">
            <v>1.51</v>
          </cell>
          <cell r="FD30">
            <v>1.19</v>
          </cell>
          <cell r="FE30">
            <v>1.36</v>
          </cell>
          <cell r="FF30">
            <v>1.74</v>
          </cell>
          <cell r="FG30">
            <v>1.86</v>
          </cell>
          <cell r="FH30">
            <v>1.84</v>
          </cell>
          <cell r="FI30">
            <v>1.8</v>
          </cell>
          <cell r="FJ30">
            <v>2.67</v>
          </cell>
          <cell r="FK30">
            <v>2.09</v>
          </cell>
          <cell r="FL30">
            <v>1.52</v>
          </cell>
          <cell r="FM30">
            <v>1.53</v>
          </cell>
          <cell r="FN30">
            <v>1.61</v>
          </cell>
          <cell r="FO30">
            <v>1.46</v>
          </cell>
          <cell r="FP30">
            <v>2.2400000000000002</v>
          </cell>
          <cell r="FQ30">
            <v>3.25</v>
          </cell>
          <cell r="FR30">
            <v>3.85</v>
          </cell>
          <cell r="FS30">
            <v>3.56</v>
          </cell>
          <cell r="FT30">
            <v>4.97</v>
          </cell>
          <cell r="FU30">
            <v>4.3600000000000003</v>
          </cell>
          <cell r="FV30">
            <v>4.41</v>
          </cell>
          <cell r="FW30">
            <v>3.87</v>
          </cell>
          <cell r="FX30">
            <v>4.75</v>
          </cell>
          <cell r="FY30">
            <v>3.14</v>
          </cell>
          <cell r="FZ30">
            <v>3.16</v>
          </cell>
          <cell r="GA30">
            <v>5.14</v>
          </cell>
          <cell r="GB30">
            <v>7.27</v>
          </cell>
          <cell r="GC30">
            <v>6.55</v>
          </cell>
          <cell r="GD30">
            <v>2.0099999999999998</v>
          </cell>
          <cell r="GE30">
            <v>4.1900000000000004</v>
          </cell>
          <cell r="GF30">
            <v>3.57</v>
          </cell>
          <cell r="GG30">
            <v>3.34</v>
          </cell>
          <cell r="GH30">
            <v>4.45</v>
          </cell>
          <cell r="GI30">
            <v>4.58</v>
          </cell>
          <cell r="GJ30">
            <v>4.9000000000000004</v>
          </cell>
          <cell r="GK30">
            <v>7.23</v>
          </cell>
          <cell r="GL30">
            <v>4.38</v>
          </cell>
          <cell r="GM30">
            <v>6.19</v>
          </cell>
          <cell r="GN30">
            <v>6.78</v>
          </cell>
          <cell r="GO30">
            <v>4.8099999999999996</v>
          </cell>
          <cell r="GP30">
            <v>4</v>
          </cell>
          <cell r="GQ30">
            <v>5.6</v>
          </cell>
          <cell r="GR30">
            <v>6.4</v>
          </cell>
          <cell r="GS30">
            <v>4.8600000000000003</v>
          </cell>
          <cell r="GT30">
            <v>5.42</v>
          </cell>
          <cell r="GU30">
            <v>4.8499999999999996</v>
          </cell>
          <cell r="GV30">
            <v>3.28</v>
          </cell>
          <cell r="GW30">
            <v>4</v>
          </cell>
          <cell r="GX30">
            <v>4.67</v>
          </cell>
          <cell r="GY30">
            <v>4.13</v>
          </cell>
          <cell r="GZ30">
            <v>3.1</v>
          </cell>
          <cell r="HA30">
            <v>2.57</v>
          </cell>
          <cell r="HB30">
            <v>2.4</v>
          </cell>
          <cell r="HC30">
            <v>2.94</v>
          </cell>
          <cell r="HD30">
            <v>2.73</v>
          </cell>
          <cell r="HE30">
            <v>2.42</v>
          </cell>
          <cell r="HF30">
            <v>2</v>
          </cell>
          <cell r="HG30">
            <v>1.9</v>
          </cell>
          <cell r="HH30">
            <v>1.86</v>
          </cell>
          <cell r="HI30">
            <v>1.19</v>
          </cell>
          <cell r="HJ30">
            <v>1.83</v>
          </cell>
          <cell r="HK30">
            <v>1.1399999999999999</v>
          </cell>
          <cell r="HL30">
            <v>0.9</v>
          </cell>
          <cell r="HM30">
            <v>1</v>
          </cell>
          <cell r="HN30">
            <v>1.61</v>
          </cell>
          <cell r="HO30">
            <v>1.79</v>
          </cell>
          <cell r="HP30">
            <v>2.75</v>
          </cell>
          <cell r="HQ30">
            <v>4</v>
          </cell>
          <cell r="HR30">
            <v>3.17</v>
          </cell>
          <cell r="HS30">
            <v>4.74</v>
          </cell>
          <cell r="HT30">
            <v>3</v>
          </cell>
          <cell r="HU30">
            <v>3.47</v>
          </cell>
          <cell r="HV30">
            <v>4.33</v>
          </cell>
          <cell r="HW30">
            <v>5.916666666666667</v>
          </cell>
          <cell r="HX30">
            <v>5.7142857142857144</v>
          </cell>
          <cell r="HY30">
            <v>4.2424242424242422</v>
          </cell>
          <cell r="HZ30">
            <v>7.0434782608695654</v>
          </cell>
          <cell r="IA30">
            <v>6.25</v>
          </cell>
          <cell r="IB30">
            <v>0</v>
          </cell>
          <cell r="IC30">
            <v>4.3600000000000003</v>
          </cell>
          <cell r="ID30">
            <v>8.16</v>
          </cell>
          <cell r="IE30">
            <v>6.63</v>
          </cell>
          <cell r="IF30">
            <v>6.29</v>
          </cell>
          <cell r="IG30">
            <v>5.36</v>
          </cell>
          <cell r="IH30">
            <v>4.8499999999999996</v>
          </cell>
          <cell r="II30">
            <v>4.9800000000000004</v>
          </cell>
          <cell r="IJ30">
            <v>5.28</v>
          </cell>
          <cell r="IK30">
            <v>7.27</v>
          </cell>
          <cell r="IL30">
            <v>6.46</v>
          </cell>
          <cell r="IM30">
            <v>7.38</v>
          </cell>
          <cell r="IN30">
            <v>7.4</v>
          </cell>
          <cell r="IO30">
            <v>7.55</v>
          </cell>
          <cell r="IP30">
            <v>6.53</v>
          </cell>
          <cell r="IQ30">
            <v>6.62</v>
          </cell>
          <cell r="IR30">
            <v>6.82</v>
          </cell>
          <cell r="IS30">
            <v>6.9</v>
          </cell>
          <cell r="IT30">
            <v>7.56</v>
          </cell>
          <cell r="IU30">
            <v>8.35</v>
          </cell>
          <cell r="IV30">
            <v>5.0199999999999996</v>
          </cell>
          <cell r="IW30">
            <v>4.46</v>
          </cell>
          <cell r="IX30">
            <v>3.28</v>
          </cell>
          <cell r="IY30">
            <v>3.85</v>
          </cell>
          <cell r="IZ30">
            <v>3.73</v>
          </cell>
          <cell r="JA30">
            <v>3.86</v>
          </cell>
          <cell r="JB30">
            <v>2.4700000000000002</v>
          </cell>
          <cell r="JC30">
            <v>3.24</v>
          </cell>
          <cell r="JD30">
            <v>1.57</v>
          </cell>
          <cell r="JE30">
            <v>2.23</v>
          </cell>
          <cell r="JF30">
            <v>2.62</v>
          </cell>
          <cell r="JG30">
            <v>2.0699999999999998</v>
          </cell>
          <cell r="JH30">
            <v>1.76</v>
          </cell>
          <cell r="JI30">
            <v>1.74</v>
          </cell>
          <cell r="JJ30">
            <v>2</v>
          </cell>
          <cell r="JK30">
            <v>2.29</v>
          </cell>
          <cell r="JL30">
            <v>2.85</v>
          </cell>
          <cell r="JM30">
            <v>3.33</v>
          </cell>
          <cell r="JN30">
            <v>2.77</v>
          </cell>
          <cell r="JO30">
            <v>2.29</v>
          </cell>
          <cell r="JP30">
            <v>2.95</v>
          </cell>
          <cell r="JQ30">
            <v>3</v>
          </cell>
          <cell r="JR30">
            <v>3.49</v>
          </cell>
          <cell r="JS30">
            <v>3.53</v>
          </cell>
          <cell r="JT30">
            <v>3.47</v>
          </cell>
          <cell r="JU30">
            <v>3.39</v>
          </cell>
          <cell r="JV30">
            <v>3.4</v>
          </cell>
          <cell r="JW30">
            <v>3.26</v>
          </cell>
          <cell r="JX30">
            <v>4.8600000000000003</v>
          </cell>
          <cell r="JY30">
            <v>5.0199999999999996</v>
          </cell>
          <cell r="JZ30">
            <v>4.8</v>
          </cell>
          <cell r="KA30">
            <v>6.8085106382978724</v>
          </cell>
          <cell r="KB30">
            <v>7.3725490196078427</v>
          </cell>
          <cell r="KC30">
            <v>6.1333333333333337</v>
          </cell>
          <cell r="KD30">
            <v>4.45</v>
          </cell>
          <cell r="KE30">
            <v>3.79</v>
          </cell>
          <cell r="KF30">
            <v>4.1500000000000004</v>
          </cell>
          <cell r="KG30">
            <v>2.89</v>
          </cell>
          <cell r="KH30">
            <v>3.66</v>
          </cell>
          <cell r="KI30">
            <v>4</v>
          </cell>
          <cell r="KJ30">
            <v>5.6</v>
          </cell>
          <cell r="KK30">
            <v>5.97</v>
          </cell>
          <cell r="KL30">
            <v>5.38</v>
          </cell>
          <cell r="KM30">
            <v>3.35</v>
          </cell>
          <cell r="KN30">
            <v>4.26</v>
          </cell>
          <cell r="KO30">
            <v>5.85</v>
          </cell>
          <cell r="KP30">
            <v>4.3899999999999997</v>
          </cell>
          <cell r="KQ30">
            <v>3.61</v>
          </cell>
          <cell r="KR30">
            <v>3.42</v>
          </cell>
          <cell r="KS30">
            <v>4.3899999999999997</v>
          </cell>
          <cell r="KT30">
            <v>4.43</v>
          </cell>
          <cell r="KU30">
            <v>3.56</v>
          </cell>
          <cell r="KV30">
            <v>2.69</v>
          </cell>
          <cell r="KW30">
            <v>2.73</v>
          </cell>
          <cell r="KX30">
            <v>2.0699999999999998</v>
          </cell>
          <cell r="KY30">
            <v>2</v>
          </cell>
          <cell r="KZ30">
            <v>1.55</v>
          </cell>
          <cell r="LA30">
            <v>1.84</v>
          </cell>
          <cell r="LB30">
            <v>1.74</v>
          </cell>
          <cell r="LC30">
            <v>1.83</v>
          </cell>
          <cell r="LD30">
            <v>1.59</v>
          </cell>
          <cell r="LE30">
            <v>1.4</v>
          </cell>
          <cell r="LF30">
            <v>1.27</v>
          </cell>
          <cell r="LG30">
            <v>1.91</v>
          </cell>
          <cell r="LH30">
            <v>1.21</v>
          </cell>
          <cell r="LI30">
            <v>1.59</v>
          </cell>
          <cell r="LJ30">
            <v>1.65</v>
          </cell>
          <cell r="LK30">
            <v>3.13</v>
          </cell>
          <cell r="LL30">
            <v>3.08</v>
          </cell>
          <cell r="LM30">
            <v>5.41</v>
          </cell>
          <cell r="LN30">
            <v>5.76</v>
          </cell>
          <cell r="LO30">
            <v>4.12</v>
          </cell>
          <cell r="LP30">
            <v>3.84</v>
          </cell>
          <cell r="LQ30">
            <v>2.63</v>
          </cell>
          <cell r="LR30">
            <v>3.59</v>
          </cell>
          <cell r="LS30">
            <v>3.38</v>
          </cell>
          <cell r="LT30">
            <v>3.41</v>
          </cell>
          <cell r="LU30">
            <v>4.7</v>
          </cell>
          <cell r="LV30">
            <v>4.67</v>
          </cell>
          <cell r="LW30">
            <v>5.07</v>
          </cell>
          <cell r="LX30">
            <v>3.36</v>
          </cell>
          <cell r="LY30">
            <v>4.1399999999999997</v>
          </cell>
          <cell r="LZ30">
            <v>3.02</v>
          </cell>
          <cell r="MA30">
            <v>4.32</v>
          </cell>
          <cell r="MB30">
            <v>3.71</v>
          </cell>
          <cell r="MC30">
            <v>3.48</v>
          </cell>
          <cell r="MD30">
            <v>3</v>
          </cell>
          <cell r="ME30">
            <v>3.72</v>
          </cell>
          <cell r="MF30">
            <v>4</v>
          </cell>
          <cell r="MG30">
            <v>5.56</v>
          </cell>
          <cell r="MH30">
            <v>8.5</v>
          </cell>
          <cell r="MI30">
            <v>7.22</v>
          </cell>
          <cell r="MJ30">
            <v>8</v>
          </cell>
          <cell r="MK30">
            <v>5.78</v>
          </cell>
          <cell r="ML30">
            <v>5.31</v>
          </cell>
          <cell r="MM30">
            <v>5.25</v>
          </cell>
          <cell r="MN30">
            <v>4.12</v>
          </cell>
          <cell r="MO30">
            <v>4.93</v>
          </cell>
          <cell r="MP30">
            <v>5.73</v>
          </cell>
          <cell r="MQ30">
            <v>6</v>
          </cell>
          <cell r="MR30">
            <v>5.19</v>
          </cell>
          <cell r="MS30">
            <v>4.79</v>
          </cell>
          <cell r="MT30">
            <v>4.58</v>
          </cell>
          <cell r="MU30">
            <v>3.35</v>
          </cell>
          <cell r="MV30">
            <v>2.7</v>
          </cell>
          <cell r="MW30">
            <v>2.37</v>
          </cell>
          <cell r="MX30">
            <v>2.9</v>
          </cell>
          <cell r="MY30">
            <v>3.18</v>
          </cell>
          <cell r="MZ30">
            <v>3.21</v>
          </cell>
          <cell r="NA30">
            <v>2.69</v>
          </cell>
          <cell r="NB30">
            <v>3.15</v>
          </cell>
          <cell r="NC30">
            <v>2.75</v>
          </cell>
          <cell r="ND30">
            <v>2.36</v>
          </cell>
          <cell r="NE30">
            <v>2.4500000000000002</v>
          </cell>
          <cell r="NF30">
            <v>2.62</v>
          </cell>
          <cell r="NG30">
            <v>3.03</v>
          </cell>
          <cell r="NH30">
            <v>2.92</v>
          </cell>
          <cell r="NI30">
            <v>1.9</v>
          </cell>
          <cell r="NJ30">
            <v>2.64</v>
          </cell>
          <cell r="NK30">
            <v>2.95</v>
          </cell>
          <cell r="NL30">
            <v>2.84</v>
          </cell>
          <cell r="NM30">
            <v>2.64</v>
          </cell>
          <cell r="NN30">
            <v>4.95</v>
          </cell>
          <cell r="NO30">
            <v>6.24</v>
          </cell>
          <cell r="NP30">
            <v>7.06</v>
          </cell>
          <cell r="NQ30">
            <v>6</v>
          </cell>
          <cell r="NR30">
            <v>0</v>
          </cell>
          <cell r="NS30">
            <v>9.41</v>
          </cell>
          <cell r="NT30">
            <v>7.78</v>
          </cell>
          <cell r="NU30">
            <v>7.93</v>
          </cell>
          <cell r="NV30">
            <v>7.71</v>
          </cell>
          <cell r="NW30">
            <v>8</v>
          </cell>
          <cell r="NX30">
            <v>7.02</v>
          </cell>
          <cell r="NY30">
            <v>7.69</v>
          </cell>
          <cell r="NZ30">
            <v>6.18</v>
          </cell>
          <cell r="OA30">
            <v>3.65</v>
          </cell>
          <cell r="OB30">
            <v>3.87</v>
          </cell>
          <cell r="OC30">
            <v>4.74</v>
          </cell>
          <cell r="OD30">
            <v>4.67</v>
          </cell>
          <cell r="OE30">
            <v>5.49</v>
          </cell>
          <cell r="OF30">
            <v>5.65</v>
          </cell>
          <cell r="OG30">
            <v>4.6100000000000003</v>
          </cell>
          <cell r="OH30">
            <v>5.28</v>
          </cell>
          <cell r="OI30">
            <v>6.09</v>
          </cell>
          <cell r="OJ30">
            <v>4.6100000000000003</v>
          </cell>
          <cell r="OK30">
            <v>7</v>
          </cell>
          <cell r="OL30">
            <v>5.05</v>
          </cell>
          <cell r="OM30">
            <v>4.83</v>
          </cell>
          <cell r="ON30">
            <v>5.46</v>
          </cell>
          <cell r="OO30">
            <v>6.59</v>
          </cell>
          <cell r="OP30">
            <v>6.78</v>
          </cell>
          <cell r="OQ30">
            <v>6.89</v>
          </cell>
          <cell r="OR30">
            <v>5.74</v>
          </cell>
          <cell r="OS30">
            <v>3.09</v>
          </cell>
          <cell r="OT30">
            <v>2.77</v>
          </cell>
          <cell r="OU30">
            <v>3.41</v>
          </cell>
          <cell r="OV30">
            <v>4.2</v>
          </cell>
          <cell r="OW30">
            <v>2.62</v>
          </cell>
          <cell r="OX30">
            <v>2.75</v>
          </cell>
          <cell r="OY30">
            <v>2.56</v>
          </cell>
          <cell r="OZ30">
            <v>2.7</v>
          </cell>
          <cell r="PA30">
            <v>2.42</v>
          </cell>
          <cell r="PB30">
            <v>2.1800000000000002</v>
          </cell>
          <cell r="PC30">
            <v>2.5</v>
          </cell>
          <cell r="PD30">
            <v>2.1800000000000002</v>
          </cell>
          <cell r="PE30">
            <v>2.0699999999999998</v>
          </cell>
          <cell r="PF30">
            <v>2.4900000000000002</v>
          </cell>
          <cell r="PG30">
            <v>2.99</v>
          </cell>
          <cell r="PH30">
            <v>2.46</v>
          </cell>
          <cell r="PI30">
            <v>2.75</v>
          </cell>
          <cell r="PJ30">
            <v>2.38</v>
          </cell>
          <cell r="PK30">
            <v>2.44</v>
          </cell>
          <cell r="PL30">
            <v>3.46</v>
          </cell>
          <cell r="PM30">
            <v>10.405405405405407</v>
          </cell>
          <cell r="PN30">
            <v>13.886238532110093</v>
          </cell>
          <cell r="PO30">
            <v>9.5748427672955962</v>
          </cell>
          <cell r="PP30">
            <v>10.208</v>
          </cell>
          <cell r="PQ30">
            <v>17.600000000000001</v>
          </cell>
          <cell r="PR30">
            <v>17.600000000000001</v>
          </cell>
          <cell r="PS30">
            <v>17.368421052631579</v>
          </cell>
          <cell r="PT30">
            <v>14.784000000000002</v>
          </cell>
          <cell r="PU30">
            <v>16.644961240310082</v>
          </cell>
          <cell r="PV30">
            <v>12.423529411764706</v>
          </cell>
          <cell r="PW30">
            <v>11.218320610687025</v>
          </cell>
          <cell r="PX30">
            <v>12.97777777777778</v>
          </cell>
          <cell r="PY30">
            <v>15.766666666666667</v>
          </cell>
          <cell r="PZ30">
            <v>14.400000000000002</v>
          </cell>
          <cell r="QA30">
            <v>13.000000000000002</v>
          </cell>
          <cell r="QB30">
            <v>10.542574257425741</v>
          </cell>
          <cell r="QC30">
            <v>14.060869565217391</v>
          </cell>
          <cell r="QD30">
            <v>9.9604395604395588</v>
          </cell>
          <cell r="QE30">
            <v>11.757983193277312</v>
          </cell>
          <cell r="QF30">
            <v>14.052713178294576</v>
          </cell>
          <cell r="QG30">
            <v>13.333333333333334</v>
          </cell>
          <cell r="QH30">
            <v>10.794666666666666</v>
          </cell>
          <cell r="QI30">
            <v>9.8400000000000016</v>
          </cell>
          <cell r="QJ30">
            <v>9.75841584158416</v>
          </cell>
          <cell r="QK30">
            <v>12.32</v>
          </cell>
          <cell r="QL30">
            <v>13.037037037037036</v>
          </cell>
          <cell r="QM30">
            <v>13.31891891891892</v>
          </cell>
          <cell r="QN30">
            <v>13.349152542372881</v>
          </cell>
          <cell r="QO30">
            <v>10.762589928057556</v>
          </cell>
          <cell r="QP30">
            <v>7.8666666666666654</v>
          </cell>
          <cell r="QQ30">
            <v>7.8687830687830678</v>
          </cell>
          <cell r="QR30">
            <v>6.9561904761904767</v>
          </cell>
          <cell r="QS30">
            <v>6.7495145631067954</v>
          </cell>
          <cell r="QT30">
            <v>5.5865168539325838</v>
          </cell>
          <cell r="QU30">
            <v>5.9181286549707606</v>
          </cell>
          <cell r="QV30">
            <v>7.3230769230769228</v>
          </cell>
          <cell r="QW30">
            <v>5.9386503067484675</v>
          </cell>
          <cell r="QX30">
            <v>5.7749999999999995</v>
          </cell>
          <cell r="QY30">
            <v>4.9714285714285715</v>
          </cell>
          <cell r="QZ30">
            <v>5.8160919540229887</v>
          </cell>
          <cell r="RA30">
            <v>4.6765714285714273</v>
          </cell>
          <cell r="RB30">
            <v>4.9932584269662916</v>
          </cell>
          <cell r="RC30">
            <v>5.5076923076923077</v>
          </cell>
          <cell r="RD30">
            <v>4.0376470588235289</v>
          </cell>
          <cell r="RE30">
            <v>4.0149999999999997</v>
          </cell>
          <cell r="RF30">
            <v>5.5370786516853938</v>
          </cell>
          <cell r="RG30">
            <v>6.4188235294117639</v>
          </cell>
          <cell r="RH30">
            <v>7.1169398907103805</v>
          </cell>
          <cell r="RI30">
            <v>7.1952941176470571</v>
          </cell>
          <cell r="RJ30">
            <v>6.8719101123595516</v>
          </cell>
          <cell r="RK30">
            <v>9.382352941176471</v>
          </cell>
          <cell r="RL30">
            <v>8.7491329479768805</v>
          </cell>
          <cell r="RM30">
            <v>10.240000000000002</v>
          </cell>
          <cell r="RN30">
            <v>9.9099099099099135</v>
          </cell>
          <cell r="RO30">
            <v>10.488888888888889</v>
          </cell>
          <cell r="RP30">
            <v>12.232624113475179</v>
          </cell>
          <cell r="RQ30">
            <v>13.2</v>
          </cell>
          <cell r="RR30">
            <v>13.812658227848102</v>
          </cell>
          <cell r="RS30">
            <v>13.742465753424655</v>
          </cell>
          <cell r="RT30">
            <v>19.485714285714284</v>
          </cell>
          <cell r="RU30">
            <v>15.785567010309283</v>
          </cell>
          <cell r="RV30">
            <v>18.206896551724142</v>
          </cell>
          <cell r="RW30">
            <v>14.473684210526319</v>
          </cell>
          <cell r="RX30">
            <v>17.285714285714288</v>
          </cell>
          <cell r="RY30">
            <v>17.196330275229361</v>
          </cell>
          <cell r="RZ30">
            <v>17.600000000000005</v>
          </cell>
          <cell r="SA30">
            <v>12.319999999999999</v>
          </cell>
          <cell r="SB30">
            <v>15.497345132743362</v>
          </cell>
          <cell r="SC30">
            <v>13.161739130434782</v>
          </cell>
          <cell r="SD30">
            <v>13.199999999999998</v>
          </cell>
          <cell r="SE30">
            <v>15.253333333333332</v>
          </cell>
          <cell r="SF30">
            <v>12.958241758241762</v>
          </cell>
          <cell r="SG30">
            <v>14.845217391304349</v>
          </cell>
          <cell r="SH30">
            <v>13.904000000000002</v>
          </cell>
          <cell r="SI30">
            <v>12.8</v>
          </cell>
          <cell r="SJ30">
            <v>13.362962962962966</v>
          </cell>
          <cell r="SK30">
            <v>14.5024</v>
          </cell>
          <cell r="SL30">
            <v>13.005309734513274</v>
          </cell>
          <cell r="SM30">
            <v>12.632258064516128</v>
          </cell>
          <cell r="SN30">
            <v>11.01732283464567</v>
          </cell>
          <cell r="SO30">
            <v>12.206451612903225</v>
          </cell>
          <cell r="SP30">
            <v>9.4383419689119155</v>
          </cell>
          <cell r="SQ30">
            <v>10.637974683544307</v>
          </cell>
          <cell r="SR30">
            <v>8.290909090909091</v>
          </cell>
          <cell r="SS30">
            <v>10.860759493670889</v>
          </cell>
          <cell r="ST30">
            <v>7.5777777777777784</v>
          </cell>
          <cell r="SU30">
            <v>10.710526315789478</v>
          </cell>
          <cell r="SV30">
            <v>8.8000000000000025</v>
          </cell>
          <cell r="SW30">
            <v>8.12777777777778</v>
          </cell>
          <cell r="SX30">
            <v>8.1676646706586844</v>
          </cell>
          <cell r="SY30">
            <v>6.74491017964072</v>
          </cell>
          <cell r="SZ30">
            <v>8.3368421052631589</v>
          </cell>
          <cell r="TA30">
            <v>8.8546583850931722</v>
          </cell>
          <cell r="TB30">
            <v>7.2992248062015506</v>
          </cell>
          <cell r="TC30">
            <v>7.4766917293233099</v>
          </cell>
          <cell r="TD30">
            <v>8.9491525423728824</v>
          </cell>
          <cell r="TE30">
            <v>8.1649484536082468</v>
          </cell>
          <cell r="TF30">
            <v>7.4624000000000015</v>
          </cell>
          <cell r="TG30">
            <v>7.4335403726708069</v>
          </cell>
          <cell r="TK30">
            <v>14.503703703703707</v>
          </cell>
          <cell r="TL30">
            <v>13.058064516129033</v>
          </cell>
          <cell r="TM30">
            <v>9.4567164179104477</v>
          </cell>
          <cell r="TN30">
            <v>7.8</v>
          </cell>
          <cell r="TO30">
            <v>10.100869565217391</v>
          </cell>
          <cell r="TP30">
            <v>10.87058823529412</v>
          </cell>
          <cell r="TQ30">
            <v>10.924137931034481</v>
          </cell>
          <cell r="TR30">
            <v>12.611023622047245</v>
          </cell>
          <cell r="TS30">
            <v>13.487850467289718</v>
          </cell>
          <cell r="TT30">
            <v>13.788976377952755</v>
          </cell>
          <cell r="TU30">
            <v>10.044444444444444</v>
          </cell>
          <cell r="TV30">
            <v>13.200000000000003</v>
          </cell>
          <cell r="TW30">
            <v>15.588571428571429</v>
          </cell>
          <cell r="TX30">
            <v>15.588571428571429</v>
          </cell>
          <cell r="TY30">
            <v>15.329032258064515</v>
          </cell>
          <cell r="TZ30">
            <v>15.675000000000004</v>
          </cell>
          <cell r="UA30">
            <v>21.185185185185187</v>
          </cell>
          <cell r="UB30">
            <v>20.30769230769231</v>
          </cell>
          <cell r="UC30">
            <v>24.783673469387754</v>
          </cell>
          <cell r="UD30">
            <v>27.000000000000004</v>
          </cell>
          <cell r="UE30">
            <v>31.680000000000007</v>
          </cell>
          <cell r="UF30">
            <v>18.032786885245905</v>
          </cell>
          <cell r="UG30">
            <v>22.722388059701498</v>
          </cell>
          <cell r="UH30">
            <v>21.661538461538463</v>
          </cell>
          <cell r="UI30">
            <v>13.784070796460178</v>
          </cell>
          <cell r="UJ30">
            <v>12.490322580645163</v>
          </cell>
          <cell r="UK30">
            <v>12.597260273972603</v>
          </cell>
          <cell r="UL30">
            <v>13.169230769230769</v>
          </cell>
          <cell r="UM30">
            <v>13.030769230769229</v>
          </cell>
          <cell r="UN30">
            <v>14.386086956521737</v>
          </cell>
          <cell r="UO30">
            <v>11.398657718120807</v>
          </cell>
          <cell r="UP30">
            <v>11.540983606557372</v>
          </cell>
          <cell r="UQ30">
            <v>11.777777777777771</v>
          </cell>
          <cell r="UR30">
            <v>8.4791666666666625</v>
          </cell>
          <cell r="US30">
            <v>8.470588235294116</v>
          </cell>
          <cell r="UT30">
            <v>12.047619047619047</v>
          </cell>
          <cell r="UX30">
            <v>10.119999999999997</v>
          </cell>
          <cell r="UY30">
            <v>8.5009708737864056</v>
          </cell>
          <cell r="UZ30">
            <v>9.3789473684210503</v>
          </cell>
          <cell r="VA30">
            <v>7.1396226415094315</v>
          </cell>
          <cell r="VB30">
            <v>7.5257918552036207</v>
          </cell>
          <cell r="VC30">
            <v>6.2492753623188397</v>
          </cell>
          <cell r="VD30">
            <v>7.6547945205479442</v>
          </cell>
          <cell r="VE30">
            <v>7.1116279069767412</v>
          </cell>
          <cell r="VF30">
            <v>9.2281081081081133</v>
          </cell>
          <cell r="VG30">
            <v>9.1180722891566255</v>
          </cell>
          <cell r="VH30">
            <v>10.839024390243905</v>
          </cell>
          <cell r="VI30">
            <v>12.219108280254776</v>
          </cell>
          <cell r="VJ30">
            <v>11.956016071050968</v>
          </cell>
          <cell r="VK30">
            <v>14.054676258992805</v>
          </cell>
          <cell r="VL30">
            <v>18.173913043478262</v>
          </cell>
          <cell r="VM30">
            <v>16.384615384615387</v>
          </cell>
          <cell r="VN30">
            <v>11.823899371069187</v>
          </cell>
          <cell r="VO30">
            <v>17.910447761194035</v>
          </cell>
          <cell r="VP30">
            <v>15.648854961832066</v>
          </cell>
          <cell r="VQ30">
            <v>17.610619469026549</v>
          </cell>
          <cell r="VR30">
            <v>13.63013698630137</v>
          </cell>
          <cell r="VS30">
            <v>16.867469879518076</v>
          </cell>
          <cell r="VT30">
            <v>14.210526315789473</v>
          </cell>
          <cell r="VU30">
            <v>9.8373983739837385</v>
          </cell>
          <cell r="VV30">
            <v>12.043010752688172</v>
          </cell>
          <cell r="VW30">
            <v>14.887640449438205</v>
          </cell>
          <cell r="VX30">
            <v>14.767441860465118</v>
          </cell>
          <cell r="VY30">
            <v>12.283464566929133</v>
          </cell>
          <cell r="VZ30">
            <v>14.948453608247426</v>
          </cell>
          <cell r="WA30">
            <v>16.14173228346457</v>
          </cell>
          <cell r="WB30">
            <v>16.734693877551024</v>
          </cell>
          <cell r="WC30">
            <v>16.016949152542374</v>
          </cell>
          <cell r="WD30">
            <v>17.000000000000004</v>
          </cell>
          <cell r="WE30">
            <v>16.906474820143888</v>
          </cell>
          <cell r="WF30">
            <v>16.259541984732831</v>
          </cell>
          <cell r="WG30">
            <v>13.184713375796179</v>
          </cell>
          <cell r="WH30">
            <v>14.607843137254905</v>
          </cell>
          <cell r="WI30">
            <v>17.086614173228348</v>
          </cell>
          <cell r="WJ30">
            <v>22.368421052631579</v>
          </cell>
          <cell r="WK30">
            <v>20.078740157480318</v>
          </cell>
          <cell r="WL30">
            <v>16.012658227848107</v>
          </cell>
          <cell r="WM30">
            <v>16.39175257731959</v>
          </cell>
          <cell r="WN30">
            <v>14.285714285714285</v>
          </cell>
          <cell r="WO30">
            <v>14.45</v>
          </cell>
          <cell r="WP30">
            <v>13.513513513513516</v>
          </cell>
          <cell r="WQ30">
            <v>11.963470319634702</v>
          </cell>
          <cell r="WR30">
            <v>10.484581497797354</v>
          </cell>
          <cell r="WS30">
            <v>8.4859154929577443</v>
          </cell>
          <cell r="WT30">
            <v>8.7567567567567544</v>
          </cell>
          <cell r="WU30">
            <v>8.2329317269076316</v>
          </cell>
          <cell r="WV30">
            <v>7.4248927038626631</v>
          </cell>
          <cell r="WW30">
            <v>8.1165919282511219</v>
          </cell>
          <cell r="WX30">
            <v>7.4757281553398078</v>
          </cell>
          <cell r="WY30">
            <v>7.0098039215686265</v>
          </cell>
          <cell r="WZ30">
            <v>7.3451327433628339</v>
          </cell>
          <cell r="XA30">
            <v>7.4261603375527443</v>
          </cell>
          <cell r="XB30">
            <v>6.747967479674795</v>
          </cell>
          <cell r="XC30">
            <v>6.8978102189780985</v>
          </cell>
          <cell r="XD30">
            <v>7.4247491638795964</v>
          </cell>
          <cell r="XE30">
            <v>9.0867579908675804</v>
          </cell>
          <cell r="XF30">
            <v>8.3027522935779814</v>
          </cell>
          <cell r="XG30">
            <v>8.4400000000000031</v>
          </cell>
          <cell r="XH30">
            <v>13.073170731707316</v>
          </cell>
          <cell r="XI30">
            <v>14.565217391304351</v>
          </cell>
          <cell r="XJ30">
            <v>13.676470588235297</v>
          </cell>
          <cell r="XK30">
            <v>13.644859813084109</v>
          </cell>
          <cell r="XL30">
            <v>16.438356164383563</v>
          </cell>
          <cell r="XM30">
            <v>16.168831168831176</v>
          </cell>
          <cell r="XN30">
            <v>17.040000000000003</v>
          </cell>
          <cell r="XO30">
            <v>16.962025316455701</v>
          </cell>
          <cell r="XP30">
            <v>15.113122171945701</v>
          </cell>
          <cell r="XQ30">
            <v>15.954198473282446</v>
          </cell>
          <cell r="XR30">
            <v>13.739130434782613</v>
          </cell>
          <cell r="XS30">
            <v>26.25</v>
          </cell>
          <cell r="XT30">
            <v>16.666666666666668</v>
          </cell>
          <cell r="XU30">
            <v>18.571428571428573</v>
          </cell>
          <cell r="XV30">
            <v>18.439716312056738</v>
          </cell>
          <cell r="XW30">
            <v>19.687500000000004</v>
          </cell>
          <cell r="XX30">
            <v>15.487179487179487</v>
          </cell>
          <cell r="XY30">
            <v>15.090909090909088</v>
          </cell>
          <cell r="XZ30">
            <v>14.437500000000002</v>
          </cell>
          <cell r="YA30">
            <v>16.439393939393941</v>
          </cell>
          <cell r="YB30">
            <v>18.40909090909091</v>
          </cell>
          <cell r="YC30">
            <v>18.181818181818187</v>
          </cell>
          <cell r="YD30">
            <v>17.572815533980584</v>
          </cell>
          <cell r="YE30">
            <v>14.253731343283581</v>
          </cell>
          <cell r="YF30">
            <v>16.690647482014391</v>
          </cell>
          <cell r="YG30">
            <v>13.709677419354835</v>
          </cell>
          <cell r="YH30">
            <v>12.672413793103447</v>
          </cell>
          <cell r="YI30">
            <v>13.879781420765028</v>
          </cell>
          <cell r="YJ30">
            <v>16.750000000000007</v>
          </cell>
          <cell r="YK30">
            <v>14.078947368421051</v>
          </cell>
          <cell r="YL30">
            <v>14.848484848484848</v>
          </cell>
          <cell r="YM30">
            <v>12.026431718061669</v>
          </cell>
          <cell r="YN30">
            <v>11.961538461538458</v>
          </cell>
          <cell r="YO30">
            <v>11.078431372549016</v>
          </cell>
          <cell r="YP30">
            <v>12.274509803921569</v>
          </cell>
          <cell r="YQ30">
            <v>10.27777777777778</v>
          </cell>
          <cell r="YR30">
            <v>9.446640316205535</v>
          </cell>
          <cell r="YS30">
            <v>8.892988929889297</v>
          </cell>
          <cell r="YT30">
            <v>9.1472868217054248</v>
          </cell>
          <cell r="YU30">
            <v>8.5958904109589014</v>
          </cell>
          <cell r="YV30">
            <v>9.4276094276094256</v>
          </cell>
          <cell r="YW30">
            <v>7.7927927927927909</v>
          </cell>
          <cell r="YX30">
            <v>6.8749999999999982</v>
          </cell>
          <cell r="YY30">
            <v>7.7254901960784306</v>
          </cell>
          <cell r="YZ30">
            <v>8.9743589743589691</v>
          </cell>
          <cell r="ZA30">
            <v>8.1512605042016766</v>
          </cell>
          <cell r="ZB30">
            <v>8.3035714285714253</v>
          </cell>
          <cell r="ZC30">
            <v>8.564593301435405</v>
          </cell>
          <cell r="ZD30">
            <v>8.3663366336633658</v>
          </cell>
          <cell r="ZE30">
            <v>9.6022727272727284</v>
          </cell>
          <cell r="ZF30">
            <v>9.1121495327102799</v>
          </cell>
          <cell r="ZG30">
            <v>14.638554216867472</v>
          </cell>
          <cell r="ZH30">
            <v>13.829787234042557</v>
          </cell>
          <cell r="ZI30">
            <v>14.82758620689655</v>
          </cell>
          <cell r="ZJ30">
            <v>15.73529411764706</v>
          </cell>
          <cell r="ZK30">
            <v>17.241379310344822</v>
          </cell>
          <cell r="ZL30">
            <v>19.444444444444446</v>
          </cell>
          <cell r="ZM30">
            <v>22.5</v>
          </cell>
          <cell r="ZN30">
            <v>20</v>
          </cell>
          <cell r="ZO30">
            <v>22.341772151898731</v>
          </cell>
          <cell r="ZP30">
            <v>20.46875</v>
          </cell>
          <cell r="ZQ30">
            <v>22.988505747126435</v>
          </cell>
          <cell r="ZR30">
            <v>22.10526315789474</v>
          </cell>
          <cell r="ZS30">
            <v>24.285714285714278</v>
          </cell>
          <cell r="ZT30">
            <v>22</v>
          </cell>
          <cell r="ZU30">
            <v>23.484848484848477</v>
          </cell>
          <cell r="ZV30">
            <v>21.84615384615384</v>
          </cell>
          <cell r="ZW30">
            <v>19.895833333333321</v>
          </cell>
          <cell r="ZX30">
            <v>17.567567567567568</v>
          </cell>
          <cell r="ZY30">
            <v>17.62962962962963</v>
          </cell>
          <cell r="ZZ30">
            <v>18.181818181818183</v>
          </cell>
          <cell r="AAA30">
            <v>22.20930232558139</v>
          </cell>
          <cell r="AAB30">
            <v>17.045454545454543</v>
          </cell>
          <cell r="AAC30">
            <v>21.666666666666664</v>
          </cell>
          <cell r="AAD30">
            <v>22.631578947368418</v>
          </cell>
          <cell r="AAE30">
            <v>19.999999999999996</v>
          </cell>
          <cell r="AAF30">
            <v>18.000000000000004</v>
          </cell>
          <cell r="AAG30">
            <v>19.578947368421048</v>
          </cell>
          <cell r="AAH30">
            <v>16.418918918918919</v>
          </cell>
          <cell r="AAI30">
            <v>17.922077922077925</v>
          </cell>
          <cell r="AAJ30">
            <v>21.024096385542173</v>
          </cell>
          <cell r="AAK30">
            <v>16.777251184834121</v>
          </cell>
          <cell r="AAL30">
            <v>17.956989247311828</v>
          </cell>
          <cell r="AAM30">
            <v>16.40625</v>
          </cell>
          <cell r="AAN30">
            <v>17.054794520547947</v>
          </cell>
          <cell r="AAO30">
            <v>21.214285714285712</v>
          </cell>
          <cell r="AAP30">
            <v>14.271844660194166</v>
          </cell>
          <cell r="AAQ30">
            <v>15.818181818181811</v>
          </cell>
          <cell r="AAR30">
            <v>12.155477031802112</v>
          </cell>
          <cell r="AAS30">
            <v>11.328903654485043</v>
          </cell>
          <cell r="AAT30">
            <v>10.927419354838701</v>
          </cell>
          <cell r="AAU30">
            <v>11.249999999999995</v>
          </cell>
          <cell r="AAV30">
            <v>11.452702702702695</v>
          </cell>
          <cell r="AAW30">
            <v>10.032467532467527</v>
          </cell>
          <cell r="AAX30">
            <v>9.7452229299362987</v>
          </cell>
          <cell r="AAY30">
            <v>9.2812499999999982</v>
          </cell>
          <cell r="AAZ30">
            <v>10.898203592814367</v>
          </cell>
          <cell r="ABA30">
            <v>9.21428571428571</v>
          </cell>
          <cell r="ABB30">
            <v>8.6577181208053666</v>
          </cell>
          <cell r="ABC30">
            <v>10.725190839694651</v>
          </cell>
          <cell r="ABD30">
            <v>11.214953271028035</v>
          </cell>
          <cell r="ABE30">
            <v>12.371794871794863</v>
          </cell>
          <cell r="ABF30">
            <v>11.595744680851059</v>
          </cell>
          <cell r="ABG30">
            <v>12.899159663865539</v>
          </cell>
          <cell r="ABH30">
            <v>15.309278350515463</v>
          </cell>
          <cell r="ABI30">
            <v>17.500000000000007</v>
          </cell>
          <cell r="ABJ30">
            <v>16.521739130434785</v>
          </cell>
          <cell r="ABK30">
            <v>19.672131147540988</v>
          </cell>
          <cell r="ABL30">
            <v>17.866666666666664</v>
          </cell>
          <cell r="ABM30">
            <v>21.099999999999998</v>
          </cell>
          <cell r="ABN30">
            <v>25</v>
          </cell>
          <cell r="ABO30">
            <v>25</v>
          </cell>
          <cell r="ABP30">
            <v>20.434782608695652</v>
          </cell>
          <cell r="ABQ30">
            <v>18.499999999999996</v>
          </cell>
          <cell r="ABR30">
            <v>21.5</v>
          </cell>
          <cell r="ABS30">
            <v>19.318181818181817</v>
          </cell>
          <cell r="ABT30">
            <v>22.857142857142858</v>
          </cell>
          <cell r="ABU30">
            <v>20.851063829787236</v>
          </cell>
          <cell r="ABV30">
            <v>17.210526315789469</v>
          </cell>
          <cell r="ABW30">
            <v>19.597701149425284</v>
          </cell>
          <cell r="ABX30">
            <v>18.154761904761905</v>
          </cell>
          <cell r="ABY30">
            <v>17.359550561797761</v>
          </cell>
          <cell r="ABZ30">
            <v>17.820512820512825</v>
          </cell>
          <cell r="ACA30">
            <v>16.913580246913583</v>
          </cell>
          <cell r="ACB30">
            <v>14.347826086956523</v>
          </cell>
          <cell r="ACC30">
            <v>17.804878048780484</v>
          </cell>
          <cell r="ACD30">
            <v>14.709302325581396</v>
          </cell>
          <cell r="ACE30">
            <v>21.029411764705877</v>
          </cell>
          <cell r="ACF30">
            <v>20.125000000000004</v>
          </cell>
          <cell r="ACG30">
            <v>10.606060606060607</v>
          </cell>
          <cell r="ACH30">
            <v>18.823529411764707</v>
          </cell>
          <cell r="ACI30">
            <v>20.454545454545453</v>
          </cell>
          <cell r="ACJ30">
            <v>6.6438356164383547</v>
          </cell>
          <cell r="ACK30">
            <v>19.552238805970152</v>
          </cell>
          <cell r="ACL30">
            <v>16.516853932584265</v>
          </cell>
          <cell r="ACM30">
            <v>14.76851851851851</v>
          </cell>
          <cell r="ACN30">
            <v>11.458333333333329</v>
          </cell>
          <cell r="ACO30">
            <v>12.656249999999996</v>
          </cell>
          <cell r="ACP30">
            <v>9.7468354430379662</v>
          </cell>
          <cell r="ACQ30">
            <v>10.531914893617019</v>
          </cell>
          <cell r="ACR30">
            <v>10.030864197530859</v>
          </cell>
          <cell r="ACS30">
            <v>8.3430232558139483</v>
          </cell>
          <cell r="ACT30">
            <v>9.0312499999999964</v>
          </cell>
          <cell r="ACU30">
            <v>11.366906474820137</v>
          </cell>
          <cell r="ACV30">
            <v>10.769230769230761</v>
          </cell>
          <cell r="ACW30">
            <v>10.337423312883427</v>
          </cell>
          <cell r="ACX30">
            <v>10.273437499999996</v>
          </cell>
          <cell r="ACY30">
            <v>11.230769230769228</v>
          </cell>
          <cell r="ACZ30">
            <v>11.602564102564095</v>
          </cell>
          <cell r="ADA30">
            <v>9.8999999999999932</v>
          </cell>
          <cell r="ADB30">
            <v>11.718750000000002</v>
          </cell>
          <cell r="ADC30">
            <v>9.0163934426229542</v>
          </cell>
          <cell r="ADD30">
            <v>12.613468866839233</v>
          </cell>
          <cell r="ADE30">
            <v>17.105263157894736</v>
          </cell>
          <cell r="ADF30">
            <v>10.877192982456137</v>
          </cell>
          <cell r="ADG30">
            <v>11.548672566371675</v>
          </cell>
          <cell r="ADH30">
            <v>14.43181818181818</v>
          </cell>
          <cell r="ADI30">
            <v>15.172413793103447</v>
          </cell>
          <cell r="ADJ30">
            <v>15.294117647058824</v>
          </cell>
          <cell r="ADK30">
            <v>18.451327433628318</v>
          </cell>
          <cell r="ADL30">
            <v>12.745901639344256</v>
          </cell>
          <cell r="ADM30">
            <v>13.944723618090451</v>
          </cell>
          <cell r="ADN30">
            <v>16.261682242990656</v>
          </cell>
          <cell r="ADO30">
            <v>14.192307692307686</v>
          </cell>
          <cell r="ADP30">
            <v>16.73469387755102</v>
          </cell>
          <cell r="ADQ30">
            <v>16.111111111111107</v>
          </cell>
          <cell r="ADR30">
            <v>19.146341463414636</v>
          </cell>
          <cell r="ADS30">
            <v>17.640449438202243</v>
          </cell>
          <cell r="ADT30">
            <v>17.070312499999996</v>
          </cell>
          <cell r="ADU30">
            <v>16.543209876543202</v>
          </cell>
          <cell r="ADV30">
            <v>17.071428571428569</v>
          </cell>
          <cell r="ADW30">
            <v>14.039408866995061</v>
          </cell>
          <cell r="ADX30">
            <v>15.469613259668495</v>
          </cell>
          <cell r="ADY30">
            <v>14.19431279620852</v>
          </cell>
          <cell r="ADZ30">
            <v>14.333333333333321</v>
          </cell>
          <cell r="AEA30">
            <v>14.294117647058819</v>
          </cell>
          <cell r="AEB30">
            <v>14.919999999999998</v>
          </cell>
          <cell r="AEC30">
            <v>13.249999999999988</v>
          </cell>
          <cell r="AED30">
            <v>13.487804878048776</v>
          </cell>
          <cell r="AEE30">
            <v>13.756613756613747</v>
          </cell>
          <cell r="AEF30">
            <v>12.980132450331114</v>
          </cell>
          <cell r="AEG30">
            <v>15.03184713375795</v>
          </cell>
          <cell r="AEH30">
            <v>14.976958525345605</v>
          </cell>
          <cell r="AEI30">
            <v>14.743589743589736</v>
          </cell>
          <cell r="AEJ30">
            <v>16.904761904761894</v>
          </cell>
          <cell r="AEK30">
            <v>15.952380952380942</v>
          </cell>
          <cell r="AEL30">
            <v>15.714285714285706</v>
          </cell>
          <cell r="AEM30">
            <v>15.803571428571416</v>
          </cell>
          <cell r="AEN30">
            <v>13.897435897435887</v>
          </cell>
          <cell r="AEO30">
            <v>12.813688212927749</v>
          </cell>
          <cell r="AEP30">
            <v>12.833333333333318</v>
          </cell>
          <cell r="AEQ30">
            <v>12.136150234741775</v>
          </cell>
          <cell r="AER30">
            <v>11.521739130434778</v>
          </cell>
          <cell r="AES30">
            <v>11.63934426229507</v>
          </cell>
          <cell r="AET30">
            <v>11.091269841269842</v>
          </cell>
          <cell r="AEU30">
            <v>10.790513833992092</v>
          </cell>
          <cell r="AEV30">
            <v>11.830985915492949</v>
          </cell>
          <cell r="AEW30">
            <v>10.098425196850391</v>
          </cell>
          <cell r="AEX30">
            <v>10.79086115992969</v>
          </cell>
          <cell r="AEY30">
            <v>10.756646216768914</v>
          </cell>
          <cell r="AEZ30">
            <v>11.777777777777764</v>
          </cell>
          <cell r="AFA30">
            <v>11.455696202531641</v>
          </cell>
          <cell r="AFB30">
            <v>11.693290734824272</v>
          </cell>
          <cell r="AFC30">
            <v>11.136363636363633</v>
          </cell>
          <cell r="AFD30">
            <v>13.165829145728633</v>
          </cell>
          <cell r="AFE30">
            <v>12.616624257845617</v>
          </cell>
          <cell r="AFF30">
            <v>13.299663299663292</v>
          </cell>
          <cell r="AFG30">
            <v>12.70202020202019</v>
          </cell>
          <cell r="AFH30">
            <v>12.821903935185176</v>
          </cell>
          <cell r="AFI30">
            <v>12.432432432432416</v>
          </cell>
          <cell r="AFJ30">
            <v>12.985507246376798</v>
          </cell>
          <cell r="AFK30">
            <v>13.666666666666652</v>
          </cell>
          <cell r="AFL30">
            <v>17.659574468085093</v>
          </cell>
          <cell r="AFM30">
            <v>15.288888888888886</v>
          </cell>
          <cell r="AFN30">
            <v>15.923913043478256</v>
          </cell>
          <cell r="AFO30">
            <v>15.433070866141717</v>
          </cell>
          <cell r="AFP30">
            <v>15.709459459459454</v>
          </cell>
          <cell r="AFQ30">
            <v>17.837837837837832</v>
          </cell>
          <cell r="AFR30">
            <v>16.25</v>
          </cell>
          <cell r="AFS30">
            <v>15.948275862068954</v>
          </cell>
          <cell r="AFT30">
            <v>16.486486486486477</v>
          </cell>
          <cell r="AFU30">
            <v>18.138686131386859</v>
          </cell>
          <cell r="AFV30">
            <v>15.81395348837208</v>
          </cell>
          <cell r="AFW30">
            <v>15.578635014836781</v>
          </cell>
          <cell r="AFX30">
            <v>17.115384615384617</v>
          </cell>
          <cell r="AFY30">
            <v>16.511627906976734</v>
          </cell>
          <cell r="AFZ30">
            <v>16.288088642659265</v>
          </cell>
          <cell r="AGA30">
            <v>16.698113207547166</v>
          </cell>
          <cell r="AGB30">
            <v>16.253164556962009</v>
          </cell>
          <cell r="AGC30">
            <v>15.717539863325726</v>
          </cell>
          <cell r="AGD30">
            <v>17.152317880794694</v>
          </cell>
          <cell r="AGE30">
            <v>15.171503957783633</v>
          </cell>
          <cell r="AGF30">
            <v>14.434180138568113</v>
          </cell>
          <cell r="AGG30">
            <v>14.999999999999989</v>
          </cell>
          <cell r="AGH30">
            <v>15.434782608695645</v>
          </cell>
          <cell r="AGI30">
            <v>14.079601990049738</v>
          </cell>
          <cell r="AGJ30">
            <v>13.728448275862057</v>
          </cell>
          <cell r="AGK30">
            <v>12.662601626016251</v>
          </cell>
          <cell r="AGL30">
            <v>11.692844677137858</v>
          </cell>
          <cell r="AGM30">
            <v>10.519750519750509</v>
          </cell>
          <cell r="AGN30">
            <v>13.703703703703695</v>
          </cell>
          <cell r="AGO30">
            <v>9.8437499999999982</v>
          </cell>
          <cell r="AGP30">
            <v>10.965630114566279</v>
          </cell>
          <cell r="AGQ30">
            <v>10.563380281690138</v>
          </cell>
          <cell r="AGR30">
            <v>11.895551257253377</v>
          </cell>
          <cell r="AGS30">
            <v>13.628318584070788</v>
          </cell>
          <cell r="AGT30">
            <v>16.542372881355934</v>
          </cell>
          <cell r="AGU30">
            <v>14.273684210526318</v>
          </cell>
          <cell r="AGV30">
            <v>12.79999999999999</v>
          </cell>
          <cell r="AGW30">
            <v>13.604395604395584</v>
          </cell>
          <cell r="AGX30">
            <v>13.316953316953304</v>
          </cell>
          <cell r="AGY30">
            <v>15.424999999999988</v>
          </cell>
          <cell r="AGZ30">
            <v>14.749262536873145</v>
          </cell>
          <cell r="AHA30">
            <v>19.247787610619461</v>
          </cell>
          <cell r="AHB30">
            <v>18.771331058020465</v>
          </cell>
          <cell r="AHC30">
            <v>20.857142857142843</v>
          </cell>
          <cell r="AHD30">
            <v>21.129032258064523</v>
          </cell>
          <cell r="AHE30">
            <v>25.151515151515152</v>
          </cell>
          <cell r="AHF30">
            <v>24.855072463768114</v>
          </cell>
          <cell r="AHG30">
            <v>19.498069498069494</v>
          </cell>
          <cell r="AHH30">
            <v>20.545454545454536</v>
          </cell>
          <cell r="AHI30">
            <v>23.136094674556212</v>
          </cell>
          <cell r="AHJ30">
            <v>23.314606741573034</v>
          </cell>
          <cell r="AHK30">
            <v>29.534883720930228</v>
          </cell>
          <cell r="AHL30">
            <v>19.999999999999986</v>
          </cell>
          <cell r="AHM30">
            <v>22.976744186046513</v>
          </cell>
          <cell r="AHN30">
            <v>21.633986928104573</v>
          </cell>
          <cell r="AHO30">
            <v>31.60839160839161</v>
          </cell>
          <cell r="AHP30">
            <v>22.102564102564095</v>
          </cell>
          <cell r="AHQ30">
            <v>25.990783410138249</v>
          </cell>
          <cell r="AHR30">
            <v>26.988416988416983</v>
          </cell>
          <cell r="AHS30">
            <v>28.737541528239209</v>
          </cell>
          <cell r="AHT30">
            <v>26.497326203208548</v>
          </cell>
          <cell r="AHU30">
            <v>32.516339869281047</v>
          </cell>
          <cell r="AHV30">
            <v>25.116279069767444</v>
          </cell>
          <cell r="AHW30">
            <v>27.12765957446809</v>
          </cell>
          <cell r="AHX30">
            <v>25.833333333333329</v>
          </cell>
          <cell r="AHY30">
            <v>33.333333333333329</v>
          </cell>
          <cell r="AHZ30">
            <v>33.181818181818173</v>
          </cell>
          <cell r="AIA30">
            <v>36.92307692307692</v>
          </cell>
          <cell r="AIB30">
            <v>37.499999999999993</v>
          </cell>
          <cell r="AIC30">
            <v>31.160714285714281</v>
          </cell>
          <cell r="AID30">
            <v>27.687687687687703</v>
          </cell>
          <cell r="AIE30">
            <v>21.522842639593911</v>
          </cell>
          <cell r="AIF30">
            <v>19.028436018957336</v>
          </cell>
          <cell r="AIG30">
            <v>18.93557422969187</v>
          </cell>
          <cell r="AIH30">
            <v>18.102981029810287</v>
          </cell>
          <cell r="AII30">
            <v>19.084507042253517</v>
          </cell>
          <cell r="AIJ30">
            <v>17.966101694915238</v>
          </cell>
          <cell r="AIK30">
            <v>17.220447284345038</v>
          </cell>
          <cell r="AIL30">
            <v>16.811926605504581</v>
          </cell>
          <cell r="AIM30">
            <v>16.438356164383546</v>
          </cell>
          <cell r="AIN30">
            <v>18.347826086956502</v>
          </cell>
          <cell r="AIO30">
            <v>13.879999999999995</v>
          </cell>
          <cell r="AIP30">
            <v>15.612244897959171</v>
          </cell>
          <cell r="AIQ30">
            <v>15.971223021582716</v>
          </cell>
          <cell r="AIR30">
            <v>14.637305699481859</v>
          </cell>
          <cell r="AIS30">
            <v>17.919075144508664</v>
          </cell>
          <cell r="AIT30">
            <v>16.230031948881781</v>
          </cell>
          <cell r="AIU30">
            <v>17.322834645669282</v>
          </cell>
          <cell r="AIV30">
            <v>18.037735849056595</v>
          </cell>
          <cell r="AIW30">
            <v>17.993079584775074</v>
          </cell>
          <cell r="AIX30">
            <v>17.829457364341074</v>
          </cell>
          <cell r="AIY30">
            <v>21.474358974358978</v>
          </cell>
          <cell r="AIZ30">
            <v>25.845410628019319</v>
          </cell>
          <cell r="AJA30">
            <v>29.765624999999993</v>
          </cell>
          <cell r="AJB30">
            <v>20.304568527918789</v>
          </cell>
          <cell r="AJC30">
            <v>25.480769230769234</v>
          </cell>
          <cell r="AJD30">
            <v>26.666666666666657</v>
          </cell>
          <cell r="AJE30">
            <v>26.602564102564095</v>
          </cell>
          <cell r="AJF30">
            <v>29.870129870129858</v>
          </cell>
          <cell r="AJG30">
            <v>33.035714285714285</v>
          </cell>
          <cell r="AJH30">
            <v>27.211538461538453</v>
          </cell>
          <cell r="AJI30">
            <v>27.61363636363636</v>
          </cell>
          <cell r="AJJ30">
            <v>31.63461538461539</v>
          </cell>
          <cell r="AJK30">
            <v>38</v>
          </cell>
          <cell r="AJL30">
            <v>34.146341463414629</v>
          </cell>
          <cell r="AJM30">
            <v>45.312499999999993</v>
          </cell>
          <cell r="AJN30">
            <v>41.071428571428562</v>
          </cell>
          <cell r="AJO30">
            <v>43.258426966292113</v>
          </cell>
          <cell r="AJP30">
            <v>44.117647058823529</v>
          </cell>
          <cell r="AJQ30">
            <v>42.857142857142868</v>
          </cell>
          <cell r="AJR30">
            <v>66.129032258064498</v>
          </cell>
          <cell r="AJS30">
            <v>50</v>
          </cell>
          <cell r="AJT30">
            <v>59.821428571428584</v>
          </cell>
          <cell r="AJU30">
            <v>52.391304347826093</v>
          </cell>
          <cell r="AJV30">
            <v>61.445783132530131</v>
          </cell>
          <cell r="AJW30">
            <v>47.142857142857117</v>
          </cell>
          <cell r="AJX30">
            <v>53.571428571428598</v>
          </cell>
          <cell r="AJY30">
            <v>49.789473684210506</v>
          </cell>
          <cell r="AJZ30">
            <v>47.105263157894726</v>
          </cell>
          <cell r="AKA30">
            <v>35.248618784530365</v>
          </cell>
          <cell r="AKB30">
            <v>41.320000000000007</v>
          </cell>
          <cell r="AKC30">
            <v>33.478260869565212</v>
          </cell>
          <cell r="AKD30">
            <v>30.123456790123456</v>
          </cell>
          <cell r="AKE30">
            <v>29.854368932038824</v>
          </cell>
          <cell r="AKF30">
            <v>26.126760563380273</v>
          </cell>
          <cell r="AKG30">
            <v>27.142857142857139</v>
          </cell>
          <cell r="AKH30">
            <v>21.459566074950697</v>
          </cell>
          <cell r="AKI30">
            <v>20.225352112676052</v>
          </cell>
          <cell r="AKJ30">
            <v>21.833333333333332</v>
          </cell>
          <cell r="AKK30">
            <v>26.702997275204375</v>
          </cell>
          <cell r="AKL30">
            <v>22.565445026178008</v>
          </cell>
          <cell r="AKM30">
            <v>24.894514767932495</v>
          </cell>
          <cell r="AKN30">
            <v>21.509433962264147</v>
          </cell>
          <cell r="AKO30">
            <v>26.452599388379213</v>
          </cell>
        </row>
        <row r="31">
          <cell r="C31">
            <v>1.04</v>
          </cell>
          <cell r="E31">
            <v>0.87</v>
          </cell>
          <cell r="F31">
            <v>1.03</v>
          </cell>
          <cell r="G31">
            <v>1.76</v>
          </cell>
          <cell r="H31">
            <v>1.25</v>
          </cell>
          <cell r="I31">
            <v>1.52</v>
          </cell>
          <cell r="J31">
            <v>1.44</v>
          </cell>
          <cell r="K31">
            <v>1.79</v>
          </cell>
          <cell r="L31">
            <v>2.04</v>
          </cell>
          <cell r="M31">
            <v>2.11</v>
          </cell>
          <cell r="N31">
            <v>1.94</v>
          </cell>
          <cell r="O31">
            <v>1.74</v>
          </cell>
          <cell r="P31">
            <v>2.57</v>
          </cell>
          <cell r="Q31">
            <v>2.33</v>
          </cell>
          <cell r="R31">
            <v>2.87</v>
          </cell>
          <cell r="S31">
            <v>2.93</v>
          </cell>
          <cell r="T31">
            <v>2.56</v>
          </cell>
          <cell r="U31">
            <v>3.31</v>
          </cell>
          <cell r="V31">
            <v>3.2</v>
          </cell>
          <cell r="W31">
            <v>2.56</v>
          </cell>
          <cell r="X31">
            <v>2.06</v>
          </cell>
          <cell r="Y31">
            <v>3.68</v>
          </cell>
          <cell r="Z31">
            <v>4.8899999999999997</v>
          </cell>
          <cell r="AA31">
            <v>4.6500000000000004</v>
          </cell>
          <cell r="AB31">
            <v>2.84</v>
          </cell>
          <cell r="AC31">
            <v>1.96</v>
          </cell>
          <cell r="AD31">
            <v>1.41</v>
          </cell>
          <cell r="AE31">
            <v>2.89</v>
          </cell>
          <cell r="AF31">
            <v>1.82</v>
          </cell>
          <cell r="AG31">
            <v>2.2000000000000002</v>
          </cell>
          <cell r="AH31">
            <v>1.7</v>
          </cell>
          <cell r="AI31">
            <v>2.19</v>
          </cell>
          <cell r="AJ31">
            <v>2.52</v>
          </cell>
          <cell r="AK31">
            <v>2.1800000000000002</v>
          </cell>
          <cell r="AL31">
            <v>2.2400000000000002</v>
          </cell>
          <cell r="AM31">
            <v>2.5</v>
          </cell>
          <cell r="AN31">
            <v>5.18</v>
          </cell>
          <cell r="AO31">
            <v>2.42</v>
          </cell>
          <cell r="AP31">
            <v>2.29</v>
          </cell>
          <cell r="AQ31">
            <v>2</v>
          </cell>
          <cell r="AR31">
            <v>1.65</v>
          </cell>
          <cell r="AS31">
            <v>1.31</v>
          </cell>
          <cell r="AT31">
            <v>1.75</v>
          </cell>
          <cell r="AU31">
            <v>1.35</v>
          </cell>
          <cell r="AV31">
            <v>1.48</v>
          </cell>
          <cell r="AW31">
            <v>1.18</v>
          </cell>
          <cell r="AX31">
            <v>1.85</v>
          </cell>
          <cell r="AY31">
            <v>1.27</v>
          </cell>
          <cell r="AZ31">
            <v>1.04</v>
          </cell>
          <cell r="BA31">
            <v>0.86</v>
          </cell>
          <cell r="BB31">
            <v>1.52</v>
          </cell>
          <cell r="BC31">
            <v>1.25</v>
          </cell>
          <cell r="BD31">
            <v>1.1000000000000001</v>
          </cell>
          <cell r="BE31">
            <v>0.99</v>
          </cell>
          <cell r="BF31">
            <v>1.04</v>
          </cell>
          <cell r="BG31">
            <v>1</v>
          </cell>
          <cell r="BH31">
            <v>1.1000000000000001</v>
          </cell>
          <cell r="BI31">
            <v>1.33</v>
          </cell>
          <cell r="BJ31">
            <v>1.49</v>
          </cell>
          <cell r="BK31">
            <v>2.36</v>
          </cell>
          <cell r="BL31">
            <v>2.3199999999999998</v>
          </cell>
          <cell r="BM31">
            <v>2.17</v>
          </cell>
          <cell r="BN31">
            <v>1.96</v>
          </cell>
          <cell r="BO31">
            <v>2.72</v>
          </cell>
          <cell r="BP31">
            <v>2.69</v>
          </cell>
          <cell r="BQ31">
            <v>2.0699999999999998</v>
          </cell>
          <cell r="BR31">
            <v>2.5099999999999998</v>
          </cell>
          <cell r="BS31">
            <v>3.47</v>
          </cell>
          <cell r="BT31">
            <v>3.08</v>
          </cell>
          <cell r="BU31">
            <v>3.3</v>
          </cell>
          <cell r="BV31">
            <v>2.5</v>
          </cell>
          <cell r="BW31">
            <v>6.67</v>
          </cell>
          <cell r="BX31">
            <v>3.52</v>
          </cell>
          <cell r="BY31">
            <v>5.33</v>
          </cell>
          <cell r="BZ31">
            <v>3.36</v>
          </cell>
          <cell r="CA31">
            <v>4.0999999999999996</v>
          </cell>
          <cell r="CB31">
            <v>3</v>
          </cell>
          <cell r="CC31">
            <v>1.96</v>
          </cell>
          <cell r="CD31">
            <v>2.04</v>
          </cell>
          <cell r="CE31">
            <v>1.63</v>
          </cell>
          <cell r="CF31">
            <v>3.86</v>
          </cell>
          <cell r="CG31">
            <v>2.04</v>
          </cell>
          <cell r="CH31">
            <v>2.54</v>
          </cell>
          <cell r="CI31">
            <v>2.64</v>
          </cell>
          <cell r="CJ31">
            <v>2.4900000000000002</v>
          </cell>
          <cell r="CK31">
            <v>1.73</v>
          </cell>
          <cell r="CL31">
            <v>1.44</v>
          </cell>
          <cell r="CM31">
            <v>2.27</v>
          </cell>
          <cell r="CN31">
            <v>1.75</v>
          </cell>
          <cell r="CO31">
            <v>2.5</v>
          </cell>
          <cell r="CP31">
            <v>2.5099999999999998</v>
          </cell>
          <cell r="CQ31">
            <v>2.23</v>
          </cell>
          <cell r="CR31">
            <v>1.92</v>
          </cell>
          <cell r="CS31">
            <v>1.87</v>
          </cell>
          <cell r="CT31">
            <v>2.17</v>
          </cell>
          <cell r="CU31">
            <v>2.4300000000000002</v>
          </cell>
          <cell r="CV31">
            <v>1.63</v>
          </cell>
          <cell r="CW31">
            <v>1.72</v>
          </cell>
          <cell r="CX31">
            <v>1.57</v>
          </cell>
          <cell r="CY31">
            <v>1.35</v>
          </cell>
          <cell r="CZ31">
            <v>1.31</v>
          </cell>
          <cell r="DA31">
            <v>1.33</v>
          </cell>
          <cell r="DB31">
            <v>1.07</v>
          </cell>
          <cell r="DC31">
            <v>1.21</v>
          </cell>
          <cell r="DD31">
            <v>1.41</v>
          </cell>
          <cell r="DE31">
            <v>0.96</v>
          </cell>
          <cell r="DF31">
            <v>1.24</v>
          </cell>
          <cell r="DG31">
            <v>1.29</v>
          </cell>
          <cell r="DH31">
            <v>1.77</v>
          </cell>
          <cell r="DI31">
            <v>1.29</v>
          </cell>
          <cell r="DJ31">
            <v>1.31</v>
          </cell>
          <cell r="DK31">
            <v>1.74</v>
          </cell>
          <cell r="DL31">
            <v>1.93</v>
          </cell>
          <cell r="DM31">
            <v>1.54</v>
          </cell>
          <cell r="DN31">
            <v>0.93</v>
          </cell>
          <cell r="DO31">
            <v>1.8</v>
          </cell>
          <cell r="DP31">
            <v>2.15</v>
          </cell>
          <cell r="DQ31">
            <v>1.88</v>
          </cell>
          <cell r="DR31">
            <v>2.92</v>
          </cell>
          <cell r="DS31">
            <v>1.85</v>
          </cell>
          <cell r="DT31">
            <v>1.86</v>
          </cell>
          <cell r="DU31">
            <v>1.89</v>
          </cell>
          <cell r="DV31">
            <v>3.02</v>
          </cell>
          <cell r="DW31">
            <v>2.5499999999999998</v>
          </cell>
          <cell r="DX31">
            <v>2.42</v>
          </cell>
          <cell r="DY31">
            <v>3.2</v>
          </cell>
          <cell r="DZ31">
            <v>2.5299999999999998</v>
          </cell>
          <cell r="EA31">
            <v>2.5299999999999998</v>
          </cell>
          <cell r="EB31">
            <v>1.95</v>
          </cell>
          <cell r="EC31">
            <v>2</v>
          </cell>
          <cell r="ED31">
            <v>2.4</v>
          </cell>
          <cell r="EE31">
            <v>2.04</v>
          </cell>
          <cell r="EF31">
            <v>1.27</v>
          </cell>
          <cell r="EG31">
            <v>2.04</v>
          </cell>
          <cell r="EH31">
            <v>3.31</v>
          </cell>
          <cell r="EI31">
            <v>2.14</v>
          </cell>
          <cell r="EJ31">
            <v>2.82</v>
          </cell>
          <cell r="EK31">
            <v>1.43</v>
          </cell>
          <cell r="EL31">
            <v>1.1399999999999999</v>
          </cell>
          <cell r="EM31">
            <v>1.51</v>
          </cell>
          <cell r="EN31">
            <v>2.38</v>
          </cell>
          <cell r="EO31">
            <v>2.11</v>
          </cell>
          <cell r="EP31">
            <v>1.27</v>
          </cell>
          <cell r="EQ31">
            <v>1.66</v>
          </cell>
          <cell r="ER31">
            <v>1.49</v>
          </cell>
          <cell r="ES31">
            <v>1.47</v>
          </cell>
          <cell r="ET31">
            <v>1.69</v>
          </cell>
          <cell r="EU31">
            <v>2.13</v>
          </cell>
          <cell r="EV31">
            <v>1.21</v>
          </cell>
          <cell r="EW31">
            <v>1.57</v>
          </cell>
          <cell r="EX31">
            <v>1.48</v>
          </cell>
          <cell r="EY31">
            <v>1.29</v>
          </cell>
          <cell r="EZ31">
            <v>1.47</v>
          </cell>
          <cell r="FA31">
            <v>1.73</v>
          </cell>
          <cell r="FB31">
            <v>1.31</v>
          </cell>
          <cell r="FC31">
            <v>1.61</v>
          </cell>
          <cell r="FD31">
            <v>1.0900000000000001</v>
          </cell>
          <cell r="FE31">
            <v>2.17</v>
          </cell>
          <cell r="FF31">
            <v>1.26</v>
          </cell>
          <cell r="FG31">
            <v>1.29</v>
          </cell>
          <cell r="FH31">
            <v>1.49</v>
          </cell>
          <cell r="FI31">
            <v>1.68</v>
          </cell>
          <cell r="FJ31">
            <v>1.92</v>
          </cell>
          <cell r="FK31">
            <v>1.3</v>
          </cell>
          <cell r="FL31">
            <v>1.76</v>
          </cell>
          <cell r="FM31">
            <v>2.27</v>
          </cell>
          <cell r="FN31">
            <v>1.7</v>
          </cell>
          <cell r="FO31">
            <v>1.6</v>
          </cell>
          <cell r="FP31">
            <v>1.74</v>
          </cell>
          <cell r="FQ31">
            <v>2.44</v>
          </cell>
          <cell r="FR31">
            <v>3.08</v>
          </cell>
          <cell r="FS31">
            <v>3.09</v>
          </cell>
          <cell r="FT31">
            <v>2.59</v>
          </cell>
          <cell r="FU31">
            <v>3.17</v>
          </cell>
          <cell r="FV31">
            <v>3.32</v>
          </cell>
          <cell r="FW31">
            <v>2.31</v>
          </cell>
          <cell r="FX31">
            <v>2.64</v>
          </cell>
          <cell r="FY31">
            <v>4.84</v>
          </cell>
          <cell r="FZ31">
            <v>5.68</v>
          </cell>
          <cell r="GA31">
            <v>2.4700000000000002</v>
          </cell>
          <cell r="GB31">
            <v>2.0499999999999998</v>
          </cell>
          <cell r="GC31">
            <v>2.04</v>
          </cell>
          <cell r="GD31">
            <v>2.0699999999999998</v>
          </cell>
          <cell r="GE31">
            <v>1.6</v>
          </cell>
          <cell r="GF31">
            <v>1.78</v>
          </cell>
          <cell r="GG31">
            <v>2.36</v>
          </cell>
          <cell r="GH31">
            <v>3.27</v>
          </cell>
          <cell r="GI31">
            <v>3.69</v>
          </cell>
          <cell r="GJ31">
            <v>3.68</v>
          </cell>
          <cell r="GK31">
            <v>5</v>
          </cell>
          <cell r="GL31">
            <v>2.4300000000000002</v>
          </cell>
          <cell r="GM31">
            <v>3.3</v>
          </cell>
          <cell r="GN31">
            <v>3.57</v>
          </cell>
          <cell r="GO31">
            <v>2.76</v>
          </cell>
          <cell r="GP31">
            <v>2.52</v>
          </cell>
          <cell r="GQ31">
            <v>3.14</v>
          </cell>
          <cell r="GR31">
            <v>3.88</v>
          </cell>
          <cell r="GS31">
            <v>1.82</v>
          </cell>
          <cell r="GT31">
            <v>1.74</v>
          </cell>
          <cell r="GU31">
            <v>1.68</v>
          </cell>
          <cell r="GV31">
            <v>1.5</v>
          </cell>
          <cell r="GW31">
            <v>1.51</v>
          </cell>
          <cell r="GX31">
            <v>1.54</v>
          </cell>
          <cell r="GY31">
            <v>0.96</v>
          </cell>
          <cell r="GZ31">
            <v>1.29</v>
          </cell>
          <cell r="HA31">
            <v>1.17</v>
          </cell>
          <cell r="HB31">
            <v>0.96</v>
          </cell>
          <cell r="HC31">
            <v>1.57</v>
          </cell>
          <cell r="HD31">
            <v>1.18</v>
          </cell>
          <cell r="HE31">
            <v>1.38</v>
          </cell>
          <cell r="HF31">
            <v>1.25</v>
          </cell>
          <cell r="HG31">
            <v>0.93</v>
          </cell>
          <cell r="HH31">
            <v>1.04</v>
          </cell>
          <cell r="HI31">
            <v>1.1100000000000001</v>
          </cell>
          <cell r="HJ31">
            <v>0.99</v>
          </cell>
          <cell r="HK31">
            <v>1.07</v>
          </cell>
          <cell r="HL31">
            <v>0.97</v>
          </cell>
          <cell r="HM31">
            <v>1.33</v>
          </cell>
          <cell r="HN31">
            <v>1.4</v>
          </cell>
          <cell r="HO31">
            <v>2.2599999999999998</v>
          </cell>
          <cell r="HP31">
            <v>1.45</v>
          </cell>
          <cell r="HQ31">
            <v>2.79</v>
          </cell>
          <cell r="HR31">
            <v>1.68</v>
          </cell>
          <cell r="HS31">
            <v>2.19</v>
          </cell>
          <cell r="HT31">
            <v>2.17</v>
          </cell>
          <cell r="HU31">
            <v>3.08</v>
          </cell>
          <cell r="HV31">
            <v>6.18</v>
          </cell>
          <cell r="HW31">
            <v>7.2727272727272725</v>
          </cell>
          <cell r="HX31">
            <v>5.6363636363636367</v>
          </cell>
          <cell r="HY31">
            <v>4.2285714285714286</v>
          </cell>
          <cell r="HZ31">
            <v>3.8947368421052633</v>
          </cell>
          <cell r="IA31">
            <v>3.9</v>
          </cell>
          <cell r="IB31">
            <v>4</v>
          </cell>
          <cell r="IC31">
            <v>4</v>
          </cell>
          <cell r="ID31">
            <v>2.8</v>
          </cell>
          <cell r="IE31">
            <v>2.12</v>
          </cell>
          <cell r="IF31">
            <v>2.68</v>
          </cell>
          <cell r="IG31">
            <v>2.35</v>
          </cell>
          <cell r="IH31">
            <v>2.08</v>
          </cell>
          <cell r="II31">
            <v>2.17</v>
          </cell>
          <cell r="IJ31">
            <v>2.38</v>
          </cell>
          <cell r="IK31">
            <v>2.5299999999999998</v>
          </cell>
          <cell r="IL31">
            <v>2.38</v>
          </cell>
          <cell r="IM31">
            <v>2.76</v>
          </cell>
          <cell r="IN31">
            <v>3.11</v>
          </cell>
          <cell r="IO31">
            <v>2.5499999999999998</v>
          </cell>
          <cell r="IP31">
            <v>2.33</v>
          </cell>
          <cell r="IQ31">
            <v>2.87</v>
          </cell>
          <cell r="IR31">
            <v>2.71</v>
          </cell>
          <cell r="IS31">
            <v>2.21</v>
          </cell>
          <cell r="IT31">
            <v>1.31</v>
          </cell>
          <cell r="IU31">
            <v>2.09</v>
          </cell>
          <cell r="IV31">
            <v>1.44</v>
          </cell>
          <cell r="IW31">
            <v>1.29</v>
          </cell>
          <cell r="IX31">
            <v>1.1399999999999999</v>
          </cell>
          <cell r="IY31">
            <v>1.65</v>
          </cell>
          <cell r="IZ31">
            <v>2.13</v>
          </cell>
          <cell r="JA31">
            <v>1.62</v>
          </cell>
          <cell r="JB31">
            <v>1.38</v>
          </cell>
          <cell r="JC31">
            <v>1.1299999999999999</v>
          </cell>
          <cell r="JD31">
            <v>0.75</v>
          </cell>
          <cell r="JE31">
            <v>1.51</v>
          </cell>
          <cell r="JF31">
            <v>1</v>
          </cell>
          <cell r="JG31">
            <v>1.21</v>
          </cell>
          <cell r="JH31">
            <v>1.0900000000000001</v>
          </cell>
          <cell r="JI31">
            <v>1.7</v>
          </cell>
          <cell r="JJ31">
            <v>1.36</v>
          </cell>
          <cell r="JK31">
            <v>2.0499999999999998</v>
          </cell>
          <cell r="JL31">
            <v>1.96</v>
          </cell>
          <cell r="JM31">
            <v>2.71</v>
          </cell>
          <cell r="JN31">
            <v>1.88</v>
          </cell>
          <cell r="JO31">
            <v>1.8</v>
          </cell>
          <cell r="JP31">
            <v>1.87</v>
          </cell>
          <cell r="JQ31">
            <v>2.35</v>
          </cell>
          <cell r="JR31">
            <v>2.1800000000000002</v>
          </cell>
          <cell r="JS31">
            <v>2.2200000000000002</v>
          </cell>
          <cell r="JT31">
            <v>2.12</v>
          </cell>
          <cell r="JU31">
            <v>2.27</v>
          </cell>
          <cell r="JV31">
            <v>3.38</v>
          </cell>
          <cell r="JW31">
            <v>3.68</v>
          </cell>
          <cell r="JX31">
            <v>2.0499999999999998</v>
          </cell>
          <cell r="JY31">
            <v>2.4900000000000002</v>
          </cell>
          <cell r="JZ31">
            <v>2.4166666666666665</v>
          </cell>
          <cell r="KA31">
            <v>2.1224489795918369</v>
          </cell>
          <cell r="KB31">
            <v>3.2571428571428571</v>
          </cell>
          <cell r="KC31">
            <v>2.2325581395348837</v>
          </cell>
          <cell r="KD31">
            <v>1.96</v>
          </cell>
          <cell r="KE31">
            <v>2.4</v>
          </cell>
          <cell r="KF31">
            <v>2.17</v>
          </cell>
          <cell r="KG31">
            <v>2.17</v>
          </cell>
          <cell r="KH31">
            <v>2.44</v>
          </cell>
          <cell r="KI31">
            <v>2.74</v>
          </cell>
          <cell r="KJ31">
            <v>2.64</v>
          </cell>
          <cell r="KK31">
            <v>2.5299999999999998</v>
          </cell>
          <cell r="KL31">
            <v>2.54</v>
          </cell>
          <cell r="KM31">
            <v>2.1800000000000002</v>
          </cell>
          <cell r="KN31">
            <v>1.7</v>
          </cell>
          <cell r="KO31">
            <v>1.76</v>
          </cell>
          <cell r="KP31">
            <v>2.15</v>
          </cell>
          <cell r="KQ31">
            <v>1.96</v>
          </cell>
          <cell r="KR31">
            <v>1.68</v>
          </cell>
          <cell r="KS31">
            <v>1.24</v>
          </cell>
          <cell r="KT31">
            <v>1.45</v>
          </cell>
          <cell r="KU31">
            <v>1.29</v>
          </cell>
          <cell r="KV31">
            <v>1.39</v>
          </cell>
          <cell r="KW31">
            <v>1.33</v>
          </cell>
          <cell r="KX31">
            <v>0.97</v>
          </cell>
          <cell r="KY31">
            <v>1.24</v>
          </cell>
          <cell r="KZ31">
            <v>1</v>
          </cell>
          <cell r="LA31">
            <v>1.26</v>
          </cell>
          <cell r="LB31">
            <v>1.37</v>
          </cell>
          <cell r="LC31">
            <v>1.1599999999999999</v>
          </cell>
          <cell r="LD31">
            <v>1.34</v>
          </cell>
          <cell r="LE31">
            <v>2.5099999999999998</v>
          </cell>
          <cell r="LF31">
            <v>1.82</v>
          </cell>
          <cell r="LG31">
            <v>1.45</v>
          </cell>
          <cell r="LH31">
            <v>1.49</v>
          </cell>
          <cell r="LI31">
            <v>1.92</v>
          </cell>
          <cell r="LJ31">
            <v>2.29</v>
          </cell>
          <cell r="LK31">
            <v>2.46</v>
          </cell>
          <cell r="LL31">
            <v>3</v>
          </cell>
          <cell r="LM31">
            <v>2.08</v>
          </cell>
          <cell r="LN31">
            <v>3.69</v>
          </cell>
          <cell r="LO31">
            <v>2.15</v>
          </cell>
          <cell r="LP31">
            <v>2.11</v>
          </cell>
          <cell r="LQ31">
            <v>1.43</v>
          </cell>
          <cell r="LR31">
            <v>2.2400000000000002</v>
          </cell>
          <cell r="LS31">
            <v>2.88</v>
          </cell>
          <cell r="LT31">
            <v>3.1</v>
          </cell>
          <cell r="LU31">
            <v>2.67</v>
          </cell>
          <cell r="LV31">
            <v>2.92</v>
          </cell>
          <cell r="LW31">
            <v>4</v>
          </cell>
          <cell r="LX31">
            <v>3.06</v>
          </cell>
          <cell r="LY31">
            <v>1.83</v>
          </cell>
          <cell r="LZ31">
            <v>2.23</v>
          </cell>
          <cell r="MA31">
            <v>2</v>
          </cell>
          <cell r="MB31">
            <v>2.27</v>
          </cell>
          <cell r="MC31">
            <v>2.46</v>
          </cell>
          <cell r="MD31">
            <v>2.8</v>
          </cell>
          <cell r="ME31">
            <v>3.08</v>
          </cell>
          <cell r="MF31">
            <v>2</v>
          </cell>
          <cell r="MG31">
            <v>3.35</v>
          </cell>
          <cell r="MH31">
            <v>2.08</v>
          </cell>
          <cell r="MI31">
            <v>2.63</v>
          </cell>
          <cell r="MJ31">
            <v>2.0499999999999998</v>
          </cell>
          <cell r="MK31">
            <v>2.0499999999999998</v>
          </cell>
          <cell r="ML31">
            <v>2.4</v>
          </cell>
          <cell r="MM31">
            <v>1.92</v>
          </cell>
          <cell r="MN31">
            <v>1.71</v>
          </cell>
          <cell r="MO31">
            <v>2</v>
          </cell>
          <cell r="MP31">
            <v>2.72</v>
          </cell>
          <cell r="MQ31">
            <v>2.69</v>
          </cell>
          <cell r="MR31">
            <v>2.71</v>
          </cell>
          <cell r="MS31">
            <v>2.67</v>
          </cell>
          <cell r="MT31">
            <v>2.0299999999999998</v>
          </cell>
          <cell r="MU31">
            <v>1.91</v>
          </cell>
          <cell r="MV31">
            <v>1.71</v>
          </cell>
          <cell r="MW31">
            <v>1.54</v>
          </cell>
          <cell r="MX31">
            <v>1.9</v>
          </cell>
          <cell r="MY31">
            <v>1.68</v>
          </cell>
          <cell r="MZ31">
            <v>1.51</v>
          </cell>
          <cell r="NA31">
            <v>1.37</v>
          </cell>
          <cell r="NB31">
            <v>1.36</v>
          </cell>
          <cell r="NC31">
            <v>1.07</v>
          </cell>
          <cell r="ND31">
            <v>1.65</v>
          </cell>
          <cell r="NE31">
            <v>1.54</v>
          </cell>
          <cell r="NF31">
            <v>1.79</v>
          </cell>
          <cell r="NG31">
            <v>1.62</v>
          </cell>
          <cell r="NH31">
            <v>1.47</v>
          </cell>
          <cell r="NI31">
            <v>0.94</v>
          </cell>
          <cell r="NJ31">
            <v>2</v>
          </cell>
          <cell r="NK31">
            <v>1.8</v>
          </cell>
          <cell r="NL31">
            <v>1.61</v>
          </cell>
          <cell r="NM31">
            <v>1.69</v>
          </cell>
          <cell r="NN31">
            <v>0</v>
          </cell>
          <cell r="NO31">
            <v>3.68</v>
          </cell>
          <cell r="NP31">
            <v>0</v>
          </cell>
          <cell r="NQ31">
            <v>4.57</v>
          </cell>
          <cell r="NR31">
            <v>3.45</v>
          </cell>
          <cell r="NS31">
            <v>0</v>
          </cell>
          <cell r="NT31">
            <v>5</v>
          </cell>
          <cell r="NU31">
            <v>3.36</v>
          </cell>
          <cell r="NV31">
            <v>3.06</v>
          </cell>
          <cell r="NW31">
            <v>2.16</v>
          </cell>
          <cell r="NX31">
            <v>1.9</v>
          </cell>
          <cell r="NY31">
            <v>2</v>
          </cell>
          <cell r="NZ31">
            <v>1.87</v>
          </cell>
          <cell r="OA31">
            <v>1.91</v>
          </cell>
          <cell r="OB31">
            <v>1.6</v>
          </cell>
          <cell r="OC31">
            <v>2.63</v>
          </cell>
          <cell r="OD31">
            <v>2.36</v>
          </cell>
          <cell r="OE31">
            <v>2.31</v>
          </cell>
          <cell r="OF31">
            <v>2.72</v>
          </cell>
          <cell r="OG31">
            <v>1.29</v>
          </cell>
          <cell r="OH31">
            <v>1.88</v>
          </cell>
          <cell r="OI31">
            <v>2.04</v>
          </cell>
          <cell r="OJ31">
            <v>1.04</v>
          </cell>
          <cell r="OK31">
            <v>2.13</v>
          </cell>
          <cell r="OL31">
            <v>1.85</v>
          </cell>
          <cell r="OM31">
            <v>1.76</v>
          </cell>
          <cell r="ON31">
            <v>2.2999999999999998</v>
          </cell>
          <cell r="OO31">
            <v>1.9</v>
          </cell>
          <cell r="OP31">
            <v>1.67</v>
          </cell>
          <cell r="OQ31">
            <v>1.83</v>
          </cell>
          <cell r="OR31">
            <v>1.05</v>
          </cell>
          <cell r="OS31">
            <v>0.97</v>
          </cell>
          <cell r="OT31">
            <v>1.01</v>
          </cell>
          <cell r="OU31">
            <v>1.1499999999999999</v>
          </cell>
          <cell r="OV31">
            <v>1.07</v>
          </cell>
          <cell r="OW31">
            <v>1.1100000000000001</v>
          </cell>
          <cell r="OX31">
            <v>0.98</v>
          </cell>
          <cell r="OY31">
            <v>1.02</v>
          </cell>
          <cell r="OZ31">
            <v>2.39</v>
          </cell>
          <cell r="PA31">
            <v>1.19</v>
          </cell>
          <cell r="PB31">
            <v>1.28</v>
          </cell>
          <cell r="PC31">
            <v>1.52</v>
          </cell>
          <cell r="PD31">
            <v>1.58</v>
          </cell>
          <cell r="PE31">
            <v>1.26</v>
          </cell>
          <cell r="PF31">
            <v>1.49</v>
          </cell>
          <cell r="PG31">
            <v>1.58</v>
          </cell>
          <cell r="PH31">
            <v>1.28</v>
          </cell>
          <cell r="PI31">
            <v>2.14</v>
          </cell>
          <cell r="PJ31">
            <v>1.35</v>
          </cell>
          <cell r="PK31">
            <v>1.36</v>
          </cell>
          <cell r="PL31">
            <v>1.36</v>
          </cell>
          <cell r="PM31">
            <v>7.6</v>
          </cell>
          <cell r="PN31">
            <v>8.2971428571428572</v>
          </cell>
          <cell r="PO31">
            <v>10.153846153846153</v>
          </cell>
          <cell r="PP31">
            <v>7.6337349397590364</v>
          </cell>
          <cell r="PQ31">
            <v>12.571428571428573</v>
          </cell>
          <cell r="PR31">
            <v>4.2</v>
          </cell>
          <cell r="PS31">
            <v>7.1036144578313252</v>
          </cell>
          <cell r="PT31">
            <v>5.7688888888888874</v>
          </cell>
          <cell r="PU31">
            <v>4.6163934426229511</v>
          </cell>
          <cell r="PV31">
            <v>5.9555555555555548</v>
          </cell>
          <cell r="PW31">
            <v>7.1351351351351378</v>
          </cell>
          <cell r="PX31">
            <v>5.089156626506024</v>
          </cell>
          <cell r="PY31">
            <v>3.9510204081632656</v>
          </cell>
          <cell r="PZ31">
            <v>4.9176470588235297</v>
          </cell>
          <cell r="QA31">
            <v>3.8446601941747578</v>
          </cell>
          <cell r="QB31">
            <v>3.8689655172413793</v>
          </cell>
          <cell r="QC31">
            <v>4.4000000000000012</v>
          </cell>
          <cell r="QD31">
            <v>3.585185185185185</v>
          </cell>
          <cell r="QE31">
            <v>5.91044776119403</v>
          </cell>
          <cell r="QF31">
            <v>4.4745762711864412</v>
          </cell>
          <cell r="QG31">
            <v>7.2470588235294127</v>
          </cell>
          <cell r="QH31">
            <v>6.6000000000000005</v>
          </cell>
          <cell r="QI31">
            <v>3.8260869565217401</v>
          </cell>
          <cell r="QJ31">
            <v>3.4765432098765436</v>
          </cell>
          <cell r="QK31">
            <v>5</v>
          </cell>
          <cell r="QL31">
            <v>4.4830188679245282</v>
          </cell>
          <cell r="QM31">
            <v>3.3000000000000003</v>
          </cell>
          <cell r="QN31">
            <v>3.5200000000000009</v>
          </cell>
          <cell r="QO31">
            <v>3.4090090090090093</v>
          </cell>
          <cell r="QP31">
            <v>2.8187500000000005</v>
          </cell>
          <cell r="QQ31">
            <v>2.933333333333334</v>
          </cell>
          <cell r="QR31">
            <v>2.6400000000000006</v>
          </cell>
          <cell r="QS31">
            <v>2.4980645161290322</v>
          </cell>
          <cell r="QT31">
            <v>2.4175824175824183</v>
          </cell>
          <cell r="QU31">
            <v>3.1929203539823017</v>
          </cell>
          <cell r="QV31">
            <v>3.1756521739130434</v>
          </cell>
          <cell r="QW31">
            <v>2.456666666666667</v>
          </cell>
          <cell r="QX31">
            <v>2.6494623655913982</v>
          </cell>
          <cell r="QY31">
            <v>2.5948717948717954</v>
          </cell>
          <cell r="QZ31">
            <v>3.4941176470588244</v>
          </cell>
          <cell r="RA31">
            <v>2.8600000000000003</v>
          </cell>
          <cell r="RB31">
            <v>2.7036144578313253</v>
          </cell>
          <cell r="RC31">
            <v>3.8260869565217397</v>
          </cell>
          <cell r="RD31">
            <v>2.9168539325842699</v>
          </cell>
          <cell r="RE31">
            <v>3.52</v>
          </cell>
          <cell r="RF31">
            <v>5.1333333333333346</v>
          </cell>
          <cell r="RG31">
            <v>4.0740740740740735</v>
          </cell>
          <cell r="RH31">
            <v>3.980952380952381</v>
          </cell>
          <cell r="RI31">
            <v>4.6046511627906979</v>
          </cell>
          <cell r="RJ31">
            <v>3.5101123595505612</v>
          </cell>
          <cell r="RK31">
            <v>4.8888888888888893</v>
          </cell>
          <cell r="RL31">
            <v>5.2219780219780212</v>
          </cell>
          <cell r="RM31">
            <v>5.28</v>
          </cell>
          <cell r="RN31">
            <v>6.9364705882352951</v>
          </cell>
          <cell r="RO31">
            <v>5.9914893617021301</v>
          </cell>
          <cell r="RP31">
            <v>7.7192982456140369</v>
          </cell>
          <cell r="RQ31">
            <v>4.9116279069767446</v>
          </cell>
          <cell r="RR31">
            <v>6.2857142857142865</v>
          </cell>
          <cell r="RS31">
            <v>9.3866666666666685</v>
          </cell>
          <cell r="RT31">
            <v>6.5043478260869572</v>
          </cell>
          <cell r="RU31">
            <v>4.8489795918367342</v>
          </cell>
          <cell r="RV31">
            <v>4.5941176470588241</v>
          </cell>
          <cell r="RW31">
            <v>4.7920792079207928</v>
          </cell>
          <cell r="RX31">
            <v>4.9279999999999999</v>
          </cell>
          <cell r="RY31">
            <v>6.1254901960784318</v>
          </cell>
          <cell r="RZ31">
            <v>6.7015384615384619</v>
          </cell>
          <cell r="SA31">
            <v>3.9476635514018694</v>
          </cell>
          <cell r="SB31">
            <v>4.94320987654321</v>
          </cell>
          <cell r="SC31">
            <v>4.4435643564356422</v>
          </cell>
          <cell r="SD31">
            <v>5.5774647887323958</v>
          </cell>
          <cell r="SE31">
            <v>4.3247863247863245</v>
          </cell>
          <cell r="SF31">
            <v>3.7985611510791362</v>
          </cell>
          <cell r="SG31">
            <v>5.3209302325581396</v>
          </cell>
          <cell r="SH31">
            <v>5.5880000000000001</v>
          </cell>
          <cell r="SI31">
            <v>4.7771428571428567</v>
          </cell>
          <cell r="SJ31">
            <v>4.7771428571428576</v>
          </cell>
          <cell r="SK31">
            <v>5.3513513513513518</v>
          </cell>
          <cell r="SL31">
            <v>3.9111111111111114</v>
          </cell>
          <cell r="SM31">
            <v>5</v>
          </cell>
          <cell r="SN31">
            <v>3.7849462365591395</v>
          </cell>
          <cell r="SO31">
            <v>3.7623188405797108</v>
          </cell>
          <cell r="SP31">
            <v>3.4909090909090921</v>
          </cell>
          <cell r="SQ31">
            <v>3.2666666666666666</v>
          </cell>
          <cell r="SR31">
            <v>3.8367999999999998</v>
          </cell>
          <cell r="SS31">
            <v>3.1366336633663372</v>
          </cell>
          <cell r="ST31">
            <v>3.2126984126984133</v>
          </cell>
          <cell r="SU31">
            <v>3.6259259259259267</v>
          </cell>
          <cell r="SV31">
            <v>3.0752688172043015</v>
          </cell>
          <cell r="SW31">
            <v>3.4595419847328244</v>
          </cell>
          <cell r="SX31">
            <v>4.0991452991452997</v>
          </cell>
          <cell r="SY31">
            <v>3.6946564885496183</v>
          </cell>
          <cell r="SZ31">
            <v>3.4434782608695658</v>
          </cell>
          <cell r="TA31">
            <v>4.6000000000000005</v>
          </cell>
          <cell r="TB31">
            <v>5.0518518518518531</v>
          </cell>
          <cell r="TC31">
            <v>5.3428571428571434</v>
          </cell>
          <cell r="TD31">
            <v>5.4620689655172416</v>
          </cell>
          <cell r="TE31">
            <v>3.7481481481481485</v>
          </cell>
          <cell r="TF31">
            <v>4.4494382022471912</v>
          </cell>
          <cell r="TG31">
            <v>0</v>
          </cell>
          <cell r="TK31">
            <v>8.0960000000000001</v>
          </cell>
          <cell r="TL31">
            <v>6.115254237288136</v>
          </cell>
          <cell r="TM31">
            <v>6.9142857142857155</v>
          </cell>
          <cell r="TN31">
            <v>5.5873015873015879</v>
          </cell>
          <cell r="TO31">
            <v>7.0400000000000009</v>
          </cell>
          <cell r="TP31">
            <v>5.4108108108108111</v>
          </cell>
          <cell r="TQ31">
            <v>4.9789473684210526</v>
          </cell>
          <cell r="TR31">
            <v>8.8000000000000007</v>
          </cell>
          <cell r="TS31">
            <v>10.713043478260872</v>
          </cell>
          <cell r="TT31">
            <v>7.1887323943661983</v>
          </cell>
          <cell r="TU31">
            <v>6.7118644067796627</v>
          </cell>
          <cell r="TV31">
            <v>9.4139534883720941</v>
          </cell>
          <cell r="TW31">
            <v>8.4333333333333318</v>
          </cell>
          <cell r="TX31">
            <v>8.4333333333333318</v>
          </cell>
          <cell r="TY31">
            <v>6.7375000000000007</v>
          </cell>
          <cell r="TZ31">
            <v>7.3600000000000021</v>
          </cell>
          <cell r="UA31">
            <v>9.1384615384615397</v>
          </cell>
          <cell r="UB31">
            <v>9.2631578947368443</v>
          </cell>
          <cell r="UC31">
            <v>9.5880597014925399</v>
          </cell>
          <cell r="UD31">
            <v>9.9</v>
          </cell>
          <cell r="UE31">
            <v>6.3044776119402988</v>
          </cell>
          <cell r="UF31">
            <v>6.1809523809523821</v>
          </cell>
          <cell r="UG31">
            <v>6.5333333333333359</v>
          </cell>
          <cell r="UH31">
            <v>6.1395348837209314</v>
          </cell>
          <cell r="UI31">
            <v>5.0630136986301384</v>
          </cell>
          <cell r="UJ31">
            <v>4.1098901098901095</v>
          </cell>
          <cell r="UK31">
            <v>5.7810218978102208</v>
          </cell>
          <cell r="UL31">
            <v>4.9457364341085279</v>
          </cell>
          <cell r="UM31">
            <v>4.996610169491527</v>
          </cell>
          <cell r="UN31">
            <v>4.8967741935483886</v>
          </cell>
          <cell r="UO31">
            <v>4.5257142857142849</v>
          </cell>
          <cell r="UP31">
            <v>4.7548387096774203</v>
          </cell>
          <cell r="UQ31">
            <v>4.479041916167664</v>
          </cell>
          <cell r="UR31">
            <v>4.6972972972972977</v>
          </cell>
          <cell r="US31">
            <v>4.7911111111111131</v>
          </cell>
          <cell r="UT31">
            <v>5.1123809523809536</v>
          </cell>
          <cell r="UX31">
            <v>4.4293333333333331</v>
          </cell>
          <cell r="UY31">
            <v>4.8056737588652494</v>
          </cell>
          <cell r="UZ31">
            <v>5.7302325581395355</v>
          </cell>
          <cell r="VA31">
            <v>5.8431999999999995</v>
          </cell>
          <cell r="VB31">
            <v>4.7175257731958764</v>
          </cell>
          <cell r="VC31">
            <v>3.9550561797752812</v>
          </cell>
          <cell r="VD31">
            <v>6.1111111111111116</v>
          </cell>
          <cell r="VE31">
            <v>7.1703703703703709</v>
          </cell>
          <cell r="VF31">
            <v>4.6456852791878163</v>
          </cell>
          <cell r="VG31">
            <v>7.4250000000000025</v>
          </cell>
          <cell r="VH31">
            <v>5.9052631578947379</v>
          </cell>
          <cell r="VI31">
            <v>8.25</v>
          </cell>
          <cell r="VJ31">
            <v>6.2989473684210537</v>
          </cell>
          <cell r="VK31">
            <v>6.988235294117648</v>
          </cell>
          <cell r="VL31">
            <v>7.5</v>
          </cell>
          <cell r="VM31">
            <v>9.2682926829268268</v>
          </cell>
          <cell r="VN31">
            <v>7.183098591549296</v>
          </cell>
          <cell r="VO31">
            <v>7.1052631578947363</v>
          </cell>
          <cell r="VP31">
            <v>10.571428571428571</v>
          </cell>
          <cell r="VQ31">
            <v>7.4747474747474749</v>
          </cell>
          <cell r="VR31">
            <v>6.3736263736263741</v>
          </cell>
          <cell r="VS31">
            <v>7.5625000000000009</v>
          </cell>
          <cell r="VT31">
            <v>6.3414634146341466</v>
          </cell>
          <cell r="VU31">
            <v>5.6989247311827951</v>
          </cell>
          <cell r="VV31">
            <v>4.6987951807228914</v>
          </cell>
          <cell r="VW31">
            <v>5.8181818181818192</v>
          </cell>
          <cell r="VX31">
            <v>9.1304347826086971</v>
          </cell>
          <cell r="VY31">
            <v>7.8947368421052628</v>
          </cell>
          <cell r="VZ31">
            <v>6.117647058823529</v>
          </cell>
          <cell r="WA31">
            <v>8.4158415841584162</v>
          </cell>
          <cell r="WB31">
            <v>8</v>
          </cell>
          <cell r="WC31">
            <v>8.6046511627907005</v>
          </cell>
          <cell r="WD31">
            <v>9.1860465116279055</v>
          </cell>
          <cell r="WE31">
            <v>8.3108108108108105</v>
          </cell>
          <cell r="WF31">
            <v>7.25</v>
          </cell>
          <cell r="WG31">
            <v>6.2857142857142865</v>
          </cell>
          <cell r="WH31">
            <v>6.6666666666666661</v>
          </cell>
          <cell r="WI31">
            <v>7.0992366412213732</v>
          </cell>
          <cell r="WJ31">
            <v>5.9923664122137401</v>
          </cell>
          <cell r="WK31">
            <v>6.2580645161290311</v>
          </cell>
          <cell r="WL31">
            <v>6.0233918128654969</v>
          </cell>
          <cell r="WM31">
            <v>6.2307692307692308</v>
          </cell>
          <cell r="WN31">
            <v>4.2608695652173916</v>
          </cell>
          <cell r="WO31">
            <v>4.7633136094674562</v>
          </cell>
          <cell r="WP31">
            <v>5.3947368421052628</v>
          </cell>
          <cell r="WQ31">
            <v>4.2975206611570256</v>
          </cell>
          <cell r="WR31">
            <v>4.4078947368421062</v>
          </cell>
          <cell r="WS31">
            <v>4.033816425120774</v>
          </cell>
          <cell r="WT31">
            <v>4.166666666666667</v>
          </cell>
          <cell r="WU31">
            <v>3.7864077669902918</v>
          </cell>
          <cell r="WV31">
            <v>3.5034013605442178</v>
          </cell>
          <cell r="WW31">
            <v>4</v>
          </cell>
          <cell r="WX31">
            <v>3.7241379310344827</v>
          </cell>
          <cell r="WY31">
            <v>4.3220338983050848</v>
          </cell>
          <cell r="WZ31">
            <v>4.4776119402985071</v>
          </cell>
          <cell r="XA31">
            <v>4.1134751773049647</v>
          </cell>
          <cell r="XB31">
            <v>4.5736434108527133</v>
          </cell>
          <cell r="XC31">
            <v>4.9206349206349218</v>
          </cell>
          <cell r="XD31">
            <v>5.0387596899224816</v>
          </cell>
          <cell r="XE31">
            <v>6.419753086419755</v>
          </cell>
          <cell r="XF31">
            <v>7.314814814814814</v>
          </cell>
          <cell r="XG31">
            <v>5.6081081081081079</v>
          </cell>
          <cell r="XH31">
            <v>7.8358208955223887</v>
          </cell>
          <cell r="XI31">
            <v>7.9710144927536231</v>
          </cell>
          <cell r="XJ31">
            <v>6.774193548387097</v>
          </cell>
          <cell r="XK31">
            <v>8.4905660377358512</v>
          </cell>
          <cell r="XL31">
            <v>11.896551724137931</v>
          </cell>
          <cell r="XM31">
            <v>9.7115384615384617</v>
          </cell>
          <cell r="XN31">
            <v>7.125</v>
          </cell>
          <cell r="XO31">
            <v>7.5</v>
          </cell>
          <cell r="XP31">
            <v>9.2857142857142865</v>
          </cell>
          <cell r="XQ31">
            <v>8.2352941176470598</v>
          </cell>
          <cell r="XR31">
            <v>6.0852713178294575</v>
          </cell>
          <cell r="XS31">
            <v>8.2022471910112333</v>
          </cell>
          <cell r="XT31">
            <v>7.3553719008264453</v>
          </cell>
          <cell r="XU31">
            <v>8.1052631578947345</v>
          </cell>
          <cell r="XV31">
            <v>6.6049382716049374</v>
          </cell>
          <cell r="XW31">
            <v>6.8811881188118802</v>
          </cell>
          <cell r="XX31">
            <v>11.632653061224493</v>
          </cell>
          <cell r="XY31">
            <v>8.4810126582278489</v>
          </cell>
          <cell r="XZ31">
            <v>8.3606557377049189</v>
          </cell>
          <cell r="YA31">
            <v>7.2932330827067657</v>
          </cell>
          <cell r="YB31">
            <v>7.5789473684210522</v>
          </cell>
          <cell r="YC31">
            <v>7.3888888888888893</v>
          </cell>
          <cell r="YD31">
            <v>6.4122137404580144</v>
          </cell>
          <cell r="YE31">
            <v>5.6190476190476186</v>
          </cell>
          <cell r="YF31">
            <v>4.2307692307692299</v>
          </cell>
          <cell r="YG31">
            <v>4.1233766233766236</v>
          </cell>
          <cell r="YH31">
            <v>5.5555555555555571</v>
          </cell>
          <cell r="YI31">
            <v>5.0510204081632661</v>
          </cell>
          <cell r="YJ31">
            <v>5.6551724137931032</v>
          </cell>
          <cell r="YK31">
            <v>5.7407407407407414</v>
          </cell>
          <cell r="YL31">
            <v>5.4819277108433742</v>
          </cell>
          <cell r="YM31">
            <v>4.6014492753623202</v>
          </cell>
          <cell r="YN31">
            <v>4.75177304964539</v>
          </cell>
          <cell r="YO31">
            <v>4.6354166666666661</v>
          </cell>
          <cell r="YP31">
            <v>4.5689655172413799</v>
          </cell>
          <cell r="YQ31">
            <v>4.758064516129032</v>
          </cell>
          <cell r="YR31">
            <v>3.9629629629629628</v>
          </cell>
          <cell r="YS31">
            <v>3.8410596026490071</v>
          </cell>
          <cell r="YT31">
            <v>4.4585987261146496</v>
          </cell>
          <cell r="YU31">
            <v>2.8767123287671237</v>
          </cell>
          <cell r="YV31">
            <v>4.115384615384615</v>
          </cell>
          <cell r="YW31">
            <v>3.8700564971751397</v>
          </cell>
          <cell r="YX31">
            <v>4.3442622950819674</v>
          </cell>
          <cell r="YY31">
            <v>4.5283018867924527</v>
          </cell>
          <cell r="YZ31">
            <v>4.7826086956521747</v>
          </cell>
          <cell r="ZA31">
            <v>5.2173913043478253</v>
          </cell>
          <cell r="ZB31">
            <v>5.4411764705882346</v>
          </cell>
          <cell r="ZC31">
            <v>6.2499999999999991</v>
          </cell>
          <cell r="ZD31">
            <v>5.8823529411764701</v>
          </cell>
          <cell r="ZE31">
            <v>5.48780487804878</v>
          </cell>
          <cell r="ZF31">
            <v>6.2499999999999982</v>
          </cell>
          <cell r="ZG31">
            <v>10.344827586206895</v>
          </cell>
          <cell r="ZH31">
            <v>8.6764705882352935</v>
          </cell>
          <cell r="ZI31">
            <v>7.6999999999999984</v>
          </cell>
          <cell r="ZJ31">
            <v>7.5</v>
          </cell>
          <cell r="ZK31">
            <v>8.5106382978723367</v>
          </cell>
          <cell r="ZL31">
            <v>10.217391304347824</v>
          </cell>
          <cell r="ZM31">
            <v>8.4090909090909065</v>
          </cell>
          <cell r="ZN31">
            <v>12.5</v>
          </cell>
          <cell r="ZO31">
            <v>5.2173913043478262</v>
          </cell>
          <cell r="ZP31">
            <v>10</v>
          </cell>
          <cell r="ZQ31">
            <v>7.5</v>
          </cell>
          <cell r="ZR31">
            <v>9.8795180722891534</v>
          </cell>
          <cell r="ZS31">
            <v>9.3749999999999982</v>
          </cell>
          <cell r="ZT31">
            <v>7.5531914893617023</v>
          </cell>
          <cell r="ZU31">
            <v>8.3185840707964598</v>
          </cell>
          <cell r="ZV31">
            <v>9.1891891891891877</v>
          </cell>
          <cell r="ZW31">
            <v>9.3258426966292109</v>
          </cell>
          <cell r="ZX31">
            <v>8.75</v>
          </cell>
          <cell r="ZY31">
            <v>6.6666666666666652</v>
          </cell>
          <cell r="ZZ31">
            <v>8.9473684210526301</v>
          </cell>
          <cell r="AAA31">
            <v>9.8684210526315752</v>
          </cell>
          <cell r="AAB31">
            <v>7.9487179487179471</v>
          </cell>
          <cell r="AAC31">
            <v>7.8787878787878753</v>
          </cell>
          <cell r="AAD31">
            <v>7.446808510638296</v>
          </cell>
          <cell r="AAE31">
            <v>6.0784313725490193</v>
          </cell>
          <cell r="AAF31">
            <v>7.47252747252747</v>
          </cell>
          <cell r="AAG31">
            <v>7.9642857142857109</v>
          </cell>
          <cell r="AAH31">
            <v>5.4577464788732382</v>
          </cell>
          <cell r="AAI31">
            <v>6.3076923076923075</v>
          </cell>
          <cell r="AAJ31">
            <v>8.4782608695652151</v>
          </cell>
          <cell r="AAK31">
            <v>6.558441558441559</v>
          </cell>
          <cell r="AAL31">
            <v>6.8571428571428541</v>
          </cell>
          <cell r="AAM31">
            <v>6.9999999999999991</v>
          </cell>
          <cell r="AAN31">
            <v>6.5506329113924044</v>
          </cell>
          <cell r="AAO31">
            <v>5.6104651162790713</v>
          </cell>
          <cell r="AAP31">
            <v>6.0135135135135123</v>
          </cell>
          <cell r="AAQ31">
            <v>5.4521276595744679</v>
          </cell>
          <cell r="AAR31">
            <v>4.4999999999999991</v>
          </cell>
          <cell r="AAS31">
            <v>4.545454545454545</v>
          </cell>
          <cell r="AAT31">
            <v>4.9999999999999991</v>
          </cell>
          <cell r="AAU31">
            <v>5.404761904761906</v>
          </cell>
          <cell r="AAV31">
            <v>4.632352941176471</v>
          </cell>
          <cell r="AAW31">
            <v>4.7045454545454541</v>
          </cell>
          <cell r="AAX31">
            <v>4.3835616438356171</v>
          </cell>
          <cell r="AAY31">
            <v>5.4268292682926838</v>
          </cell>
          <cell r="AAZ31">
            <v>4.9367088607594933</v>
          </cell>
          <cell r="ABA31">
            <v>5.9848484848484844</v>
          </cell>
          <cell r="ABB31">
            <v>7.5531914893617023</v>
          </cell>
          <cell r="ABC31">
            <v>3.9939024390243905</v>
          </cell>
          <cell r="ABD31">
            <v>5.958333333333333</v>
          </cell>
          <cell r="ABE31">
            <v>5.0304878048780495</v>
          </cell>
          <cell r="ABF31">
            <v>6.2878787878787854</v>
          </cell>
          <cell r="ABG31">
            <v>7.2580645161290311</v>
          </cell>
          <cell r="ABH31">
            <v>7.3076923076923075</v>
          </cell>
          <cell r="ABI31">
            <v>8.4090909090909101</v>
          </cell>
          <cell r="ABJ31">
            <v>9.1666666666666679</v>
          </cell>
          <cell r="ABK31">
            <v>9.0196078431372548</v>
          </cell>
          <cell r="ABL31">
            <v>8.3050847457627093</v>
          </cell>
          <cell r="ABM31">
            <v>9.9999999999999982</v>
          </cell>
          <cell r="ABN31">
            <v>9.7222222222222214</v>
          </cell>
          <cell r="ABO31">
            <v>10.15625</v>
          </cell>
          <cell r="ABP31">
            <v>10.614035087719293</v>
          </cell>
          <cell r="ABQ31">
            <v>9.7916666666666696</v>
          </cell>
          <cell r="ABR31">
            <v>8.6538461538461533</v>
          </cell>
          <cell r="ABS31">
            <v>7.1951219512195115</v>
          </cell>
          <cell r="ABT31">
            <v>6.4423076923076898</v>
          </cell>
          <cell r="ABU31">
            <v>6.470588235294116</v>
          </cell>
          <cell r="ABV31">
            <v>7.7118644067796582</v>
          </cell>
          <cell r="ABW31">
            <v>7.6666666666666652</v>
          </cell>
          <cell r="ABX31">
            <v>6.5625000000000018</v>
          </cell>
          <cell r="ABY31">
            <v>7.2413793103448274</v>
          </cell>
          <cell r="ABZ31">
            <v>5.0000000000000009</v>
          </cell>
          <cell r="ACA31">
            <v>5.2112676056338021</v>
          </cell>
          <cell r="ACB31">
            <v>5.352112676056338</v>
          </cell>
          <cell r="ACC31">
            <v>5.053763440860215</v>
          </cell>
          <cell r="ACD31">
            <v>5.8333333333333339</v>
          </cell>
          <cell r="ACE31">
            <v>6.4814814814814783</v>
          </cell>
          <cell r="ACF31">
            <v>6.9191919191919187</v>
          </cell>
          <cell r="ACG31">
            <v>5.6367924528301909</v>
          </cell>
          <cell r="ACH31">
            <v>5.1744186046511631</v>
          </cell>
          <cell r="ACI31">
            <v>5.7368421052631549</v>
          </cell>
          <cell r="ACJ31">
            <v>6.5234374999999991</v>
          </cell>
          <cell r="ACK31">
            <v>4.551282051282052</v>
          </cell>
          <cell r="ACL31">
            <v>4.6703296703296706</v>
          </cell>
          <cell r="ACM31">
            <v>4.4059405940594045</v>
          </cell>
          <cell r="ACN31">
            <v>3.4848484848484844</v>
          </cell>
          <cell r="ACO31">
            <v>3.6666666666666661</v>
          </cell>
          <cell r="ACP31">
            <v>3.6363636363636349</v>
          </cell>
          <cell r="ACQ31">
            <v>3.5344827586206886</v>
          </cell>
          <cell r="ACR31">
            <v>3.9325842696629203</v>
          </cell>
          <cell r="ACS31">
            <v>3.4895833333333321</v>
          </cell>
          <cell r="ACT31">
            <v>3.556701030927834</v>
          </cell>
          <cell r="ACU31">
            <v>4.6874999999999982</v>
          </cell>
          <cell r="ACV31">
            <v>4.5689655172413799</v>
          </cell>
          <cell r="ACW31">
            <v>4.5588235294117645</v>
          </cell>
          <cell r="ACX31">
            <v>4.9264705882352944</v>
          </cell>
          <cell r="ACY31">
            <v>3.8405797101449277</v>
          </cell>
          <cell r="ACZ31">
            <v>3.4999999999999991</v>
          </cell>
          <cell r="ADA31">
            <v>4.5754716981132075</v>
          </cell>
          <cell r="ADB31">
            <v>5.806451612903226</v>
          </cell>
          <cell r="ADC31">
            <v>6.4999999999999991</v>
          </cell>
          <cell r="ADD31">
            <v>6.393817204301075</v>
          </cell>
          <cell r="ADE31">
            <v>6.875</v>
          </cell>
          <cell r="ADF31">
            <v>6.083333333333333</v>
          </cell>
          <cell r="ADG31">
            <v>6.1818181818181817</v>
          </cell>
          <cell r="ADH31">
            <v>6.2500000000000009</v>
          </cell>
          <cell r="ADI31">
            <v>6.3793103448275872</v>
          </cell>
          <cell r="ADJ31">
            <v>6.9298245614035094</v>
          </cell>
          <cell r="ADK31">
            <v>8.2499999999999982</v>
          </cell>
          <cell r="ADL31">
            <v>9.0243902439024364</v>
          </cell>
          <cell r="ADM31">
            <v>6.6831683168316847</v>
          </cell>
          <cell r="ADN31">
            <v>7.2784810126582276</v>
          </cell>
          <cell r="ADO31">
            <v>6.9819819819819822</v>
          </cell>
          <cell r="ADP31">
            <v>6.9166666666666625</v>
          </cell>
          <cell r="ADQ31">
            <v>6.6489361702127692</v>
          </cell>
          <cell r="ADR31">
            <v>5.4166666666666696</v>
          </cell>
          <cell r="ADS31">
            <v>6.3636363636363633</v>
          </cell>
          <cell r="ADT31">
            <v>6.0309278350515436</v>
          </cell>
          <cell r="ADU31">
            <v>6.1073825503355685</v>
          </cell>
          <cell r="ADV31">
            <v>5.1034482758620667</v>
          </cell>
          <cell r="ADW31">
            <v>5.9602649006622483</v>
          </cell>
          <cell r="ADX31">
            <v>5.0416666666666643</v>
          </cell>
          <cell r="ADY31">
            <v>5.7936507936507917</v>
          </cell>
          <cell r="ADZ31">
            <v>5.8387096774193532</v>
          </cell>
          <cell r="AEA31">
            <v>5.7518796992481258</v>
          </cell>
          <cell r="AEB31">
            <v>5.6793478260869588</v>
          </cell>
          <cell r="AEC31">
            <v>5.3014184397163122</v>
          </cell>
          <cell r="AED31">
            <v>6.3500000000000014</v>
          </cell>
          <cell r="AEE31">
            <v>6.0747663551401869</v>
          </cell>
          <cell r="AEF31">
            <v>5.9130434782608745</v>
          </cell>
          <cell r="AEG31">
            <v>6.2222222222222294</v>
          </cell>
          <cell r="AEH31">
            <v>5.216666666666665</v>
          </cell>
          <cell r="AEI31">
            <v>5.3184713375796138</v>
          </cell>
          <cell r="AEJ31">
            <v>4.7202797202797191</v>
          </cell>
          <cell r="AEK31">
            <v>4.4594594594594552</v>
          </cell>
          <cell r="AEL31">
            <v>4.4540229885057432</v>
          </cell>
          <cell r="AEM31">
            <v>4.4414168937329661</v>
          </cell>
          <cell r="AEN31">
            <v>5.7692307692307692</v>
          </cell>
          <cell r="AEO31">
            <v>4.5147058823529385</v>
          </cell>
          <cell r="AEP31">
            <v>4.7203947368421018</v>
          </cell>
          <cell r="AEQ31">
            <v>5.0357142857142803</v>
          </cell>
          <cell r="AER31">
            <v>4.9528301886792416</v>
          </cell>
          <cell r="AES31">
            <v>5.571428571428573</v>
          </cell>
          <cell r="AET31">
            <v>5.6502242152466344</v>
          </cell>
          <cell r="AEU31">
            <v>5.0409836065573748</v>
          </cell>
          <cell r="AEV31">
            <v>5.0510204081632644</v>
          </cell>
          <cell r="AEW31">
            <v>4.603174603174601</v>
          </cell>
          <cell r="AEX31">
            <v>7.4025974025974017</v>
          </cell>
          <cell r="AEY31">
            <v>6.5151515151515165</v>
          </cell>
          <cell r="AEZ31">
            <v>6.9318181818181817</v>
          </cell>
          <cell r="AFA31">
            <v>5.7894736842105292</v>
          </cell>
          <cell r="AFB31">
            <v>6.5740740740740726</v>
          </cell>
          <cell r="AFC31">
            <v>6.4864864864864913</v>
          </cell>
          <cell r="AFD31">
            <v>5.696202531645568</v>
          </cell>
          <cell r="AFE31">
            <v>6.4285714285714342</v>
          </cell>
          <cell r="AFF31">
            <v>5.5421686746987948</v>
          </cell>
          <cell r="AFG31">
            <v>5.9473684210526301</v>
          </cell>
          <cell r="AFH31">
            <v>6.2344520065712343</v>
          </cell>
          <cell r="AFI31">
            <v>5.5263157894736858</v>
          </cell>
          <cell r="AFJ31">
            <v>6.2422360248447202</v>
          </cell>
          <cell r="AFK31">
            <v>6.2837837837837816</v>
          </cell>
          <cell r="AFL31">
            <v>6.6847826086956523</v>
          </cell>
          <cell r="AFM31">
            <v>7.5520833333333348</v>
          </cell>
          <cell r="AFN31">
            <v>7.3780487804878021</v>
          </cell>
          <cell r="AFO31">
            <v>7.3999999999999968</v>
          </cell>
          <cell r="AFP31">
            <v>7.5581395348837184</v>
          </cell>
          <cell r="AFQ31">
            <v>8.0000000000000036</v>
          </cell>
          <cell r="AFR31">
            <v>6.9067796610169463</v>
          </cell>
          <cell r="AFS31">
            <v>7.076923076923082</v>
          </cell>
          <cell r="AFT31">
            <v>6.3492063492063462</v>
          </cell>
          <cell r="AFU31">
            <v>6.6049382716049374</v>
          </cell>
          <cell r="AFV31">
            <v>6.7619047619047672</v>
          </cell>
          <cell r="AFW31">
            <v>6.8095238095238093</v>
          </cell>
          <cell r="AFX31">
            <v>6.7283950617283939</v>
          </cell>
          <cell r="AFY31">
            <v>6.0745614035087669</v>
          </cell>
          <cell r="AFZ31">
            <v>5.8027522935779849</v>
          </cell>
          <cell r="AGA31">
            <v>5.8781362007168445</v>
          </cell>
          <cell r="AGB31">
            <v>6.3851351351351369</v>
          </cell>
          <cell r="AGC31">
            <v>6.5000000000000036</v>
          </cell>
          <cell r="AGD31">
            <v>5.8943089430894329</v>
          </cell>
          <cell r="AGE31">
            <v>5.7142857142857153</v>
          </cell>
          <cell r="AGF31">
            <v>5.6879194630872485</v>
          </cell>
          <cell r="AGG31">
            <v>6.1976047904191631</v>
          </cell>
          <cell r="AGH31">
            <v>5.2348993288590613</v>
          </cell>
          <cell r="AGI31">
            <v>4.4059405940594054</v>
          </cell>
          <cell r="AGJ31">
            <v>4.9999999999999956</v>
          </cell>
          <cell r="AGK31">
            <v>5.6640624999999982</v>
          </cell>
          <cell r="AGL31">
            <v>5.1851851851851816</v>
          </cell>
          <cell r="AGM31">
            <v>4.9701492537313401</v>
          </cell>
          <cell r="AGN31">
            <v>4.6226415094339606</v>
          </cell>
          <cell r="AGO31">
            <v>7.0238095238095237</v>
          </cell>
          <cell r="AGP31">
            <v>5.7692307692307709</v>
          </cell>
          <cell r="AGQ31">
            <v>5.5147058823529385</v>
          </cell>
          <cell r="AGR31">
            <v>5.333333333333333</v>
          </cell>
          <cell r="AGS31">
            <v>6.9633507853403165</v>
          </cell>
          <cell r="AGT31">
            <v>7.7777777777777777</v>
          </cell>
          <cell r="AGU31">
            <v>9.1836734693877506</v>
          </cell>
          <cell r="AGV31">
            <v>7.9999999999999956</v>
          </cell>
          <cell r="AGW31">
            <v>10</v>
          </cell>
          <cell r="AGX31">
            <v>9.7297297297297263</v>
          </cell>
          <cell r="AGY31">
            <v>7.150537634408602</v>
          </cell>
          <cell r="AGZ31">
            <v>6.3815789473684221</v>
          </cell>
          <cell r="AHA31">
            <v>9.0909090909090882</v>
          </cell>
          <cell r="AHB31">
            <v>11.612903225806447</v>
          </cell>
          <cell r="AHC31">
            <v>10.595238095238093</v>
          </cell>
          <cell r="AHD31">
            <v>9.0277777777777786</v>
          </cell>
          <cell r="AHE31">
            <v>11.098901098901095</v>
          </cell>
          <cell r="AHF31">
            <v>12.205882352941174</v>
          </cell>
          <cell r="AHG31">
            <v>8.712121212121211</v>
          </cell>
          <cell r="AHH31">
            <v>9.5054945054945073</v>
          </cell>
          <cell r="AHI31">
            <v>7.9069767441860472</v>
          </cell>
          <cell r="AHJ31">
            <v>10.180722891566262</v>
          </cell>
          <cell r="AHK31">
            <v>12.626262626262623</v>
          </cell>
          <cell r="AHL31">
            <v>6.9148936170212787</v>
          </cell>
          <cell r="AHM31">
            <v>8.5443037974683502</v>
          </cell>
          <cell r="AHN31">
            <v>8.7313432835820866</v>
          </cell>
          <cell r="AHO31">
            <v>13.013698630136981</v>
          </cell>
          <cell r="AHP31">
            <v>9.0579710144927521</v>
          </cell>
          <cell r="AHQ31">
            <v>11.45299145299145</v>
          </cell>
          <cell r="AHR31">
            <v>10.714285714285714</v>
          </cell>
          <cell r="AHS31">
            <v>9.2553191489361666</v>
          </cell>
          <cell r="AHT31">
            <v>12.04198473282443</v>
          </cell>
          <cell r="AHU31">
            <v>10</v>
          </cell>
          <cell r="AHV31">
            <v>10.999999999999998</v>
          </cell>
          <cell r="AHW31">
            <v>13.39869281045751</v>
          </cell>
          <cell r="AHX31">
            <v>12.499999999999993</v>
          </cell>
          <cell r="AHY31">
            <v>10.654761904761905</v>
          </cell>
          <cell r="AHZ31">
            <v>9.5454545454545414</v>
          </cell>
          <cell r="AIA31">
            <v>13.107569721115551</v>
          </cell>
          <cell r="AIB31">
            <v>9.5810055865921733</v>
          </cell>
          <cell r="AIC31">
            <v>10.467625899280584</v>
          </cell>
          <cell r="AID31">
            <v>10.378787878787884</v>
          </cell>
          <cell r="AIE31">
            <v>9.7878787878787907</v>
          </cell>
          <cell r="AIF31">
            <v>8.9473684210526265</v>
          </cell>
          <cell r="AIG31">
            <v>8.6068111455108394</v>
          </cell>
          <cell r="AIH31">
            <v>6.9366197183098608</v>
          </cell>
          <cell r="AII31">
            <v>6.8749999999999973</v>
          </cell>
          <cell r="AIJ31">
            <v>6.971830985915493</v>
          </cell>
          <cell r="AIK31">
            <v>6.7901234567901252</v>
          </cell>
          <cell r="AIL31">
            <v>6.7669172932330808</v>
          </cell>
          <cell r="AIM31">
            <v>6.9696969696969688</v>
          </cell>
          <cell r="AIN31">
            <v>6.7857142857142838</v>
          </cell>
          <cell r="AIO31">
            <v>6.6909090909090896</v>
          </cell>
          <cell r="AIP31">
            <v>6.6666666666666652</v>
          </cell>
          <cell r="AIQ31">
            <v>7.4427480916030593</v>
          </cell>
          <cell r="AIR31">
            <v>6.6169154228855742</v>
          </cell>
          <cell r="AIS31">
            <v>7.5499999999999972</v>
          </cell>
          <cell r="AIT31">
            <v>7.121212121212122</v>
          </cell>
          <cell r="AIU31">
            <v>9.0425531914893593</v>
          </cell>
          <cell r="AIV31">
            <v>10.746268656716415</v>
          </cell>
          <cell r="AIW31">
            <v>8.4677419354838683</v>
          </cell>
          <cell r="AIX31">
            <v>7.8421052631578974</v>
          </cell>
          <cell r="AIY31">
            <v>9.027777777777775</v>
          </cell>
          <cell r="AIZ31">
            <v>11.710526315789467</v>
          </cell>
          <cell r="AJA31">
            <v>10.999999999999998</v>
          </cell>
          <cell r="AJB31">
            <v>11.320754716981138</v>
          </cell>
          <cell r="AJC31">
            <v>14.523809523809524</v>
          </cell>
          <cell r="AJD31">
            <v>10.909090909090907</v>
          </cell>
          <cell r="AJE31">
            <v>13.888888888888884</v>
          </cell>
          <cell r="AJF31">
            <v>11.206896551724139</v>
          </cell>
          <cell r="AJG31">
            <v>11.093749999999996</v>
          </cell>
          <cell r="AJH31">
            <v>11.216216216216235</v>
          </cell>
          <cell r="AJI31">
            <v>13.013698630136982</v>
          </cell>
          <cell r="AJJ31">
            <v>11.634615384615394</v>
          </cell>
          <cell r="AJK31">
            <v>12.982456140350873</v>
          </cell>
          <cell r="AJL31">
            <v>11.80722891566265</v>
          </cell>
          <cell r="AJM31">
            <v>10.215053763440865</v>
          </cell>
          <cell r="AJN31">
            <v>12.857142857142847</v>
          </cell>
          <cell r="AJO31">
            <v>18.701298701298704</v>
          </cell>
          <cell r="AJP31">
            <v>13.758865248226947</v>
          </cell>
          <cell r="AJQ31">
            <v>14.244186046511626</v>
          </cell>
          <cell r="AJR31">
            <v>18.749999999999993</v>
          </cell>
          <cell r="AJS31">
            <v>18.119658119658119</v>
          </cell>
          <cell r="AJT31">
            <v>18.08988764044944</v>
          </cell>
          <cell r="AJU31">
            <v>19.469026548672559</v>
          </cell>
          <cell r="AJV31">
            <v>17.810218978102192</v>
          </cell>
          <cell r="AJW31">
            <v>13.374999999999995</v>
          </cell>
          <cell r="AJX31">
            <v>17.777777777777768</v>
          </cell>
          <cell r="AJY31">
            <v>13.846153846153845</v>
          </cell>
          <cell r="AJZ31">
            <v>10.587188612099647</v>
          </cell>
          <cell r="AKA31">
            <v>11.682242990654204</v>
          </cell>
          <cell r="AKB31">
            <v>13.952095808383229</v>
          </cell>
          <cell r="AKC31">
            <v>9.8936170212765973</v>
          </cell>
          <cell r="AKD31">
            <v>8.7106918238993689</v>
          </cell>
          <cell r="AKE31">
            <v>8.3164983164983184</v>
          </cell>
          <cell r="AKF31">
            <v>7.9264214046822739</v>
          </cell>
          <cell r="AKG31">
            <v>8.2417582417582516</v>
          </cell>
          <cell r="AKH31">
            <v>5.8833922261484073</v>
          </cell>
          <cell r="AKI31">
            <v>6.0324825986078867</v>
          </cell>
          <cell r="AKJ31">
            <v>7.228915662650599</v>
          </cell>
          <cell r="AKK31">
            <v>7.3790322580645205</v>
          </cell>
          <cell r="AKL31">
            <v>7.1722365038560376</v>
          </cell>
          <cell r="AKM31">
            <v>9.1774891774891767</v>
          </cell>
          <cell r="AKN31">
            <v>8.1176470588235254</v>
          </cell>
          <cell r="AKO31">
            <v>10.528846153846152</v>
          </cell>
        </row>
        <row r="32">
          <cell r="C32">
            <v>0.88</v>
          </cell>
          <cell r="E32">
            <v>0.48</v>
          </cell>
          <cell r="F32">
            <v>0.57999999999999996</v>
          </cell>
          <cell r="G32">
            <v>0.73</v>
          </cell>
          <cell r="H32">
            <v>0.86</v>
          </cell>
          <cell r="I32">
            <v>0.71</v>
          </cell>
          <cell r="J32">
            <v>0.57999999999999996</v>
          </cell>
          <cell r="K32">
            <v>0.63</v>
          </cell>
          <cell r="L32">
            <v>0.63</v>
          </cell>
          <cell r="M32">
            <v>0.75</v>
          </cell>
          <cell r="N32">
            <v>0.97</v>
          </cell>
          <cell r="O32">
            <v>0.85</v>
          </cell>
          <cell r="P32">
            <v>1.21</v>
          </cell>
          <cell r="Q32">
            <v>1.0900000000000001</v>
          </cell>
          <cell r="R32">
            <v>1.18</v>
          </cell>
          <cell r="S32">
            <v>0.85</v>
          </cell>
          <cell r="T32">
            <v>1.1100000000000001</v>
          </cell>
          <cell r="U32">
            <v>1.23</v>
          </cell>
          <cell r="V32">
            <v>1.39</v>
          </cell>
          <cell r="W32">
            <v>1.1399999999999999</v>
          </cell>
          <cell r="X32">
            <v>1.23</v>
          </cell>
          <cell r="Y32">
            <v>2.46</v>
          </cell>
          <cell r="Z32">
            <v>1.93</v>
          </cell>
          <cell r="AA32">
            <v>1.98</v>
          </cell>
          <cell r="AB32">
            <v>1.47</v>
          </cell>
          <cell r="AC32">
            <v>1.24</v>
          </cell>
          <cell r="AD32">
            <v>1.61</v>
          </cell>
          <cell r="AE32">
            <v>1.77</v>
          </cell>
          <cell r="AF32">
            <v>1.72</v>
          </cell>
          <cell r="AG32">
            <v>1.93</v>
          </cell>
          <cell r="AH32">
            <v>1.1299999999999999</v>
          </cell>
          <cell r="AI32">
            <v>1.37</v>
          </cell>
          <cell r="AJ32">
            <v>0.95</v>
          </cell>
          <cell r="AK32">
            <v>1.4</v>
          </cell>
          <cell r="AL32">
            <v>1.2</v>
          </cell>
          <cell r="AM32">
            <v>1.52</v>
          </cell>
          <cell r="AN32">
            <v>1.61</v>
          </cell>
          <cell r="AO32">
            <v>1.22</v>
          </cell>
          <cell r="AP32">
            <v>0.92</v>
          </cell>
          <cell r="AQ32">
            <v>0.89</v>
          </cell>
          <cell r="AR32">
            <v>1.1200000000000001</v>
          </cell>
          <cell r="AS32">
            <v>0.92</v>
          </cell>
          <cell r="AT32">
            <v>1.41</v>
          </cell>
          <cell r="AU32">
            <v>1.24</v>
          </cell>
          <cell r="AV32">
            <v>1.5</v>
          </cell>
          <cell r="AW32">
            <v>1.21</v>
          </cell>
          <cell r="AX32">
            <v>1.23</v>
          </cell>
          <cell r="AY32">
            <v>1.3</v>
          </cell>
          <cell r="AZ32">
            <v>0.94</v>
          </cell>
          <cell r="BA32">
            <v>0.76</v>
          </cell>
          <cell r="BB32">
            <v>0.87</v>
          </cell>
          <cell r="BC32">
            <v>0.86</v>
          </cell>
          <cell r="BD32">
            <v>0.83</v>
          </cell>
          <cell r="BE32">
            <v>0.6</v>
          </cell>
          <cell r="BF32">
            <v>0.68</v>
          </cell>
          <cell r="BG32">
            <v>0.72</v>
          </cell>
          <cell r="BH32">
            <v>0.77</v>
          </cell>
          <cell r="BI32">
            <v>0.79</v>
          </cell>
          <cell r="BJ32">
            <v>0.83</v>
          </cell>
          <cell r="BK32">
            <v>0.86</v>
          </cell>
          <cell r="BL32">
            <v>0.91</v>
          </cell>
          <cell r="BM32">
            <v>0.81</v>
          </cell>
          <cell r="BN32">
            <v>1.2</v>
          </cell>
          <cell r="BO32">
            <v>1.23</v>
          </cell>
          <cell r="BP32">
            <v>1.21</v>
          </cell>
          <cell r="BQ32">
            <v>1.17</v>
          </cell>
          <cell r="BR32">
            <v>1.44</v>
          </cell>
          <cell r="BS32">
            <v>1.5</v>
          </cell>
          <cell r="BT32">
            <v>1.1200000000000001</v>
          </cell>
          <cell r="BU32">
            <v>1.43</v>
          </cell>
          <cell r="BV32">
            <v>1.21</v>
          </cell>
          <cell r="BW32">
            <v>1.27</v>
          </cell>
          <cell r="BX32">
            <v>1.38</v>
          </cell>
          <cell r="BY32">
            <v>1.56</v>
          </cell>
          <cell r="BZ32">
            <v>1.46</v>
          </cell>
          <cell r="CA32">
            <v>1.41</v>
          </cell>
          <cell r="CB32">
            <v>1.66</v>
          </cell>
          <cell r="CC32">
            <v>1.5</v>
          </cell>
          <cell r="CD32">
            <v>1.57</v>
          </cell>
          <cell r="CE32">
            <v>2.08</v>
          </cell>
          <cell r="CF32">
            <v>1.74</v>
          </cell>
          <cell r="CG32">
            <v>1.73</v>
          </cell>
          <cell r="CH32">
            <v>1.65</v>
          </cell>
          <cell r="CI32">
            <v>1.86</v>
          </cell>
          <cell r="CJ32">
            <v>1.69</v>
          </cell>
          <cell r="CK32">
            <v>1.48</v>
          </cell>
          <cell r="CL32">
            <v>1.67</v>
          </cell>
          <cell r="CM32">
            <v>1.9</v>
          </cell>
          <cell r="CN32">
            <v>1.91</v>
          </cell>
          <cell r="CO32">
            <v>1.54</v>
          </cell>
          <cell r="CP32">
            <v>1.45</v>
          </cell>
          <cell r="CQ32">
            <v>1.04</v>
          </cell>
          <cell r="CR32">
            <v>1.26</v>
          </cell>
          <cell r="CS32">
            <v>1.4</v>
          </cell>
          <cell r="CT32">
            <v>1.36</v>
          </cell>
          <cell r="CU32">
            <v>1.49</v>
          </cell>
          <cell r="CV32">
            <v>1.69</v>
          </cell>
          <cell r="CW32">
            <v>1.56</v>
          </cell>
          <cell r="CX32">
            <v>1.57</v>
          </cell>
          <cell r="CY32">
            <v>1.43</v>
          </cell>
          <cell r="CZ32">
            <v>1.19</v>
          </cell>
          <cell r="DA32">
            <v>1.25</v>
          </cell>
          <cell r="DB32">
            <v>1.19</v>
          </cell>
          <cell r="DC32">
            <v>1.08</v>
          </cell>
          <cell r="DD32">
            <v>0.94</v>
          </cell>
          <cell r="DE32">
            <v>0.79</v>
          </cell>
          <cell r="DF32">
            <v>0.82</v>
          </cell>
          <cell r="DG32">
            <v>1.0900000000000001</v>
          </cell>
          <cell r="DH32">
            <v>1.04</v>
          </cell>
          <cell r="DI32">
            <v>0.92</v>
          </cell>
          <cell r="DJ32">
            <v>1.22</v>
          </cell>
          <cell r="DK32">
            <v>0.79</v>
          </cell>
          <cell r="DL32">
            <v>1.1100000000000001</v>
          </cell>
          <cell r="DM32">
            <v>0.8</v>
          </cell>
          <cell r="DN32">
            <v>0.71</v>
          </cell>
          <cell r="DO32">
            <v>0.95</v>
          </cell>
          <cell r="DP32">
            <v>0.74</v>
          </cell>
          <cell r="DQ32">
            <v>1.18</v>
          </cell>
          <cell r="DR32">
            <v>0.97</v>
          </cell>
          <cell r="DS32">
            <v>1.1000000000000001</v>
          </cell>
          <cell r="DT32">
            <v>0.93</v>
          </cell>
          <cell r="DU32">
            <v>1.06</v>
          </cell>
          <cell r="DV32">
            <v>1.05</v>
          </cell>
          <cell r="DW32">
            <v>1.28</v>
          </cell>
          <cell r="DX32">
            <v>1.38</v>
          </cell>
          <cell r="DY32">
            <v>1.53</v>
          </cell>
          <cell r="DZ32">
            <v>1.75</v>
          </cell>
          <cell r="EA32">
            <v>1.37</v>
          </cell>
          <cell r="EB32">
            <v>0.86</v>
          </cell>
          <cell r="EC32">
            <v>1.91</v>
          </cell>
          <cell r="ED32">
            <v>2</v>
          </cell>
          <cell r="EE32">
            <v>4.92</v>
          </cell>
          <cell r="EF32">
            <v>1.23</v>
          </cell>
          <cell r="EG32">
            <v>1.26</v>
          </cell>
          <cell r="EH32">
            <v>1.18</v>
          </cell>
          <cell r="EI32">
            <v>1.1000000000000001</v>
          </cell>
          <cell r="EJ32">
            <v>1.08</v>
          </cell>
          <cell r="EK32">
            <v>0.84</v>
          </cell>
          <cell r="EL32">
            <v>1.03</v>
          </cell>
          <cell r="EM32">
            <v>0.95</v>
          </cell>
          <cell r="EN32">
            <v>0.96</v>
          </cell>
          <cell r="EO32">
            <v>1.57</v>
          </cell>
          <cell r="EP32">
            <v>1.1000000000000001</v>
          </cell>
          <cell r="EQ32">
            <v>1.49</v>
          </cell>
          <cell r="ER32">
            <v>1.31</v>
          </cell>
          <cell r="ES32">
            <v>1.59</v>
          </cell>
          <cell r="ET32">
            <v>1.41</v>
          </cell>
          <cell r="EU32">
            <v>1.51</v>
          </cell>
          <cell r="EV32">
            <v>1.03</v>
          </cell>
          <cell r="EW32">
            <v>1.22</v>
          </cell>
          <cell r="EX32">
            <v>1.1100000000000001</v>
          </cell>
          <cell r="EY32">
            <v>1.19</v>
          </cell>
          <cell r="EZ32">
            <v>1.63</v>
          </cell>
          <cell r="FA32">
            <v>1.4</v>
          </cell>
          <cell r="FB32">
            <v>1.21</v>
          </cell>
          <cell r="FC32">
            <v>2.67</v>
          </cell>
          <cell r="FD32">
            <v>4.13</v>
          </cell>
          <cell r="FE32">
            <v>2.09</v>
          </cell>
          <cell r="FF32">
            <v>1.18</v>
          </cell>
          <cell r="FG32">
            <v>2.09</v>
          </cell>
          <cell r="FH32">
            <v>1.84</v>
          </cell>
          <cell r="FI32">
            <v>1.47</v>
          </cell>
          <cell r="FJ32">
            <v>1.76</v>
          </cell>
          <cell r="FK32">
            <v>1.04</v>
          </cell>
          <cell r="FL32">
            <v>1.01</v>
          </cell>
          <cell r="FM32">
            <v>0.86</v>
          </cell>
          <cell r="FN32">
            <v>0.63</v>
          </cell>
          <cell r="FO32">
            <v>0.75</v>
          </cell>
          <cell r="FP32">
            <v>0.74</v>
          </cell>
          <cell r="FQ32">
            <v>1.07</v>
          </cell>
          <cell r="FR32">
            <v>1.41</v>
          </cell>
          <cell r="FS32">
            <v>1.23</v>
          </cell>
          <cell r="FT32">
            <v>1.07</v>
          </cell>
          <cell r="FU32">
            <v>1.05</v>
          </cell>
          <cell r="FV32">
            <v>1.36</v>
          </cell>
          <cell r="FW32">
            <v>1.27</v>
          </cell>
          <cell r="FX32">
            <v>1.77</v>
          </cell>
          <cell r="FY32">
            <v>1.64</v>
          </cell>
          <cell r="FZ32">
            <v>1.53</v>
          </cell>
          <cell r="GA32">
            <v>2.64</v>
          </cell>
          <cell r="GB32">
            <v>1.69</v>
          </cell>
          <cell r="GC32">
            <v>1.61</v>
          </cell>
          <cell r="GD32">
            <v>1.86</v>
          </cell>
          <cell r="GE32">
            <v>1.33</v>
          </cell>
          <cell r="GF32">
            <v>1.36</v>
          </cell>
          <cell r="GG32">
            <v>1.29</v>
          </cell>
          <cell r="GH32">
            <v>1.53</v>
          </cell>
          <cell r="GI32">
            <v>2.13</v>
          </cell>
          <cell r="GJ32">
            <v>1.59</v>
          </cell>
          <cell r="GK32">
            <v>1.0900000000000001</v>
          </cell>
          <cell r="GL32">
            <v>1.55</v>
          </cell>
          <cell r="GM32">
            <v>2.0299999999999998</v>
          </cell>
          <cell r="GN32">
            <v>2.27</v>
          </cell>
          <cell r="GO32">
            <v>1.82</v>
          </cell>
          <cell r="GP32">
            <v>1.58</v>
          </cell>
          <cell r="GQ32">
            <v>1.83</v>
          </cell>
          <cell r="GR32">
            <v>1.94</v>
          </cell>
          <cell r="GS32">
            <v>1.56</v>
          </cell>
          <cell r="GT32">
            <v>1.88</v>
          </cell>
          <cell r="GU32">
            <v>1.7</v>
          </cell>
          <cell r="GV32">
            <v>1.58</v>
          </cell>
          <cell r="GW32">
            <v>1.24</v>
          </cell>
          <cell r="GX32">
            <v>1.07</v>
          </cell>
          <cell r="GY32">
            <v>1.48</v>
          </cell>
          <cell r="GZ32">
            <v>1.08</v>
          </cell>
          <cell r="HA32">
            <v>0.97</v>
          </cell>
          <cell r="HB32">
            <v>0.93</v>
          </cell>
          <cell r="HC32">
            <v>0.96</v>
          </cell>
          <cell r="HD32">
            <v>0.89</v>
          </cell>
          <cell r="HE32">
            <v>0.93</v>
          </cell>
          <cell r="HF32">
            <v>0.97</v>
          </cell>
          <cell r="HG32">
            <v>0.92</v>
          </cell>
          <cell r="HH32">
            <v>1.01</v>
          </cell>
          <cell r="HI32">
            <v>1.34</v>
          </cell>
          <cell r="HJ32">
            <v>0.99</v>
          </cell>
          <cell r="HK32">
            <v>1.51</v>
          </cell>
          <cell r="HL32">
            <v>1.38</v>
          </cell>
          <cell r="HM32">
            <v>1.47</v>
          </cell>
          <cell r="HN32">
            <v>2.35</v>
          </cell>
          <cell r="HO32">
            <v>1.65</v>
          </cell>
          <cell r="HP32">
            <v>1.05</v>
          </cell>
          <cell r="HQ32">
            <v>1.28</v>
          </cell>
          <cell r="HR32">
            <v>1.47</v>
          </cell>
          <cell r="HS32">
            <v>1.64</v>
          </cell>
          <cell r="HT32">
            <v>1.79</v>
          </cell>
          <cell r="HU32">
            <v>1.79</v>
          </cell>
          <cell r="HV32">
            <v>1.78</v>
          </cell>
          <cell r="HW32">
            <v>2.7636363636363637</v>
          </cell>
          <cell r="HX32">
            <v>3.4117647058823528</v>
          </cell>
          <cell r="HY32">
            <v>2.225563909774436</v>
          </cell>
          <cell r="HZ32">
            <v>1.871345029239766</v>
          </cell>
          <cell r="IA32">
            <v>1.47</v>
          </cell>
          <cell r="IB32">
            <v>1.81</v>
          </cell>
          <cell r="IC32">
            <v>1.85</v>
          </cell>
          <cell r="ID32">
            <v>2.4</v>
          </cell>
          <cell r="IE32">
            <v>1.97</v>
          </cell>
          <cell r="IF32">
            <v>2.09</v>
          </cell>
          <cell r="IG32">
            <v>1.84</v>
          </cell>
          <cell r="IH32">
            <v>2.21</v>
          </cell>
          <cell r="II32">
            <v>2.44</v>
          </cell>
          <cell r="IJ32">
            <v>1.9</v>
          </cell>
          <cell r="IK32">
            <v>2.2000000000000002</v>
          </cell>
          <cell r="IL32">
            <v>1.49</v>
          </cell>
          <cell r="IM32">
            <v>1.74</v>
          </cell>
          <cell r="IN32">
            <v>1.54</v>
          </cell>
          <cell r="IO32">
            <v>1.23</v>
          </cell>
          <cell r="IP32">
            <v>1.36</v>
          </cell>
          <cell r="IQ32">
            <v>1.17</v>
          </cell>
          <cell r="IR32">
            <v>1.08</v>
          </cell>
          <cell r="IS32">
            <v>0.92</v>
          </cell>
          <cell r="IT32">
            <v>0.93</v>
          </cell>
          <cell r="IU32">
            <v>1.21</v>
          </cell>
          <cell r="IV32">
            <v>1.2</v>
          </cell>
          <cell r="IW32">
            <v>1.54</v>
          </cell>
          <cell r="IX32">
            <v>1.32</v>
          </cell>
          <cell r="IY32">
            <v>1.29</v>
          </cell>
          <cell r="IZ32">
            <v>1.44</v>
          </cell>
          <cell r="JA32">
            <v>1.23</v>
          </cell>
          <cell r="JB32">
            <v>1.1200000000000001</v>
          </cell>
          <cell r="JC32">
            <v>1.1299999999999999</v>
          </cell>
          <cell r="JD32">
            <v>1.1599999999999999</v>
          </cell>
          <cell r="JE32">
            <v>0.97</v>
          </cell>
          <cell r="JF32">
            <v>1.19</v>
          </cell>
          <cell r="JG32">
            <v>1.04</v>
          </cell>
          <cell r="JH32">
            <v>0.89</v>
          </cell>
          <cell r="JI32">
            <v>0.77</v>
          </cell>
          <cell r="JJ32">
            <v>0.98</v>
          </cell>
          <cell r="JK32">
            <v>0.85</v>
          </cell>
          <cell r="JL32">
            <v>1.18</v>
          </cell>
          <cell r="JM32">
            <v>1.08</v>
          </cell>
          <cell r="JN32">
            <v>0.93</v>
          </cell>
          <cell r="JO32">
            <v>0.85</v>
          </cell>
          <cell r="JP32">
            <v>1.06</v>
          </cell>
          <cell r="JQ32">
            <v>1.24</v>
          </cell>
          <cell r="JR32">
            <v>1.37</v>
          </cell>
          <cell r="JS32">
            <v>0.9</v>
          </cell>
          <cell r="JT32">
            <v>1.1000000000000001</v>
          </cell>
          <cell r="JU32">
            <v>1.56</v>
          </cell>
          <cell r="JV32">
            <v>1.66</v>
          </cell>
          <cell r="JW32">
            <v>1.61</v>
          </cell>
          <cell r="JX32">
            <v>1.39</v>
          </cell>
          <cell r="JY32">
            <v>1.49</v>
          </cell>
          <cell r="JZ32">
            <v>1.3538461538461539</v>
          </cell>
          <cell r="KA32">
            <v>1.6666666666666667</v>
          </cell>
          <cell r="KB32">
            <v>1.9240506329113924</v>
          </cell>
          <cell r="KC32">
            <v>0</v>
          </cell>
          <cell r="KD32">
            <v>2.4500000000000002</v>
          </cell>
          <cell r="KE32">
            <v>2.02</v>
          </cell>
          <cell r="KF32">
            <v>1.75</v>
          </cell>
          <cell r="KG32">
            <v>2.11</v>
          </cell>
          <cell r="KH32">
            <v>1.72</v>
          </cell>
          <cell r="KI32">
            <v>2.13</v>
          </cell>
          <cell r="KJ32">
            <v>1.88</v>
          </cell>
          <cell r="KK32">
            <v>1.47</v>
          </cell>
          <cell r="KL32">
            <v>1.1399999999999999</v>
          </cell>
          <cell r="KM32">
            <v>1.07</v>
          </cell>
          <cell r="KN32">
            <v>1.04</v>
          </cell>
          <cell r="KO32">
            <v>1.21</v>
          </cell>
          <cell r="KP32">
            <v>1.2</v>
          </cell>
          <cell r="KQ32">
            <v>0.93</v>
          </cell>
          <cell r="KR32">
            <v>1.36</v>
          </cell>
          <cell r="KS32">
            <v>1.58</v>
          </cell>
          <cell r="KT32">
            <v>1.34</v>
          </cell>
          <cell r="KU32">
            <v>1.61</v>
          </cell>
          <cell r="KV32">
            <v>1.45</v>
          </cell>
          <cell r="KW32">
            <v>1.73</v>
          </cell>
          <cell r="KX32">
            <v>1.38</v>
          </cell>
          <cell r="KY32">
            <v>1.39</v>
          </cell>
          <cell r="KZ32">
            <v>1.6</v>
          </cell>
          <cell r="LA32">
            <v>1.56</v>
          </cell>
          <cell r="LB32">
            <v>1.34</v>
          </cell>
          <cell r="LC32">
            <v>1.49</v>
          </cell>
          <cell r="LD32">
            <v>1.47</v>
          </cell>
          <cell r="LE32">
            <v>1.7</v>
          </cell>
          <cell r="LF32">
            <v>2.16</v>
          </cell>
          <cell r="LG32">
            <v>2.2799999999999998</v>
          </cell>
          <cell r="LH32">
            <v>2</v>
          </cell>
          <cell r="LI32">
            <v>1.79</v>
          </cell>
          <cell r="LJ32">
            <v>1.48</v>
          </cell>
          <cell r="LK32">
            <v>1.91</v>
          </cell>
          <cell r="LL32">
            <v>1.89</v>
          </cell>
          <cell r="LM32">
            <v>1.85</v>
          </cell>
          <cell r="LN32">
            <v>1.7</v>
          </cell>
          <cell r="LO32">
            <v>1.26</v>
          </cell>
          <cell r="LP32">
            <v>1.1399999999999999</v>
          </cell>
          <cell r="LQ32">
            <v>0.9</v>
          </cell>
          <cell r="LR32">
            <v>1.06</v>
          </cell>
          <cell r="LS32">
            <v>1.1299999999999999</v>
          </cell>
          <cell r="LT32">
            <v>1.1499999999999999</v>
          </cell>
          <cell r="LU32">
            <v>1.06</v>
          </cell>
          <cell r="LV32">
            <v>1.43</v>
          </cell>
          <cell r="LW32">
            <v>1.54</v>
          </cell>
          <cell r="LX32">
            <v>1.23</v>
          </cell>
          <cell r="LY32">
            <v>1.21</v>
          </cell>
          <cell r="LZ32">
            <v>1.25</v>
          </cell>
          <cell r="MA32">
            <v>1.55</v>
          </cell>
          <cell r="MB32">
            <v>1.62</v>
          </cell>
          <cell r="MC32">
            <v>2</v>
          </cell>
          <cell r="MD32">
            <v>1.67</v>
          </cell>
          <cell r="ME32">
            <v>1.64</v>
          </cell>
          <cell r="MF32">
            <v>1.53</v>
          </cell>
          <cell r="MG32">
            <v>1.24</v>
          </cell>
          <cell r="MH32">
            <v>1.1200000000000001</v>
          </cell>
          <cell r="MI32">
            <v>1.19</v>
          </cell>
          <cell r="MJ32">
            <v>1.36</v>
          </cell>
          <cell r="MK32">
            <v>1.1499999999999999</v>
          </cell>
          <cell r="ML32">
            <v>1.56</v>
          </cell>
          <cell r="MM32">
            <v>1.44</v>
          </cell>
          <cell r="MN32">
            <v>1.52</v>
          </cell>
          <cell r="MO32">
            <v>1.41</v>
          </cell>
          <cell r="MP32">
            <v>1.32</v>
          </cell>
          <cell r="MQ32">
            <v>1.58</v>
          </cell>
          <cell r="MR32">
            <v>1.51</v>
          </cell>
          <cell r="MS32">
            <v>2.56</v>
          </cell>
          <cell r="MT32">
            <v>2.2000000000000002</v>
          </cell>
          <cell r="MU32">
            <v>2.56</v>
          </cell>
          <cell r="MV32">
            <v>2.23</v>
          </cell>
          <cell r="MW32">
            <v>1.45</v>
          </cell>
          <cell r="MX32">
            <v>1.65</v>
          </cell>
          <cell r="MY32">
            <v>1.61</v>
          </cell>
          <cell r="MZ32">
            <v>1.38</v>
          </cell>
          <cell r="NA32">
            <v>1.39</v>
          </cell>
          <cell r="NB32">
            <v>1.3</v>
          </cell>
          <cell r="NC32">
            <v>1.55</v>
          </cell>
          <cell r="ND32">
            <v>1.37</v>
          </cell>
          <cell r="NE32">
            <v>1.37</v>
          </cell>
          <cell r="NF32">
            <v>1.52</v>
          </cell>
          <cell r="NG32">
            <v>1.41</v>
          </cell>
          <cell r="NH32">
            <v>1.2</v>
          </cell>
          <cell r="NI32">
            <v>1.28</v>
          </cell>
          <cell r="NJ32">
            <v>1.1399999999999999</v>
          </cell>
          <cell r="NK32">
            <v>1.28</v>
          </cell>
          <cell r="NL32">
            <v>1.1100000000000001</v>
          </cell>
          <cell r="NM32">
            <v>1.24</v>
          </cell>
          <cell r="NN32">
            <v>0</v>
          </cell>
          <cell r="NO32">
            <v>2.1800000000000002</v>
          </cell>
          <cell r="NP32">
            <v>2.2999999999999998</v>
          </cell>
          <cell r="NQ32">
            <v>2.4</v>
          </cell>
          <cell r="NR32">
            <v>1.82</v>
          </cell>
          <cell r="NS32">
            <v>1.29</v>
          </cell>
          <cell r="NT32">
            <v>2.06</v>
          </cell>
          <cell r="NU32">
            <v>2.35</v>
          </cell>
          <cell r="NV32">
            <v>1.83</v>
          </cell>
          <cell r="NW32">
            <v>1.9</v>
          </cell>
          <cell r="NX32">
            <v>1.43</v>
          </cell>
          <cell r="NY32">
            <v>1.34</v>
          </cell>
          <cell r="NZ32">
            <v>0</v>
          </cell>
          <cell r="OA32">
            <v>1.28</v>
          </cell>
          <cell r="OB32">
            <v>1.35</v>
          </cell>
          <cell r="OC32">
            <v>1.37</v>
          </cell>
          <cell r="OD32">
            <v>1.96</v>
          </cell>
          <cell r="OE32">
            <v>1.48</v>
          </cell>
          <cell r="OF32">
            <v>1.63</v>
          </cell>
          <cell r="OG32">
            <v>1.04</v>
          </cell>
          <cell r="OH32">
            <v>1.3</v>
          </cell>
          <cell r="OI32">
            <v>1.36</v>
          </cell>
          <cell r="OJ32">
            <v>1.1599999999999999</v>
          </cell>
          <cell r="OK32">
            <v>1.9</v>
          </cell>
          <cell r="OL32">
            <v>1.91</v>
          </cell>
          <cell r="OM32">
            <v>2</v>
          </cell>
          <cell r="ON32">
            <v>1.46</v>
          </cell>
          <cell r="OO32">
            <v>1.48</v>
          </cell>
          <cell r="OP32">
            <v>1.21</v>
          </cell>
          <cell r="OQ32">
            <v>1.1000000000000001</v>
          </cell>
          <cell r="OR32">
            <v>1.1200000000000001</v>
          </cell>
          <cell r="OS32">
            <v>0.88</v>
          </cell>
          <cell r="OT32">
            <v>0.91</v>
          </cell>
          <cell r="OU32">
            <v>1.1000000000000001</v>
          </cell>
          <cell r="OV32">
            <v>1.04</v>
          </cell>
          <cell r="OW32">
            <v>1.0900000000000001</v>
          </cell>
          <cell r="OX32">
            <v>1.05</v>
          </cell>
          <cell r="OY32">
            <v>1</v>
          </cell>
          <cell r="OZ32">
            <v>1.1599999999999999</v>
          </cell>
          <cell r="PA32">
            <v>1.02</v>
          </cell>
          <cell r="PB32">
            <v>1.06</v>
          </cell>
          <cell r="PC32">
            <v>1.1100000000000001</v>
          </cell>
          <cell r="PD32">
            <v>0.98</v>
          </cell>
          <cell r="PE32">
            <v>0.81</v>
          </cell>
          <cell r="PF32">
            <v>0.92</v>
          </cell>
          <cell r="PG32">
            <v>0.93</v>
          </cell>
          <cell r="PH32">
            <v>0.93</v>
          </cell>
          <cell r="PI32">
            <v>0.99</v>
          </cell>
          <cell r="PJ32">
            <v>1</v>
          </cell>
          <cell r="PK32">
            <v>1.1000000000000001</v>
          </cell>
          <cell r="PL32">
            <v>1.36</v>
          </cell>
          <cell r="PM32">
            <v>3.2047761194029851</v>
          </cell>
          <cell r="PN32">
            <v>5.0107648725212464</v>
          </cell>
          <cell r="PO32">
            <v>4.1882352941176482</v>
          </cell>
          <cell r="PP32">
            <v>3.5969151670951152</v>
          </cell>
          <cell r="PQ32">
            <v>3.7676646706586827</v>
          </cell>
          <cell r="PR32">
            <v>4.1427692307692308</v>
          </cell>
          <cell r="PS32">
            <v>3.7497536945812815</v>
          </cell>
          <cell r="PT32">
            <v>3.5769053117782899</v>
          </cell>
          <cell r="PU32">
            <v>3.8905263157894745</v>
          </cell>
          <cell r="PV32">
            <v>3.7192452830188674</v>
          </cell>
          <cell r="PW32">
            <v>3.6894409937888204</v>
          </cell>
          <cell r="PX32">
            <v>3.4341463414634146</v>
          </cell>
          <cell r="PY32">
            <v>3.2679045092838193</v>
          </cell>
          <cell r="PZ32">
            <v>3.2798370672097761</v>
          </cell>
          <cell r="QA32">
            <v>2.9394572025052192</v>
          </cell>
          <cell r="QB32">
            <v>2.9405405405405407</v>
          </cell>
          <cell r="QC32">
            <v>2.9613365155131257</v>
          </cell>
          <cell r="QD32">
            <v>3.0186046511627906</v>
          </cell>
          <cell r="QE32">
            <v>3.0081632653061221</v>
          </cell>
          <cell r="QF32">
            <v>3.0640668523676879</v>
          </cell>
          <cell r="QG32">
            <v>2.5620253164556965</v>
          </cell>
          <cell r="QH32">
            <v>2.8746666666666671</v>
          </cell>
          <cell r="QI32">
            <v>2.7624595469255659</v>
          </cell>
          <cell r="QJ32">
            <v>2.8842809364548501</v>
          </cell>
          <cell r="QK32">
            <v>3.0075949367088621</v>
          </cell>
          <cell r="QL32">
            <v>2.6531343283582092</v>
          </cell>
          <cell r="QM32">
            <v>2.7191011235955052</v>
          </cell>
          <cell r="QN32">
            <v>3.0928870292887036</v>
          </cell>
          <cell r="QO32">
            <v>2.4359102244389028</v>
          </cell>
          <cell r="QP32">
            <v>2.597073170731707</v>
          </cell>
          <cell r="QQ32">
            <v>2.4579957356076756</v>
          </cell>
          <cell r="QR32">
            <v>2.5704467353951892</v>
          </cell>
          <cell r="QS32">
            <v>2.6760233918128651</v>
          </cell>
          <cell r="QT32">
            <v>2.6760233918128651</v>
          </cell>
          <cell r="QU32">
            <v>2.3972413793103438</v>
          </cell>
          <cell r="QV32">
            <v>2.7344632768361588</v>
          </cell>
          <cell r="QW32">
            <v>2.2065671641791047</v>
          </cell>
          <cell r="QX32">
            <v>2.4020408163265303</v>
          </cell>
          <cell r="QY32">
            <v>2.382102908277405</v>
          </cell>
          <cell r="QZ32">
            <v>2.3789473684210525</v>
          </cell>
          <cell r="RA32">
            <v>2.6628242074927955</v>
          </cell>
          <cell r="RB32">
            <v>3.0945054945054942</v>
          </cell>
          <cell r="RC32">
            <v>2.8104712041884814</v>
          </cell>
          <cell r="RD32">
            <v>2.6162162162162166</v>
          </cell>
          <cell r="RE32">
            <v>2.5021686746987952</v>
          </cell>
          <cell r="RF32">
            <v>2.4831683168316832</v>
          </cell>
          <cell r="RG32">
            <v>2.4040100250626573</v>
          </cell>
          <cell r="RH32">
            <v>2.8402116402116402</v>
          </cell>
          <cell r="RI32">
            <v>2.350827423167849</v>
          </cell>
          <cell r="RJ32">
            <v>2.5257403189066059</v>
          </cell>
          <cell r="RK32">
            <v>2.991304347826087</v>
          </cell>
          <cell r="RL32">
            <v>2.3779092702169624</v>
          </cell>
          <cell r="RM32">
            <v>2.9148264984227135</v>
          </cell>
          <cell r="RN32">
            <v>3.1345646437994716</v>
          </cell>
          <cell r="RO32">
            <v>3.7606837606837602</v>
          </cell>
          <cell r="RP32">
            <v>3.3227138643067851</v>
          </cell>
          <cell r="RQ32">
            <v>4.769465648854962</v>
          </cell>
          <cell r="RR32">
            <v>4.1024911032028468</v>
          </cell>
          <cell r="RS32">
            <v>3.9355555555555566</v>
          </cell>
          <cell r="RT32">
            <v>3.674725274725275</v>
          </cell>
          <cell r="RU32">
            <v>3.5823008849557527</v>
          </cell>
          <cell r="RV32">
            <v>3.7462857142857149</v>
          </cell>
          <cell r="RW32">
            <v>3.5344262295081972</v>
          </cell>
          <cell r="RX32">
            <v>3.5567944250871086</v>
          </cell>
          <cell r="RY32">
            <v>3.6627027027027022</v>
          </cell>
          <cell r="RZ32">
            <v>3.4855745721271409</v>
          </cell>
          <cell r="SA32">
            <v>2.8442516268980476</v>
          </cell>
          <cell r="SB32">
            <v>2.368271954674221</v>
          </cell>
          <cell r="SC32">
            <v>2.5006507592190883</v>
          </cell>
          <cell r="SD32">
            <v>2.389776357827476</v>
          </cell>
          <cell r="SE32">
            <v>3.0054054054054045</v>
          </cell>
          <cell r="SF32">
            <v>2.9795275590551187</v>
          </cell>
          <cell r="SG32">
            <v>3.2046242774566474</v>
          </cell>
          <cell r="SH32">
            <v>3.063126843657817</v>
          </cell>
          <cell r="SI32">
            <v>3.1274509803921569</v>
          </cell>
          <cell r="SJ32">
            <v>3.1824657534246574</v>
          </cell>
          <cell r="SK32">
            <v>3.3901639344262304</v>
          </cell>
          <cell r="SL32">
            <v>3.977401129943503</v>
          </cell>
          <cell r="SM32">
            <v>4.1005235602094245</v>
          </cell>
          <cell r="SN32">
            <v>4.2880000000000011</v>
          </cell>
          <cell r="SO32">
            <v>3.9612535612535615</v>
          </cell>
          <cell r="SP32">
            <v>3.8226244343891409</v>
          </cell>
          <cell r="SQ32">
            <v>3.9525423728813558</v>
          </cell>
          <cell r="SR32">
            <v>4.8097165991902848</v>
          </cell>
          <cell r="SS32">
            <v>3.34313725490196</v>
          </cell>
          <cell r="ST32">
            <v>3.644970414201183</v>
          </cell>
          <cell r="SU32">
            <v>3.9969465648854969</v>
          </cell>
          <cell r="SV32">
            <v>3.3756097560975604</v>
          </cell>
          <cell r="SW32">
            <v>4.1669781931464183</v>
          </cell>
          <cell r="SX32">
            <v>4.9540740740740752</v>
          </cell>
          <cell r="SY32">
            <v>4.6716049382716047</v>
          </cell>
          <cell r="SZ32">
            <v>5.2989247311827965</v>
          </cell>
          <cell r="TA32">
            <v>5.5230125523012559</v>
          </cell>
          <cell r="TB32">
            <v>6.1991902834008101</v>
          </cell>
          <cell r="TC32">
            <v>4.3247863247863263</v>
          </cell>
          <cell r="TD32">
            <v>4.136405529953918</v>
          </cell>
          <cell r="TE32">
            <v>4.0772200772200788</v>
          </cell>
          <cell r="TF32">
            <v>4.0780487804878058</v>
          </cell>
          <cell r="TG32">
            <v>4.2110429447852757</v>
          </cell>
          <cell r="TK32">
            <v>4.095049504950496</v>
          </cell>
          <cell r="TL32">
            <v>3.7822349570200582</v>
          </cell>
          <cell r="TM32">
            <v>3.3000000000000012</v>
          </cell>
          <cell r="TN32">
            <v>3.2046242774566478</v>
          </cell>
          <cell r="TO32">
            <v>3.571014492753624</v>
          </cell>
          <cell r="TP32">
            <v>3.0626450116009285</v>
          </cell>
          <cell r="TQ32">
            <v>4.0912280701754389</v>
          </cell>
          <cell r="TR32">
            <v>4.3614035087719305</v>
          </cell>
          <cell r="TS32">
            <v>4.3294117647058821</v>
          </cell>
          <cell r="TT32">
            <v>4.6146341463414648</v>
          </cell>
          <cell r="TU32">
            <v>4.1853658536585376</v>
          </cell>
          <cell r="TV32">
            <v>5.0165605095541421</v>
          </cell>
          <cell r="TW32">
            <v>4.165680473372781</v>
          </cell>
          <cell r="TX32">
            <v>4.165680473372781</v>
          </cell>
          <cell r="TY32">
            <v>4.0418604651162795</v>
          </cell>
          <cell r="TZ32">
            <v>4.9091988130563804</v>
          </cell>
          <cell r="UA32">
            <v>5.7318007662835271</v>
          </cell>
          <cell r="UB32">
            <v>5.4260869565217407</v>
          </cell>
          <cell r="UC32">
            <v>5.4761609907120752</v>
          </cell>
          <cell r="UD32">
            <v>4.5343511450381691</v>
          </cell>
          <cell r="UE32">
            <v>3.3702127659574468</v>
          </cell>
          <cell r="UF32">
            <v>3.4604651162790696</v>
          </cell>
          <cell r="UG32">
            <v>4.165680473372781</v>
          </cell>
          <cell r="UH32">
            <v>4.0652173913043486</v>
          </cell>
          <cell r="UI32">
            <v>3.9300970873786412</v>
          </cell>
          <cell r="UJ32">
            <v>3.9428571428571435</v>
          </cell>
          <cell r="UK32">
            <v>4.2334075723830749</v>
          </cell>
          <cell r="UL32">
            <v>3.6955916473317867</v>
          </cell>
          <cell r="UM32">
            <v>3.6510638297872333</v>
          </cell>
          <cell r="UN32">
            <v>4.1593750000000007</v>
          </cell>
          <cell r="UO32">
            <v>3.9258620689655177</v>
          </cell>
          <cell r="UP32">
            <v>4.1458966565349558</v>
          </cell>
          <cell r="UQ32">
            <v>4.3600725952813058</v>
          </cell>
          <cell r="UR32">
            <v>3.1679999999999997</v>
          </cell>
          <cell r="US32">
            <v>3.172675521821632</v>
          </cell>
          <cell r="UT32">
            <v>3.2305927342256209</v>
          </cell>
          <cell r="UX32">
            <v>2.4983050847457635</v>
          </cell>
          <cell r="UY32">
            <v>2.8651162790697682</v>
          </cell>
          <cell r="UZ32">
            <v>2.4947572815533978</v>
          </cell>
          <cell r="VA32">
            <v>2.7006263048016708</v>
          </cell>
          <cell r="VB32">
            <v>2.7489194499017682</v>
          </cell>
          <cell r="VC32">
            <v>2.6986666666666665</v>
          </cell>
          <cell r="VD32">
            <v>3.1083532219570409</v>
          </cell>
          <cell r="VE32">
            <v>2.6494623655913978</v>
          </cell>
          <cell r="VF32">
            <v>2.5555035128805614</v>
          </cell>
          <cell r="VG32">
            <v>2.5903966597077237</v>
          </cell>
          <cell r="VH32">
            <v>3.0105263157894742</v>
          </cell>
          <cell r="VI32">
            <v>3.7891764705882358</v>
          </cell>
          <cell r="VJ32">
            <v>3.6548387096774189</v>
          </cell>
          <cell r="VK32">
            <v>3.776447105788423</v>
          </cell>
          <cell r="VL32">
            <v>3.5545023696682461</v>
          </cell>
          <cell r="VM32">
            <v>3.5342019543973944</v>
          </cell>
          <cell r="VN32">
            <v>3.15345699831366</v>
          </cell>
          <cell r="VO32">
            <v>3.8726333907056802</v>
          </cell>
          <cell r="VP32">
            <v>3.8592233009708736</v>
          </cell>
          <cell r="VQ32">
            <v>4.0000000000000009</v>
          </cell>
          <cell r="VR32">
            <v>4.1906873614190685</v>
          </cell>
          <cell r="VS32">
            <v>3.8775510204081627</v>
          </cell>
          <cell r="VT32">
            <v>3.6575875486381322</v>
          </cell>
          <cell r="VU32">
            <v>3.4456928838951302</v>
          </cell>
          <cell r="VV32">
            <v>4.163568773234199</v>
          </cell>
          <cell r="VW32">
            <v>3.7121212121212119</v>
          </cell>
          <cell r="VX32">
            <v>2.1848739495798322</v>
          </cell>
          <cell r="VY32">
            <v>4.5786516853932584</v>
          </cell>
          <cell r="VZ32">
            <v>3.8878143133462273</v>
          </cell>
          <cell r="WA32">
            <v>3.8839285714285716</v>
          </cell>
          <cell r="WB32">
            <v>4.2173913043478262</v>
          </cell>
          <cell r="WC32">
            <v>4.7567567567567579</v>
          </cell>
          <cell r="WD32">
            <v>4.2386831275720178</v>
          </cell>
          <cell r="WE32">
            <v>4.6175637393767701</v>
          </cell>
          <cell r="WF32">
            <v>4.152410575427683</v>
          </cell>
          <cell r="WG32">
            <v>3.5802469135802464</v>
          </cell>
          <cell r="WH32">
            <v>4.0210843373493992</v>
          </cell>
          <cell r="WI32">
            <v>4.4444444444444455</v>
          </cell>
          <cell r="WJ32">
            <v>4.8837209302325579</v>
          </cell>
          <cell r="WK32">
            <v>4.7150259067357512</v>
          </cell>
          <cell r="WL32">
            <v>4.1838351822503963</v>
          </cell>
          <cell r="WM32">
            <v>4.1032998565279781</v>
          </cell>
          <cell r="WN32">
            <v>4.0030211480362539</v>
          </cell>
          <cell r="WO32">
            <v>3.8943248532289632</v>
          </cell>
          <cell r="WP32">
            <v>4.0070921985815611</v>
          </cell>
          <cell r="WQ32">
            <v>3.616000000000001</v>
          </cell>
          <cell r="WR32">
            <v>3.3778371161548737</v>
          </cell>
          <cell r="WS32">
            <v>2.8060671722643558</v>
          </cell>
          <cell r="WT32">
            <v>2.9117259552042158</v>
          </cell>
          <cell r="WU32">
            <v>2.7272727272727275</v>
          </cell>
          <cell r="WV32">
            <v>2.5734024179620034</v>
          </cell>
          <cell r="WW32">
            <v>2.6020408163265309</v>
          </cell>
          <cell r="WX32">
            <v>2.6186579378068737</v>
          </cell>
          <cell r="WY32">
            <v>2.7072758037225042</v>
          </cell>
          <cell r="WZ32">
            <v>3.3258928571428572</v>
          </cell>
          <cell r="XA32">
            <v>2.7448275862068972</v>
          </cell>
          <cell r="XB32">
            <v>3.0948419301164725</v>
          </cell>
          <cell r="XC32">
            <v>3.1157270029673594</v>
          </cell>
          <cell r="XD32">
            <v>2.8639999999999994</v>
          </cell>
          <cell r="XE32">
            <v>2.8571428571428572</v>
          </cell>
          <cell r="XF32">
            <v>2.554585152838428</v>
          </cell>
          <cell r="XG32">
            <v>3.068362480127186</v>
          </cell>
          <cell r="XH32">
            <v>3.4305317324185247</v>
          </cell>
          <cell r="XI32">
            <v>3.1982942430703627</v>
          </cell>
          <cell r="XJ32">
            <v>3.7583892617449668</v>
          </cell>
          <cell r="XK32">
            <v>3.6363636363636371</v>
          </cell>
          <cell r="XL32">
            <v>3.7451737451737452</v>
          </cell>
          <cell r="XM32">
            <v>4.2144177449168216</v>
          </cell>
          <cell r="XN32">
            <v>3.5409252669039146</v>
          </cell>
          <cell r="XO32">
            <v>5.170278637770898</v>
          </cell>
          <cell r="XP32">
            <v>5.7912457912457915</v>
          </cell>
          <cell r="XQ32">
            <v>4.8479427549194982</v>
          </cell>
          <cell r="XR32">
            <v>4.5578231292517017</v>
          </cell>
          <cell r="XS32">
            <v>4.1967871485943782</v>
          </cell>
          <cell r="XT32">
            <v>4.5027124773960221</v>
          </cell>
          <cell r="XU32">
            <v>4.260089686098655</v>
          </cell>
          <cell r="XV32">
            <v>4.453125</v>
          </cell>
          <cell r="XW32">
            <v>4.3830570902394106</v>
          </cell>
          <cell r="XX32">
            <v>4.7504025764895328</v>
          </cell>
          <cell r="XY32">
            <v>4.8691099476439783</v>
          </cell>
          <cell r="XZ32">
            <v>4.602150537634409</v>
          </cell>
          <cell r="YA32">
            <v>4.9707602339181287</v>
          </cell>
          <cell r="YB32">
            <v>5.1683501683501669</v>
          </cell>
          <cell r="YC32">
            <v>3.9753466872110943</v>
          </cell>
          <cell r="YD32">
            <v>3.9037433155080219</v>
          </cell>
          <cell r="YE32">
            <v>3.5218093699515345</v>
          </cell>
          <cell r="YF32">
            <v>3.3823529411764701</v>
          </cell>
          <cell r="YG32">
            <v>3.4448160535117056</v>
          </cell>
          <cell r="YH32">
            <v>3.5843373493975901</v>
          </cell>
          <cell r="YI32">
            <v>3.8745980707395491</v>
          </cell>
          <cell r="YJ32">
            <v>4.45324881141046</v>
          </cell>
          <cell r="YK32">
            <v>4.1528239202657806</v>
          </cell>
          <cell r="YL32">
            <v>4.1777188328912471</v>
          </cell>
          <cell r="YM32">
            <v>3.746031746031746</v>
          </cell>
          <cell r="YN32">
            <v>4.1631799163179899</v>
          </cell>
          <cell r="YO32">
            <v>3.76502002670227</v>
          </cell>
          <cell r="YP32">
            <v>3.9231824417009609</v>
          </cell>
          <cell r="YQ32">
            <v>3.4880239520958072</v>
          </cell>
          <cell r="YR32">
            <v>3.4035656401944894</v>
          </cell>
          <cell r="YS32">
            <v>3.5151515151515151</v>
          </cell>
          <cell r="YT32">
            <v>2.9090909090909092</v>
          </cell>
          <cell r="YU32">
            <v>3.2388059701492531</v>
          </cell>
          <cell r="YV32">
            <v>4.1242937853107353</v>
          </cell>
          <cell r="YW32">
            <v>3.6829268292682928</v>
          </cell>
          <cell r="YX32">
            <v>3.4241908006814312</v>
          </cell>
          <cell r="YY32">
            <v>3.7076648841354718</v>
          </cell>
          <cell r="YZ32">
            <v>3.3269230769230766</v>
          </cell>
          <cell r="ZA32">
            <v>3.0769230769230766</v>
          </cell>
          <cell r="ZB32">
            <v>3.3396226415094339</v>
          </cell>
          <cell r="ZC32">
            <v>3.0246913580246915</v>
          </cell>
          <cell r="ZD32">
            <v>3.3088235294117654</v>
          </cell>
          <cell r="ZE32">
            <v>2.8353658536585362</v>
          </cell>
          <cell r="ZF32">
            <v>3.1124807395993841</v>
          </cell>
          <cell r="ZG32">
            <v>6.0382513661202193</v>
          </cell>
          <cell r="ZH32">
            <v>3.8157894736842106</v>
          </cell>
          <cell r="ZI32">
            <v>4.0528634361233484</v>
          </cell>
          <cell r="ZJ32">
            <v>5.6331877729257656</v>
          </cell>
          <cell r="ZK32">
            <v>4.7176079734219272</v>
          </cell>
          <cell r="ZL32">
            <v>4.3134328358208966</v>
          </cell>
          <cell r="ZM32">
            <v>3.8617886178861793</v>
          </cell>
          <cell r="ZN32">
            <v>4.9736842105263159</v>
          </cell>
          <cell r="ZO32">
            <v>5.9941520467836238</v>
          </cell>
          <cell r="ZP32">
            <v>5.3941908713692959</v>
          </cell>
          <cell r="ZQ32">
            <v>7.2427983539094649</v>
          </cell>
          <cell r="ZR32">
            <v>5.2020202020202024</v>
          </cell>
          <cell r="ZS32">
            <v>5.7261410788381744</v>
          </cell>
          <cell r="ZT32">
            <v>5.4690618762475056</v>
          </cell>
          <cell r="ZU32">
            <v>5.397111913357401</v>
          </cell>
          <cell r="ZV32">
            <v>5.2052238805970159</v>
          </cell>
          <cell r="ZW32">
            <v>5.7671957671957657</v>
          </cell>
          <cell r="ZX32">
            <v>5.3787878787878798</v>
          </cell>
          <cell r="ZY32">
            <v>4.9310344827586192</v>
          </cell>
          <cell r="ZZ32">
            <v>5.2230483271375476</v>
          </cell>
          <cell r="AAA32">
            <v>5.6989247311827969</v>
          </cell>
          <cell r="AAB32">
            <v>4.7473404255319158</v>
          </cell>
          <cell r="AAC32">
            <v>4.6949152542372881</v>
          </cell>
          <cell r="AAD32">
            <v>4.6120058565153723</v>
          </cell>
          <cell r="AAE32">
            <v>3.9136490250696374</v>
          </cell>
          <cell r="AAF32">
            <v>3.7414030261347997</v>
          </cell>
          <cell r="AAG32">
            <v>5.0229885057471266</v>
          </cell>
          <cell r="AAH32">
            <v>4.3911917098445592</v>
          </cell>
          <cell r="AAI32">
            <v>4.6656050955414008</v>
          </cell>
          <cell r="AAJ32">
            <v>6.0238907849829344</v>
          </cell>
          <cell r="AAK32">
            <v>5.4062500000000009</v>
          </cell>
          <cell r="AAL32">
            <v>5.7485029940119761</v>
          </cell>
          <cell r="AAM32">
            <v>6.1504424778761058</v>
          </cell>
          <cell r="AAN32">
            <v>4.8383084577114426</v>
          </cell>
          <cell r="AAO32">
            <v>4.3253968253968269</v>
          </cell>
          <cell r="AAP32">
            <v>4.4162436548223356</v>
          </cell>
          <cell r="AAQ32">
            <v>4.8618090452261322</v>
          </cell>
          <cell r="AAR32">
            <v>4.2391304347826084</v>
          </cell>
          <cell r="AAS32">
            <v>4.2279411764705888</v>
          </cell>
          <cell r="AAT32">
            <v>4.2452830188679256</v>
          </cell>
          <cell r="AAU32">
            <v>3.9224137931034484</v>
          </cell>
          <cell r="AAV32">
            <v>4.7115384615384608</v>
          </cell>
          <cell r="AAW32">
            <v>4.2553191489361701</v>
          </cell>
          <cell r="AAX32">
            <v>3.9043209876543212</v>
          </cell>
          <cell r="AAY32">
            <v>4.0782122905027931</v>
          </cell>
          <cell r="AAZ32">
            <v>3.6720867208672088</v>
          </cell>
          <cell r="ABA32">
            <v>3.7186629526462398</v>
          </cell>
          <cell r="ABB32">
            <v>3.6180124223602483</v>
          </cell>
          <cell r="ABC32">
            <v>3.4782608695652173</v>
          </cell>
          <cell r="ABD32">
            <v>4.0860215053763449</v>
          </cell>
          <cell r="ABE32">
            <v>4.1894977168949765</v>
          </cell>
          <cell r="ABF32">
            <v>4.5328719723183397</v>
          </cell>
          <cell r="ABG32">
            <v>4.4124423963133657</v>
          </cell>
          <cell r="ABH32">
            <v>4.1961852861035416</v>
          </cell>
          <cell r="ABI32">
            <v>4.5353982300884939</v>
          </cell>
          <cell r="ABJ32">
            <v>5.7344632768361592</v>
          </cell>
          <cell r="ABK32">
            <v>6.1974110032362448</v>
          </cell>
          <cell r="ABL32">
            <v>5.0289855072463769</v>
          </cell>
          <cell r="ABM32">
            <v>5.7218309859154939</v>
          </cell>
          <cell r="ABN32">
            <v>5.2845528455284549</v>
          </cell>
          <cell r="ABO32">
            <v>6.4364640883977904</v>
          </cell>
          <cell r="ABP32">
            <v>6.1774193548387091</v>
          </cell>
          <cell r="ABQ32">
            <v>5.7017543859649127</v>
          </cell>
          <cell r="ABR32">
            <v>5.1982378854625564</v>
          </cell>
          <cell r="ABS32">
            <v>5.1902173913043494</v>
          </cell>
          <cell r="ABT32">
            <v>6.1790393013100431</v>
          </cell>
          <cell r="ABU32">
            <v>6.7446808510638299</v>
          </cell>
          <cell r="ABV32">
            <v>6.4157706093189972</v>
          </cell>
          <cell r="ABW32">
            <v>5.161290322580645</v>
          </cell>
          <cell r="ABX32">
            <v>5.3405994550408726</v>
          </cell>
          <cell r="ABY32">
            <v>5.1213592233009724</v>
          </cell>
          <cell r="ABZ32">
            <v>4.5218579234972687</v>
          </cell>
          <cell r="ACA32">
            <v>4.1031390134529149</v>
          </cell>
          <cell r="ACB32">
            <v>4.8125</v>
          </cell>
          <cell r="ACC32">
            <v>4.739583333333333</v>
          </cell>
          <cell r="ACD32">
            <v>5.2348993288590595</v>
          </cell>
          <cell r="ACE32">
            <v>4.8328690807799441</v>
          </cell>
          <cell r="ACF32">
            <v>5</v>
          </cell>
          <cell r="ACG32">
            <v>4.4499999999999993</v>
          </cell>
          <cell r="ACH32">
            <v>3.8814016172506736</v>
          </cell>
          <cell r="ACI32">
            <v>4.5277777777777795</v>
          </cell>
          <cell r="ACJ32">
            <v>3.8795180722891565</v>
          </cell>
          <cell r="ACK32">
            <v>3.6489607390300232</v>
          </cell>
          <cell r="ACL32">
            <v>3.7946428571428563</v>
          </cell>
          <cell r="ACM32">
            <v>3.2638888888888888</v>
          </cell>
          <cell r="ACN32">
            <v>2.9926108374384239</v>
          </cell>
          <cell r="ACO32">
            <v>2.7899343544857769</v>
          </cell>
          <cell r="ACP32">
            <v>3.5593220338983049</v>
          </cell>
          <cell r="ACQ32">
            <v>3.3434650455927053</v>
          </cell>
          <cell r="ACR32">
            <v>3.2780612244897962</v>
          </cell>
          <cell r="ACS32">
            <v>3.3479212253829318</v>
          </cell>
          <cell r="ACT32">
            <v>3.4739454094292812</v>
          </cell>
          <cell r="ACU32">
            <v>3.854166666666667</v>
          </cell>
          <cell r="ACV32">
            <v>3.1428571428571428</v>
          </cell>
          <cell r="ACW32">
            <v>3.7529976019184654</v>
          </cell>
          <cell r="ACX32">
            <v>3.2136445242369849</v>
          </cell>
          <cell r="ACY32">
            <v>3.0679405520169856</v>
          </cell>
          <cell r="ACZ32">
            <v>3.1922196796338671</v>
          </cell>
          <cell r="ADA32">
            <v>3.0210772833723656</v>
          </cell>
          <cell r="ADB32">
            <v>3.5310734463276838</v>
          </cell>
          <cell r="ADC32">
            <v>3.5465116279069768</v>
          </cell>
          <cell r="ADD32">
            <v>4.3017998812570282</v>
          </cell>
          <cell r="ADE32">
            <v>5.8278145695364243</v>
          </cell>
          <cell r="ADF32">
            <v>3.9555125725338498</v>
          </cell>
          <cell r="ADG32">
            <v>3.8433734939759057</v>
          </cell>
          <cell r="ADH32">
            <v>4.1114982578397212</v>
          </cell>
          <cell r="ADI32">
            <v>4.9069767441860446</v>
          </cell>
          <cell r="ADJ32">
            <v>6.1417322834645667</v>
          </cell>
          <cell r="ADK32">
            <v>5.3874538745387461</v>
          </cell>
          <cell r="ADL32">
            <v>5.778443113772453</v>
          </cell>
          <cell r="ADM32">
            <v>5.5568445475638049</v>
          </cell>
          <cell r="ADN32">
            <v>5.4065040650406528</v>
          </cell>
          <cell r="ADO32">
            <v>4.8793103448275854</v>
          </cell>
          <cell r="ADP32">
            <v>5.5</v>
          </cell>
          <cell r="ADQ32">
            <v>5.0483091787439616</v>
          </cell>
          <cell r="ADR32">
            <v>4.676258992805753</v>
          </cell>
          <cell r="ADS32">
            <v>4.6833013435700579</v>
          </cell>
          <cell r="ADT32">
            <v>4.7473867595818815</v>
          </cell>
          <cell r="ADU32">
            <v>4.3230016313213726</v>
          </cell>
          <cell r="ADV32">
            <v>4.6050096339113678</v>
          </cell>
          <cell r="ADW32">
            <v>4.4162436548223365</v>
          </cell>
          <cell r="ADX32">
            <v>5.4726368159204011</v>
          </cell>
          <cell r="ADY32">
            <v>4.7445255474452566</v>
          </cell>
          <cell r="ADZ32">
            <v>4.8717948717948731</v>
          </cell>
          <cell r="AEA32">
            <v>4.3860759493670889</v>
          </cell>
          <cell r="AEB32">
            <v>4.1105354058721932</v>
          </cell>
          <cell r="AEC32">
            <v>3.9856557377049175</v>
          </cell>
          <cell r="AED32">
            <v>4.389632107023413</v>
          </cell>
          <cell r="AEE32">
            <v>4.4524236983842007</v>
          </cell>
          <cell r="AEF32">
            <v>4.4686907020872857</v>
          </cell>
          <cell r="AEG32">
            <v>5.032327586206895</v>
          </cell>
          <cell r="AEH32">
            <v>4.5996860282574605</v>
          </cell>
          <cell r="AEI32">
            <v>4.382022471910112</v>
          </cell>
          <cell r="AEJ32">
            <v>4.2997811816192568</v>
          </cell>
          <cell r="AEK32">
            <v>4.651851851851851</v>
          </cell>
          <cell r="AEL32">
            <v>4.3150684931506849</v>
          </cell>
          <cell r="AEM32">
            <v>4.8730964467005071</v>
          </cell>
          <cell r="AEN32">
            <v>4.3839285714285721</v>
          </cell>
          <cell r="AEO32">
            <v>4.7797173732335816</v>
          </cell>
          <cell r="AEP32">
            <v>4.3571428571428568</v>
          </cell>
          <cell r="AEQ32">
            <v>4.8884381338742386</v>
          </cell>
          <cell r="AER32">
            <v>5.1870324189526169</v>
          </cell>
          <cell r="AES32">
            <v>4.658823529411765</v>
          </cell>
          <cell r="AET32">
            <v>4.6061269146608312</v>
          </cell>
          <cell r="AEU32">
            <v>4.5521172638436491</v>
          </cell>
          <cell r="AEV32">
            <v>4.3191056910569126</v>
          </cell>
          <cell r="AEW32">
            <v>4.6947368421052635</v>
          </cell>
          <cell r="AEX32">
            <v>4.6116027531956734</v>
          </cell>
          <cell r="AEY32">
            <v>4.5738203957382053</v>
          </cell>
          <cell r="AEZ32">
            <v>5.0714285714285738</v>
          </cell>
          <cell r="AFA32">
            <v>4.5340050377833752</v>
          </cell>
          <cell r="AFB32">
            <v>3.8412984670874675</v>
          </cell>
          <cell r="AFC32">
            <v>4.1815680880330133</v>
          </cell>
          <cell r="AFD32">
            <v>4.15533980582524</v>
          </cell>
          <cell r="AFE32">
            <v>3.9971584181861228</v>
          </cell>
          <cell r="AFF32">
            <v>4.0356083086053411</v>
          </cell>
          <cell r="AFG32">
            <v>3.9816031537450733</v>
          </cell>
          <cell r="AFH32">
            <v>3.9632900165811891</v>
          </cell>
          <cell r="AFI32">
            <v>3.8151494093120215</v>
          </cell>
          <cell r="AFJ32">
            <v>4.0489510489510501</v>
          </cell>
          <cell r="AFK32">
            <v>4.4565217391304346</v>
          </cell>
          <cell r="AFL32">
            <v>4.3975953224079749</v>
          </cell>
          <cell r="AFM32">
            <v>4.8462664714494865</v>
          </cell>
          <cell r="AFN32">
            <v>5.1143099068585949</v>
          </cell>
          <cell r="AFO32">
            <v>4.9699248120300759</v>
          </cell>
          <cell r="AFP32">
            <v>5.6834532374100712</v>
          </cell>
          <cell r="AFQ32">
            <v>5.4154727793696287</v>
          </cell>
          <cell r="AFR32">
            <v>5.0223015165031217</v>
          </cell>
          <cell r="AFS32">
            <v>4.9119718309859142</v>
          </cell>
          <cell r="AFT32">
            <v>4.9243856332703215</v>
          </cell>
          <cell r="AFU32">
            <v>5.7281553398058236</v>
          </cell>
          <cell r="AFV32">
            <v>5.2732003469210733</v>
          </cell>
          <cell r="AFW32">
            <v>5.3353973168214655</v>
          </cell>
          <cell r="AFX32">
            <v>5.7299270072992678</v>
          </cell>
          <cell r="AFY32">
            <v>5.2768166089965396</v>
          </cell>
          <cell r="AFZ32">
            <v>5.2197070572569908</v>
          </cell>
          <cell r="AGA32">
            <v>4.9181739879414286</v>
          </cell>
          <cell r="AGB32">
            <v>5.4684975767366719</v>
          </cell>
          <cell r="AGC32">
            <v>5.6254917387883525</v>
          </cell>
          <cell r="AGD32">
            <v>4.969325153374232</v>
          </cell>
          <cell r="AGE32">
            <v>4.9840255591054303</v>
          </cell>
          <cell r="AGF32">
            <v>5.2413273001508305</v>
          </cell>
          <cell r="AGG32">
            <v>4.9489395129615081</v>
          </cell>
          <cell r="AGH32">
            <v>5.0080385852090004</v>
          </cell>
          <cell r="AGI32">
            <v>4.2310577644411111</v>
          </cell>
          <cell r="AGJ32">
            <v>4.6796256299496042</v>
          </cell>
          <cell r="AGK32">
            <v>4.4889502762430924</v>
          </cell>
          <cell r="AGL32">
            <v>4.7355958958168909</v>
          </cell>
          <cell r="AGM32">
            <v>5.4832146490335694</v>
          </cell>
          <cell r="AGN32">
            <v>5.4221388367729801</v>
          </cell>
          <cell r="AGO32">
            <v>5.2074688796680499</v>
          </cell>
          <cell r="AGP32">
            <v>5.7061503416856478</v>
          </cell>
          <cell r="AGQ32">
            <v>5.2460317460317434</v>
          </cell>
          <cell r="AGR32">
            <v>4.85611510791367</v>
          </cell>
          <cell r="AGS32">
            <v>5.0823045267489722</v>
          </cell>
          <cell r="AGT32">
            <v>5.7475490196078427</v>
          </cell>
          <cell r="AGU32">
            <v>5.9207459207459205</v>
          </cell>
          <cell r="AGV32">
            <v>5.8919961427193792</v>
          </cell>
          <cell r="AGW32">
            <v>5.4314720812182751</v>
          </cell>
          <cell r="AGX32">
            <v>5.0307827616534739</v>
          </cell>
          <cell r="AGY32">
            <v>5.7699275362318874</v>
          </cell>
          <cell r="AGZ32">
            <v>5.721212121212119</v>
          </cell>
          <cell r="AHA32">
            <v>6.6352941176470566</v>
          </cell>
          <cell r="AHB32">
            <v>6.515486725663715</v>
          </cell>
          <cell r="AHC32">
            <v>6.8981481481481453</v>
          </cell>
          <cell r="AHD32">
            <v>5.7462686567164196</v>
          </cell>
          <cell r="AHE32">
            <v>6.7754569190600531</v>
          </cell>
          <cell r="AHF32">
            <v>6.4335664335664351</v>
          </cell>
          <cell r="AHG32">
            <v>6.7591424968474154</v>
          </cell>
          <cell r="AHH32">
            <v>7.1769815418023848</v>
          </cell>
          <cell r="AHI32">
            <v>6.8471337579617844</v>
          </cell>
          <cell r="AHJ32">
            <v>6.8592057761732876</v>
          </cell>
          <cell r="AHK32">
            <v>6.4476885644768851</v>
          </cell>
          <cell r="AHL32">
            <v>6.7727272727272716</v>
          </cell>
          <cell r="AHM32">
            <v>5.9949622166246854</v>
          </cell>
          <cell r="AHN32">
            <v>6.0845070422535201</v>
          </cell>
          <cell r="AHO32">
            <v>7.3885350318471357</v>
          </cell>
          <cell r="AHP32">
            <v>6.7757009345794383</v>
          </cell>
          <cell r="AHQ32">
            <v>7.8536585365853666</v>
          </cell>
          <cell r="AHR32">
            <v>6.6878980891719744</v>
          </cell>
          <cell r="AHS32">
            <v>8.257107540173056</v>
          </cell>
          <cell r="AHT32">
            <v>7.9595959595959584</v>
          </cell>
          <cell r="AHU32">
            <v>7.8270634475014011</v>
          </cell>
          <cell r="AHV32">
            <v>7.4411302982731549</v>
          </cell>
          <cell r="AHW32">
            <v>8.3417085427135689</v>
          </cell>
          <cell r="AHX32">
            <v>7.4029126213592251</v>
          </cell>
          <cell r="AHY32">
            <v>8.323353293413172</v>
          </cell>
          <cell r="AHZ32">
            <v>9.4665012406947842</v>
          </cell>
          <cell r="AIA32">
            <v>8.5476190476190439</v>
          </cell>
          <cell r="AIB32">
            <v>9.5119305856832934</v>
          </cell>
          <cell r="AIC32">
            <v>8.4750733137829837</v>
          </cell>
          <cell r="AID32">
            <v>7.9505664263645688</v>
          </cell>
          <cell r="AIE32">
            <v>7.7530509691313707</v>
          </cell>
          <cell r="AIF32">
            <v>7.9370249728555899</v>
          </cell>
          <cell r="AIG32">
            <v>6.9869402985074638</v>
          </cell>
          <cell r="AIH32">
            <v>6.8503213957759437</v>
          </cell>
          <cell r="AII32">
            <v>6.7357083678541834</v>
          </cell>
          <cell r="AIJ32">
            <v>6.5265486725663688</v>
          </cell>
          <cell r="AIK32">
            <v>6.6357069143446816</v>
          </cell>
          <cell r="AIL32">
            <v>6.4202334630350197</v>
          </cell>
          <cell r="AIM32">
            <v>6.4680851063829792</v>
          </cell>
          <cell r="AIN32">
            <v>5.7439134355275003</v>
          </cell>
          <cell r="AIO32">
            <v>5.9347181008902057</v>
          </cell>
          <cell r="AIP32">
            <v>5.6872635561160143</v>
          </cell>
          <cell r="AIQ32">
            <v>6.4823348694316438</v>
          </cell>
          <cell r="AIR32">
            <v>6.5824915824915839</v>
          </cell>
          <cell r="AIS32">
            <v>6.6713483146067425</v>
          </cell>
          <cell r="AIT32">
            <v>7.0152505446623099</v>
          </cell>
          <cell r="AIU32">
            <v>6.1938534278959807</v>
          </cell>
          <cell r="AIV32">
            <v>6.8743047830923212</v>
          </cell>
          <cell r="AIW32">
            <v>6.1739864864864868</v>
          </cell>
          <cell r="AIX32">
            <v>6.543209876543207</v>
          </cell>
          <cell r="AIY32">
            <v>7.4380165289256173</v>
          </cell>
          <cell r="AIZ32">
            <v>6.949924127465855</v>
          </cell>
          <cell r="AJA32">
            <v>7.9278230500582039</v>
          </cell>
          <cell r="AJB32">
            <v>7.3909090909090835</v>
          </cell>
          <cell r="AJC32">
            <v>7.3529411764705888</v>
          </cell>
          <cell r="AJD32">
            <v>9.0670553935860063</v>
          </cell>
          <cell r="AJE32">
            <v>8.3230361871138516</v>
          </cell>
          <cell r="AJF32">
            <v>8.593429158110883</v>
          </cell>
          <cell r="AJG32">
            <v>8.1501632208922707</v>
          </cell>
          <cell r="AJH32">
            <v>8.6666666666666661</v>
          </cell>
          <cell r="AJI32">
            <v>8.041474654377879</v>
          </cell>
          <cell r="AJJ32">
            <v>8.7216248506571077</v>
          </cell>
          <cell r="AJK32">
            <v>8.880597014925371</v>
          </cell>
          <cell r="AJL32">
            <v>9.0951638065522626</v>
          </cell>
          <cell r="AJM32">
            <v>10.050377833753151</v>
          </cell>
          <cell r="AJN32">
            <v>9.7841726618705067</v>
          </cell>
          <cell r="AJO32">
            <v>9.3358395989974934</v>
          </cell>
          <cell r="AJP32">
            <v>9.0296803652968034</v>
          </cell>
          <cell r="AJQ32">
            <v>8.445652173913043</v>
          </cell>
          <cell r="AJR32">
            <v>9.7674418604651159</v>
          </cell>
          <cell r="AJS32">
            <v>9.8588235294117634</v>
          </cell>
          <cell r="AJT32">
            <v>9.2209178228388478</v>
          </cell>
          <cell r="AJU32">
            <v>9.1602316602316591</v>
          </cell>
          <cell r="AJV32">
            <v>8.4872080088987776</v>
          </cell>
          <cell r="AJW32">
            <v>7.8035320088300226</v>
          </cell>
          <cell r="AJX32">
            <v>10.194805194805193</v>
          </cell>
          <cell r="AJY32">
            <v>8.8816855753646635</v>
          </cell>
          <cell r="AJZ32">
            <v>7.9292403746097797</v>
          </cell>
          <cell r="AKA32">
            <v>10.422535211267606</v>
          </cell>
          <cell r="AKB32">
            <v>11.120448179271714</v>
          </cell>
          <cell r="AKC32">
            <v>10.866228070175437</v>
          </cell>
          <cell r="AKD32">
            <v>9.0416666666666661</v>
          </cell>
          <cell r="AKE32">
            <v>9.5480225988700536</v>
          </cell>
          <cell r="AKF32">
            <v>7.0518266779949039</v>
          </cell>
          <cell r="AKG32">
            <v>8.1371640407785009</v>
          </cell>
          <cell r="AKH32">
            <v>8.6372007366482499</v>
          </cell>
          <cell r="AKI32">
            <v>9.7962962962962958</v>
          </cell>
          <cell r="AKJ32">
            <v>8.9407540394973068</v>
          </cell>
          <cell r="AKK32">
            <v>12.188552188552192</v>
          </cell>
          <cell r="AKL32">
            <v>9.2503987240829364</v>
          </cell>
          <cell r="AKM32">
            <v>9.9208443271767806</v>
          </cell>
          <cell r="AKN32">
            <v>9.0600226500566254</v>
          </cell>
          <cell r="AKO32">
            <v>10.524017467248902</v>
          </cell>
        </row>
        <row r="33">
          <cell r="C33">
            <v>0.68</v>
          </cell>
          <cell r="E33">
            <v>0.56999999999999995</v>
          </cell>
          <cell r="F33">
            <v>0.59</v>
          </cell>
          <cell r="G33">
            <v>0.61</v>
          </cell>
          <cell r="H33">
            <v>0.48</v>
          </cell>
          <cell r="I33">
            <v>0.59</v>
          </cell>
          <cell r="J33">
            <v>0.52</v>
          </cell>
          <cell r="K33">
            <v>0.59</v>
          </cell>
          <cell r="L33">
            <v>0.43</v>
          </cell>
          <cell r="M33">
            <v>0.39</v>
          </cell>
          <cell r="N33">
            <v>0.57999999999999996</v>
          </cell>
          <cell r="O33">
            <v>0.59</v>
          </cell>
          <cell r="P33">
            <v>0.72</v>
          </cell>
          <cell r="Q33">
            <v>0.71</v>
          </cell>
          <cell r="R33">
            <v>0.81</v>
          </cell>
          <cell r="S33">
            <v>0.89</v>
          </cell>
          <cell r="T33">
            <v>0.89</v>
          </cell>
          <cell r="U33">
            <v>0.95</v>
          </cell>
          <cell r="V33">
            <v>1.1599999999999999</v>
          </cell>
          <cell r="W33">
            <v>1.1200000000000001</v>
          </cell>
          <cell r="X33">
            <v>1.31</v>
          </cell>
          <cell r="Y33">
            <v>1.46</v>
          </cell>
          <cell r="Z33">
            <v>1.6</v>
          </cell>
          <cell r="AA33">
            <v>1.5</v>
          </cell>
          <cell r="AB33">
            <v>1.1100000000000001</v>
          </cell>
          <cell r="AC33">
            <v>1.8</v>
          </cell>
          <cell r="AD33">
            <v>1.99</v>
          </cell>
          <cell r="AE33">
            <v>1.3</v>
          </cell>
          <cell r="AF33">
            <v>1.04</v>
          </cell>
          <cell r="AG33">
            <v>1.21</v>
          </cell>
          <cell r="AH33">
            <v>1.1599999999999999</v>
          </cell>
          <cell r="AI33">
            <v>0.95</v>
          </cell>
          <cell r="AJ33">
            <v>1.05</v>
          </cell>
          <cell r="AK33">
            <v>0.97</v>
          </cell>
          <cell r="AL33">
            <v>0.94</v>
          </cell>
          <cell r="AM33">
            <v>1</v>
          </cell>
          <cell r="AN33">
            <v>1.29</v>
          </cell>
          <cell r="AO33">
            <v>1.23</v>
          </cell>
          <cell r="AP33">
            <v>1.27</v>
          </cell>
          <cell r="AQ33">
            <v>1.04</v>
          </cell>
          <cell r="AR33">
            <v>0.8</v>
          </cell>
          <cell r="AS33">
            <v>0.76</v>
          </cell>
          <cell r="AT33">
            <v>0.94</v>
          </cell>
          <cell r="AU33">
            <v>1</v>
          </cell>
          <cell r="AV33">
            <v>1</v>
          </cell>
          <cell r="AW33">
            <v>0.98</v>
          </cell>
          <cell r="AX33">
            <v>1.02</v>
          </cell>
          <cell r="AY33">
            <v>0.91</v>
          </cell>
          <cell r="AZ33">
            <v>0.94</v>
          </cell>
          <cell r="BA33">
            <v>0.78</v>
          </cell>
          <cell r="BB33">
            <v>0.74</v>
          </cell>
          <cell r="BC33">
            <v>0.75</v>
          </cell>
          <cell r="BD33">
            <v>0.78</v>
          </cell>
          <cell r="BE33">
            <v>0.72</v>
          </cell>
          <cell r="BF33">
            <v>0.78</v>
          </cell>
          <cell r="BG33">
            <v>0.56000000000000005</v>
          </cell>
          <cell r="BH33">
            <v>0.57999999999999996</v>
          </cell>
          <cell r="BI33">
            <v>0.53</v>
          </cell>
          <cell r="BJ33">
            <v>0.47</v>
          </cell>
          <cell r="BK33">
            <v>0.43</v>
          </cell>
          <cell r="BL33">
            <v>0.48</v>
          </cell>
          <cell r="BM33">
            <v>0.38</v>
          </cell>
          <cell r="BN33">
            <v>0.52</v>
          </cell>
          <cell r="BO33">
            <v>0.53</v>
          </cell>
          <cell r="BP33">
            <v>0.59</v>
          </cell>
          <cell r="BQ33">
            <v>0.55000000000000004</v>
          </cell>
          <cell r="BR33">
            <v>0.6</v>
          </cell>
          <cell r="BS33">
            <v>0.52</v>
          </cell>
          <cell r="BT33">
            <v>0.78</v>
          </cell>
          <cell r="BU33">
            <v>0.68</v>
          </cell>
          <cell r="BV33">
            <v>0.66</v>
          </cell>
          <cell r="BW33">
            <v>0.97</v>
          </cell>
          <cell r="BX33">
            <v>0.68</v>
          </cell>
          <cell r="BY33">
            <v>0.93</v>
          </cell>
          <cell r="BZ33">
            <v>1.28</v>
          </cell>
          <cell r="CA33">
            <v>1.47</v>
          </cell>
          <cell r="CB33">
            <v>1.49</v>
          </cell>
          <cell r="CC33">
            <v>1</v>
          </cell>
          <cell r="CD33">
            <v>1.07</v>
          </cell>
          <cell r="CE33">
            <v>0.88</v>
          </cell>
          <cell r="CF33">
            <v>0.92</v>
          </cell>
          <cell r="CG33">
            <v>1.01</v>
          </cell>
          <cell r="CH33">
            <v>1.3</v>
          </cell>
          <cell r="CI33">
            <v>1.22</v>
          </cell>
          <cell r="CJ33">
            <v>1.1599999999999999</v>
          </cell>
          <cell r="CK33">
            <v>1.05</v>
          </cell>
          <cell r="CL33">
            <v>1.1299999999999999</v>
          </cell>
          <cell r="CM33">
            <v>1.22</v>
          </cell>
          <cell r="CN33">
            <v>1.49</v>
          </cell>
          <cell r="CO33">
            <v>1.78</v>
          </cell>
          <cell r="CP33">
            <v>1.59</v>
          </cell>
          <cell r="CQ33">
            <v>2.08</v>
          </cell>
          <cell r="CR33">
            <v>1.78</v>
          </cell>
          <cell r="CS33">
            <v>1.3</v>
          </cell>
          <cell r="CT33">
            <v>0.8</v>
          </cell>
          <cell r="CU33">
            <v>0.86</v>
          </cell>
          <cell r="CV33">
            <v>0.93</v>
          </cell>
          <cell r="CW33">
            <v>0.95</v>
          </cell>
          <cell r="CX33">
            <v>1.1000000000000001</v>
          </cell>
          <cell r="CY33">
            <v>0.95</v>
          </cell>
          <cell r="CZ33">
            <v>0.89</v>
          </cell>
          <cell r="DA33">
            <v>0.93</v>
          </cell>
          <cell r="DB33">
            <v>0.94</v>
          </cell>
          <cell r="DC33">
            <v>0.77</v>
          </cell>
          <cell r="DD33">
            <v>0.74</v>
          </cell>
          <cell r="DE33">
            <v>0.7</v>
          </cell>
          <cell r="DF33">
            <v>0.5</v>
          </cell>
          <cell r="DG33">
            <v>0.67</v>
          </cell>
          <cell r="DH33">
            <v>0.61</v>
          </cell>
          <cell r="DI33">
            <v>0.61</v>
          </cell>
          <cell r="DJ33">
            <v>0.57999999999999996</v>
          </cell>
          <cell r="DK33">
            <v>0.56000000000000005</v>
          </cell>
          <cell r="DL33">
            <v>0.63</v>
          </cell>
          <cell r="DM33">
            <v>0.63</v>
          </cell>
          <cell r="DN33">
            <v>0.7</v>
          </cell>
          <cell r="DO33">
            <v>0.63</v>
          </cell>
          <cell r="DP33">
            <v>0.73</v>
          </cell>
          <cell r="DQ33">
            <v>0.52</v>
          </cell>
          <cell r="DR33">
            <v>0.64</v>
          </cell>
          <cell r="DS33">
            <v>1.17</v>
          </cell>
          <cell r="DT33">
            <v>0.65</v>
          </cell>
          <cell r="DU33">
            <v>0.76</v>
          </cell>
          <cell r="DV33">
            <v>0.59</v>
          </cell>
          <cell r="DW33">
            <v>0.96</v>
          </cell>
          <cell r="DX33">
            <v>0.95</v>
          </cell>
          <cell r="DY33">
            <v>1.27</v>
          </cell>
          <cell r="DZ33">
            <v>2.12</v>
          </cell>
          <cell r="EA33">
            <v>1.76</v>
          </cell>
          <cell r="EB33">
            <v>0.61</v>
          </cell>
          <cell r="EC33">
            <v>0.96</v>
          </cell>
          <cell r="ED33">
            <v>0.79</v>
          </cell>
          <cell r="EE33">
            <v>0.75</v>
          </cell>
          <cell r="EF33">
            <v>0.85</v>
          </cell>
          <cell r="EG33">
            <v>0.89</v>
          </cell>
          <cell r="EH33">
            <v>0.55000000000000004</v>
          </cell>
          <cell r="EI33">
            <v>0.84</v>
          </cell>
          <cell r="EJ33">
            <v>0.86</v>
          </cell>
          <cell r="EK33">
            <v>0.8</v>
          </cell>
          <cell r="EL33">
            <v>0.8</v>
          </cell>
          <cell r="EM33">
            <v>0.89</v>
          </cell>
          <cell r="EN33">
            <v>0.75</v>
          </cell>
          <cell r="EO33">
            <v>0.81</v>
          </cell>
          <cell r="EP33">
            <v>0.82</v>
          </cell>
          <cell r="EQ33">
            <v>1.1100000000000001</v>
          </cell>
          <cell r="ER33">
            <v>1.1499999999999999</v>
          </cell>
          <cell r="ES33">
            <v>1.24</v>
          </cell>
          <cell r="ET33">
            <v>1.59</v>
          </cell>
          <cell r="EU33">
            <v>1.5</v>
          </cell>
          <cell r="EV33">
            <v>1.21</v>
          </cell>
          <cell r="EW33">
            <v>1.18</v>
          </cell>
          <cell r="EX33">
            <v>0.7</v>
          </cell>
          <cell r="EY33">
            <v>0.84</v>
          </cell>
          <cell r="EZ33">
            <v>0.69</v>
          </cell>
          <cell r="FA33">
            <v>0.68</v>
          </cell>
          <cell r="FB33">
            <v>0.63</v>
          </cell>
          <cell r="FC33">
            <v>0.72</v>
          </cell>
          <cell r="FD33">
            <v>0.71</v>
          </cell>
          <cell r="FE33">
            <v>0.83</v>
          </cell>
          <cell r="FF33">
            <v>0.74</v>
          </cell>
          <cell r="FG33">
            <v>0.82</v>
          </cell>
          <cell r="FH33">
            <v>0.91</v>
          </cell>
          <cell r="FI33">
            <v>1.1399999999999999</v>
          </cell>
          <cell r="FJ33">
            <v>1.2</v>
          </cell>
          <cell r="FK33">
            <v>1.08</v>
          </cell>
          <cell r="FL33">
            <v>1.1499999999999999</v>
          </cell>
          <cell r="FM33">
            <v>0.84</v>
          </cell>
          <cell r="FN33">
            <v>1</v>
          </cell>
          <cell r="FO33">
            <v>1.1000000000000001</v>
          </cell>
          <cell r="FP33">
            <v>0.89</v>
          </cell>
          <cell r="FQ33">
            <v>0.9</v>
          </cell>
          <cell r="FR33">
            <v>1.19</v>
          </cell>
          <cell r="FS33">
            <v>1.18</v>
          </cell>
          <cell r="FT33">
            <v>0.9</v>
          </cell>
          <cell r="FU33">
            <v>0.72</v>
          </cell>
          <cell r="FV33">
            <v>0.77</v>
          </cell>
          <cell r="FW33">
            <v>0.55000000000000004</v>
          </cell>
          <cell r="FX33">
            <v>0.73</v>
          </cell>
          <cell r="FY33">
            <v>0.89</v>
          </cell>
          <cell r="FZ33">
            <v>0.86</v>
          </cell>
          <cell r="GA33">
            <v>0.91</v>
          </cell>
          <cell r="GB33">
            <v>0.68</v>
          </cell>
          <cell r="GC33">
            <v>0.68</v>
          </cell>
          <cell r="GD33">
            <v>0.76</v>
          </cell>
          <cell r="GE33">
            <v>0.68</v>
          </cell>
          <cell r="GF33">
            <v>0.69</v>
          </cell>
          <cell r="GG33">
            <v>0.69</v>
          </cell>
          <cell r="GH33">
            <v>0.65</v>
          </cell>
          <cell r="GI33">
            <v>0.85</v>
          </cell>
          <cell r="GJ33">
            <v>0.94</v>
          </cell>
          <cell r="GK33">
            <v>1.34</v>
          </cell>
          <cell r="GL33">
            <v>1.22</v>
          </cell>
          <cell r="GM33">
            <v>1.1499999999999999</v>
          </cell>
          <cell r="GN33">
            <v>1.22</v>
          </cell>
          <cell r="GO33">
            <v>0.94</v>
          </cell>
          <cell r="GP33">
            <v>1.25</v>
          </cell>
          <cell r="GQ33">
            <v>1.1499999999999999</v>
          </cell>
          <cell r="GR33">
            <v>1.37</v>
          </cell>
          <cell r="GS33">
            <v>1.29</v>
          </cell>
          <cell r="GT33">
            <v>1.31</v>
          </cell>
          <cell r="GU33">
            <v>1.08</v>
          </cell>
          <cell r="GV33">
            <v>1.0900000000000001</v>
          </cell>
          <cell r="GW33">
            <v>1.1499999999999999</v>
          </cell>
          <cell r="GX33">
            <v>1.1000000000000001</v>
          </cell>
          <cell r="GY33">
            <v>1.1599999999999999</v>
          </cell>
          <cell r="GZ33">
            <v>0.98</v>
          </cell>
          <cell r="HA33">
            <v>0.85</v>
          </cell>
          <cell r="HB33">
            <v>0.7</v>
          </cell>
          <cell r="HC33">
            <v>0.88</v>
          </cell>
          <cell r="HD33">
            <v>0.79</v>
          </cell>
          <cell r="HE33">
            <v>0.75</v>
          </cell>
          <cell r="HF33">
            <v>0.68</v>
          </cell>
          <cell r="HG33">
            <v>0.69</v>
          </cell>
          <cell r="HH33">
            <v>0.61</v>
          </cell>
          <cell r="HI33">
            <v>2.79</v>
          </cell>
          <cell r="HJ33">
            <v>0.61</v>
          </cell>
          <cell r="HK33">
            <v>0.52</v>
          </cell>
          <cell r="HL33">
            <v>0.5</v>
          </cell>
          <cell r="HM33">
            <v>0.56999999999999995</v>
          </cell>
          <cell r="HN33">
            <v>0.59</v>
          </cell>
          <cell r="HO33">
            <v>0.63</v>
          </cell>
          <cell r="HP33">
            <v>0.86</v>
          </cell>
          <cell r="HQ33">
            <v>0.68</v>
          </cell>
          <cell r="HR33">
            <v>0.56999999999999995</v>
          </cell>
          <cell r="HS33">
            <v>0.78</v>
          </cell>
          <cell r="HT33">
            <v>0.8</v>
          </cell>
          <cell r="HU33">
            <v>0.86</v>
          </cell>
          <cell r="HV33">
            <v>0.76</v>
          </cell>
          <cell r="HW33">
            <v>1.3134328358208955</v>
          </cell>
          <cell r="HX33">
            <v>1.6140350877192982</v>
          </cell>
          <cell r="HY33">
            <v>1.7872340425531914</v>
          </cell>
          <cell r="HZ33">
            <v>1.103448275862069</v>
          </cell>
          <cell r="IA33">
            <v>1.41</v>
          </cell>
          <cell r="IB33">
            <v>1.08</v>
          </cell>
          <cell r="IC33">
            <v>1</v>
          </cell>
          <cell r="ID33">
            <v>1.0900000000000001</v>
          </cell>
          <cell r="IE33">
            <v>1.04</v>
          </cell>
          <cell r="IF33">
            <v>0.96</v>
          </cell>
          <cell r="IG33">
            <v>0.94</v>
          </cell>
          <cell r="IH33">
            <v>0.93</v>
          </cell>
          <cell r="II33">
            <v>1.1000000000000001</v>
          </cell>
          <cell r="IJ33">
            <v>1.29</v>
          </cell>
          <cell r="IK33">
            <v>1.87</v>
          </cell>
          <cell r="IL33">
            <v>1.64</v>
          </cell>
          <cell r="IM33">
            <v>1.36</v>
          </cell>
          <cell r="IN33">
            <v>1.19</v>
          </cell>
          <cell r="IO33">
            <v>1.34</v>
          </cell>
          <cell r="IP33">
            <v>1.28</v>
          </cell>
          <cell r="IQ33">
            <v>1.51</v>
          </cell>
          <cell r="IR33">
            <v>1.51</v>
          </cell>
          <cell r="IS33">
            <v>1.4</v>
          </cell>
          <cell r="IT33">
            <v>1.32</v>
          </cell>
          <cell r="IU33">
            <v>1.06</v>
          </cell>
          <cell r="IV33">
            <v>0.95</v>
          </cell>
          <cell r="IW33">
            <v>0.85</v>
          </cell>
          <cell r="IX33">
            <v>0.96</v>
          </cell>
          <cell r="IY33">
            <v>0.77</v>
          </cell>
          <cell r="IZ33">
            <v>0.77</v>
          </cell>
          <cell r="JA33">
            <v>0.78</v>
          </cell>
          <cell r="JB33">
            <v>0.67</v>
          </cell>
          <cell r="JC33">
            <v>0.62</v>
          </cell>
          <cell r="JD33">
            <v>0.71</v>
          </cell>
          <cell r="JE33">
            <v>0.72</v>
          </cell>
          <cell r="JF33">
            <v>0.62</v>
          </cell>
          <cell r="JG33">
            <v>0.6</v>
          </cell>
          <cell r="JH33">
            <v>0.63</v>
          </cell>
          <cell r="JI33">
            <v>0.57999999999999996</v>
          </cell>
          <cell r="JJ33">
            <v>0.61</v>
          </cell>
          <cell r="JK33">
            <v>0.59</v>
          </cell>
          <cell r="JL33">
            <v>0.7</v>
          </cell>
          <cell r="JM33">
            <v>0.82</v>
          </cell>
          <cell r="JN33">
            <v>0.88</v>
          </cell>
          <cell r="JO33">
            <v>0.79</v>
          </cell>
          <cell r="JP33">
            <v>0.96</v>
          </cell>
          <cell r="JQ33">
            <v>1.01</v>
          </cell>
          <cell r="JR33">
            <v>1.37</v>
          </cell>
          <cell r="JS33">
            <v>1.28</v>
          </cell>
          <cell r="JT33">
            <v>1</v>
          </cell>
          <cell r="JU33">
            <v>1.07</v>
          </cell>
          <cell r="JV33">
            <v>1.47</v>
          </cell>
          <cell r="JW33">
            <v>1.69</v>
          </cell>
          <cell r="JX33">
            <v>2.58</v>
          </cell>
          <cell r="JY33">
            <v>1.88</v>
          </cell>
          <cell r="JZ33">
            <v>1.9118644067796611</v>
          </cell>
          <cell r="KA33">
            <v>1.5808383233532934</v>
          </cell>
          <cell r="KB33">
            <v>1.6237623762376239</v>
          </cell>
          <cell r="KC33">
            <v>1.2121212121212122</v>
          </cell>
          <cell r="KD33">
            <v>0.93</v>
          </cell>
          <cell r="KE33">
            <v>1.01</v>
          </cell>
          <cell r="KF33">
            <v>1.17</v>
          </cell>
          <cell r="KG33">
            <v>1.26</v>
          </cell>
          <cell r="KH33">
            <v>1.0900000000000001</v>
          </cell>
          <cell r="KI33">
            <v>1.1499999999999999</v>
          </cell>
          <cell r="KJ33">
            <v>1.17</v>
          </cell>
          <cell r="KK33">
            <v>1.1399999999999999</v>
          </cell>
          <cell r="KL33">
            <v>1.04</v>
          </cell>
          <cell r="KM33">
            <v>1.24</v>
          </cell>
          <cell r="KN33">
            <v>1.01</v>
          </cell>
          <cell r="KO33">
            <v>1.1399999999999999</v>
          </cell>
          <cell r="KP33">
            <v>1.1499999999999999</v>
          </cell>
          <cell r="KQ33">
            <v>1.1599999999999999</v>
          </cell>
          <cell r="KR33">
            <v>1.1399999999999999</v>
          </cell>
          <cell r="KS33">
            <v>1.33</v>
          </cell>
          <cell r="KT33">
            <v>1.05</v>
          </cell>
          <cell r="KU33">
            <v>1.06</v>
          </cell>
          <cell r="KV33">
            <v>0.98</v>
          </cell>
          <cell r="KW33">
            <v>0.97</v>
          </cell>
          <cell r="KX33">
            <v>0.86</v>
          </cell>
          <cell r="KY33">
            <v>0.77</v>
          </cell>
          <cell r="KZ33">
            <v>0.88</v>
          </cell>
          <cell r="LA33">
            <v>0.89</v>
          </cell>
          <cell r="LB33">
            <v>0.78</v>
          </cell>
          <cell r="LC33">
            <v>0.84</v>
          </cell>
          <cell r="LD33">
            <v>0.97</v>
          </cell>
          <cell r="LE33">
            <v>0.94</v>
          </cell>
          <cell r="LF33">
            <v>0.79</v>
          </cell>
          <cell r="LG33">
            <v>0.68</v>
          </cell>
          <cell r="LH33">
            <v>0.66</v>
          </cell>
          <cell r="LI33">
            <v>1.04</v>
          </cell>
          <cell r="LJ33">
            <v>1.02</v>
          </cell>
          <cell r="LK33">
            <v>1.1499999999999999</v>
          </cell>
          <cell r="LL33">
            <v>1.35</v>
          </cell>
          <cell r="LM33">
            <v>1.45</v>
          </cell>
          <cell r="LN33">
            <v>1.18</v>
          </cell>
          <cell r="LO33">
            <v>1.1100000000000001</v>
          </cell>
          <cell r="LP33">
            <v>0.97</v>
          </cell>
          <cell r="LQ33">
            <v>0.83</v>
          </cell>
          <cell r="LR33">
            <v>0.94</v>
          </cell>
          <cell r="LS33">
            <v>0.99</v>
          </cell>
          <cell r="LT33">
            <v>1.04</v>
          </cell>
          <cell r="LU33">
            <v>1.05</v>
          </cell>
          <cell r="LV33">
            <v>1.04</v>
          </cell>
          <cell r="LW33">
            <v>1.0900000000000001</v>
          </cell>
          <cell r="LX33">
            <v>0.87</v>
          </cell>
          <cell r="LY33">
            <v>0.99</v>
          </cell>
          <cell r="LZ33">
            <v>0.87</v>
          </cell>
          <cell r="MA33">
            <v>0.91</v>
          </cell>
          <cell r="MB33">
            <v>0.96</v>
          </cell>
          <cell r="MC33">
            <v>0.84</v>
          </cell>
          <cell r="MD33">
            <v>1.1000000000000001</v>
          </cell>
          <cell r="ME33">
            <v>1.52</v>
          </cell>
          <cell r="MF33">
            <v>1.3</v>
          </cell>
          <cell r="MG33">
            <v>1.24</v>
          </cell>
          <cell r="MH33">
            <v>1.05</v>
          </cell>
          <cell r="MI33">
            <v>0.9</v>
          </cell>
          <cell r="MJ33">
            <v>0.98</v>
          </cell>
          <cell r="MK33">
            <v>1.02</v>
          </cell>
          <cell r="ML33">
            <v>1.63</v>
          </cell>
          <cell r="MM33">
            <v>1.64</v>
          </cell>
          <cell r="MN33">
            <v>1.87</v>
          </cell>
          <cell r="MO33">
            <v>1.37</v>
          </cell>
          <cell r="MP33">
            <v>1.51</v>
          </cell>
          <cell r="MQ33">
            <v>1.27</v>
          </cell>
          <cell r="MR33">
            <v>0.98</v>
          </cell>
          <cell r="MS33">
            <v>1.17</v>
          </cell>
          <cell r="MT33">
            <v>1.05</v>
          </cell>
          <cell r="MU33">
            <v>0.99</v>
          </cell>
          <cell r="MV33">
            <v>1.0900000000000001</v>
          </cell>
          <cell r="MW33">
            <v>0.88</v>
          </cell>
          <cell r="MX33">
            <v>0.96</v>
          </cell>
          <cell r="MY33">
            <v>0.98</v>
          </cell>
          <cell r="MZ33">
            <v>0.94</v>
          </cell>
          <cell r="NA33">
            <v>0.93</v>
          </cell>
          <cell r="NB33">
            <v>0.97</v>
          </cell>
          <cell r="NC33">
            <v>0.97</v>
          </cell>
          <cell r="ND33">
            <v>0.94</v>
          </cell>
          <cell r="NE33">
            <v>0.97</v>
          </cell>
          <cell r="NF33">
            <v>1.02</v>
          </cell>
          <cell r="NG33">
            <v>1.1000000000000001</v>
          </cell>
          <cell r="NH33">
            <v>1.01</v>
          </cell>
          <cell r="NI33">
            <v>0.85</v>
          </cell>
          <cell r="NJ33">
            <v>0.9</v>
          </cell>
          <cell r="NK33">
            <v>0.94</v>
          </cell>
          <cell r="NL33">
            <v>1.01</v>
          </cell>
          <cell r="NM33">
            <v>1.1399999999999999</v>
          </cell>
          <cell r="NN33">
            <v>1.54</v>
          </cell>
          <cell r="NO33">
            <v>1.77</v>
          </cell>
          <cell r="NP33">
            <v>2.12</v>
          </cell>
          <cell r="NQ33">
            <v>1.99</v>
          </cell>
          <cell r="NR33">
            <v>1.82</v>
          </cell>
          <cell r="NS33">
            <v>2.19</v>
          </cell>
          <cell r="NT33">
            <v>1.85</v>
          </cell>
          <cell r="NU33">
            <v>2.0699999999999998</v>
          </cell>
          <cell r="NV33">
            <v>1.85</v>
          </cell>
          <cell r="NW33">
            <v>1.62</v>
          </cell>
          <cell r="NX33">
            <v>1.1499999999999999</v>
          </cell>
          <cell r="NY33">
            <v>1.1299999999999999</v>
          </cell>
          <cell r="NZ33">
            <v>1.18</v>
          </cell>
          <cell r="OA33">
            <v>1.04</v>
          </cell>
          <cell r="OB33">
            <v>0.92</v>
          </cell>
          <cell r="OC33">
            <v>1.03</v>
          </cell>
          <cell r="OD33">
            <v>1.1100000000000001</v>
          </cell>
          <cell r="OE33">
            <v>1.3</v>
          </cell>
          <cell r="OF33">
            <v>1.05</v>
          </cell>
          <cell r="OG33">
            <v>1.25</v>
          </cell>
          <cell r="OH33">
            <v>1.25</v>
          </cell>
          <cell r="OI33">
            <v>1.1399999999999999</v>
          </cell>
          <cell r="OJ33">
            <v>1.03</v>
          </cell>
          <cell r="OK33">
            <v>1.18</v>
          </cell>
          <cell r="OL33">
            <v>1.22</v>
          </cell>
          <cell r="OM33">
            <v>1.46</v>
          </cell>
          <cell r="ON33">
            <v>1.41</v>
          </cell>
          <cell r="OO33">
            <v>1.87</v>
          </cell>
          <cell r="OP33">
            <v>1.68</v>
          </cell>
          <cell r="OQ33">
            <v>1.46</v>
          </cell>
          <cell r="OR33">
            <v>1.31</v>
          </cell>
          <cell r="OS33">
            <v>1.33</v>
          </cell>
          <cell r="OT33">
            <v>1.02</v>
          </cell>
          <cell r="OU33">
            <v>0.95</v>
          </cell>
          <cell r="OV33">
            <v>0.95</v>
          </cell>
          <cell r="OW33">
            <v>0.92</v>
          </cell>
          <cell r="OX33">
            <v>0.9</v>
          </cell>
          <cell r="OY33">
            <v>0.85</v>
          </cell>
          <cell r="OZ33">
            <v>0.84</v>
          </cell>
          <cell r="PA33">
            <v>0.88</v>
          </cell>
          <cell r="PB33">
            <v>1.01</v>
          </cell>
          <cell r="PC33">
            <v>0.92</v>
          </cell>
          <cell r="PD33">
            <v>0.71</v>
          </cell>
          <cell r="PE33">
            <v>0.67</v>
          </cell>
          <cell r="PF33">
            <v>0.61</v>
          </cell>
          <cell r="PG33">
            <v>0.74</v>
          </cell>
          <cell r="PH33">
            <v>0.72</v>
          </cell>
          <cell r="PI33">
            <v>0.69</v>
          </cell>
          <cell r="PJ33">
            <v>0.62</v>
          </cell>
          <cell r="PK33">
            <v>0.68</v>
          </cell>
          <cell r="PL33">
            <v>0.82</v>
          </cell>
          <cell r="PM33">
            <v>2.2473118279569895</v>
          </cell>
          <cell r="PN33">
            <v>2.449382716049382</v>
          </cell>
          <cell r="PO33">
            <v>2.9413043478260876</v>
          </cell>
          <cell r="PP33">
            <v>2.8986486486486491</v>
          </cell>
          <cell r="PQ33">
            <v>3.3450292397660824</v>
          </cell>
          <cell r="PR33">
            <v>3.4195652173913049</v>
          </cell>
          <cell r="PS33">
            <v>3.1709090909090913</v>
          </cell>
          <cell r="PT33">
            <v>3.754666666666667</v>
          </cell>
          <cell r="PU33">
            <v>3.2744186046511632</v>
          </cell>
          <cell r="PV33">
            <v>3.1494736842105269</v>
          </cell>
          <cell r="PW33">
            <v>3.1416506717850288</v>
          </cell>
          <cell r="PX33">
            <v>2.92741935483871</v>
          </cell>
          <cell r="PY33">
            <v>3.4656370656370661</v>
          </cell>
          <cell r="PZ33">
            <v>2.9682020802377411</v>
          </cell>
          <cell r="QA33">
            <v>2.8904065040650417</v>
          </cell>
          <cell r="QB33">
            <v>1.6953229398663696</v>
          </cell>
          <cell r="QC33">
            <v>2.4675675675675679</v>
          </cell>
          <cell r="QD33">
            <v>2.5142857142857147</v>
          </cell>
          <cell r="QE33">
            <v>2.7710144927536238</v>
          </cell>
          <cell r="QF33">
            <v>3.4180579216354343</v>
          </cell>
          <cell r="QG33">
            <v>2.8136054421768706</v>
          </cell>
          <cell r="QH33">
            <v>2.7789473684210528</v>
          </cell>
          <cell r="QI33">
            <v>2.5338521400778218</v>
          </cell>
          <cell r="QJ33">
            <v>2.5478841870824058</v>
          </cell>
          <cell r="QK33">
            <v>2.8525423728813566</v>
          </cell>
          <cell r="QL33">
            <v>2.9153374233128835</v>
          </cell>
          <cell r="QM33">
            <v>2.9104524180967242</v>
          </cell>
          <cell r="QN33">
            <v>2.9684931506849317</v>
          </cell>
          <cell r="QO33">
            <v>2.8423357664233584</v>
          </cell>
          <cell r="QP33">
            <v>2.3590013140604476</v>
          </cell>
          <cell r="QQ33">
            <v>2.3505843071786305</v>
          </cell>
          <cell r="QR33">
            <v>2.6351381215469614</v>
          </cell>
          <cell r="QS33">
            <v>2.0297420333839149</v>
          </cell>
          <cell r="QT33">
            <v>2.3895131086142327</v>
          </cell>
          <cell r="QU33">
            <v>2.1388888888888888</v>
          </cell>
          <cell r="QV33">
            <v>2.0039603960396035</v>
          </cell>
          <cell r="QW33">
            <v>2.0146263910969795</v>
          </cell>
          <cell r="QX33">
            <v>1.8769706336939724</v>
          </cell>
          <cell r="QY33">
            <v>1.9159493670886076</v>
          </cell>
          <cell r="QZ33">
            <v>1.76</v>
          </cell>
          <cell r="RA33">
            <v>1.9173803526448359</v>
          </cell>
          <cell r="RB33">
            <v>1.7987063389391982</v>
          </cell>
          <cell r="RC33">
            <v>2.1004680187207492</v>
          </cell>
          <cell r="RD33">
            <v>1.7315712187958889</v>
          </cell>
          <cell r="RE33">
            <v>2.3047619047619046</v>
          </cell>
          <cell r="RF33">
            <v>2.3474692202462384</v>
          </cell>
          <cell r="RG33">
            <v>1.9765379113018604</v>
          </cell>
          <cell r="RH33">
            <v>2.767650834403081</v>
          </cell>
          <cell r="RI33">
            <v>2.8682385575589455</v>
          </cell>
          <cell r="RJ33">
            <v>2.8810372771474881</v>
          </cell>
          <cell r="RK33">
            <v>2.958714462299135</v>
          </cell>
          <cell r="RL33">
            <v>2.6338461538461537</v>
          </cell>
          <cell r="RM33">
            <v>2.355692307692308</v>
          </cell>
          <cell r="RN33">
            <v>2.5046153846153847</v>
          </cell>
          <cell r="RO33">
            <v>2.8553191489361707</v>
          </cell>
          <cell r="RP33">
            <v>2.7993911719939124</v>
          </cell>
          <cell r="RQ33">
            <v>3.2577572964669734</v>
          </cell>
          <cell r="RR33">
            <v>3.4923076923076932</v>
          </cell>
          <cell r="RS33">
            <v>4.9409174311926609</v>
          </cell>
          <cell r="RT33">
            <v>4.0642570281124506</v>
          </cell>
          <cell r="RU33">
            <v>3.7667896678966803</v>
          </cell>
          <cell r="RV33">
            <v>3.6227544910179641</v>
          </cell>
          <cell r="RW33">
            <v>3.229629629629629</v>
          </cell>
          <cell r="RX33">
            <v>3.1737704918032783</v>
          </cell>
          <cell r="RY33">
            <v>3.183367983367984</v>
          </cell>
          <cell r="RZ33">
            <v>2.7234608985024957</v>
          </cell>
          <cell r="SA33">
            <v>3.0869841269841269</v>
          </cell>
          <cell r="SB33">
            <v>2.5944827586206904</v>
          </cell>
          <cell r="SC33">
            <v>2.6494623655913991</v>
          </cell>
          <cell r="SD33">
            <v>2.6849840255591051</v>
          </cell>
          <cell r="SE33">
            <v>3.0466567607726605</v>
          </cell>
          <cell r="SF33">
            <v>2.7240143369175631</v>
          </cell>
          <cell r="SG33">
            <v>2.9009208103130755</v>
          </cell>
          <cell r="SH33">
            <v>3.3192982456140347</v>
          </cell>
          <cell r="SI33">
            <v>3.0066666666666668</v>
          </cell>
          <cell r="SJ33">
            <v>3.2076069730586378</v>
          </cell>
          <cell r="SK33">
            <v>2.8882917466410754</v>
          </cell>
          <cell r="SL33">
            <v>3.015817223198594</v>
          </cell>
          <cell r="SM33">
            <v>3.1622504537205085</v>
          </cell>
          <cell r="SN33">
            <v>2.6593406593406597</v>
          </cell>
          <cell r="SO33">
            <v>2.7035330261136714</v>
          </cell>
          <cell r="SP33">
            <v>2.6941344778254654</v>
          </cell>
          <cell r="SQ33">
            <v>2.7627906976744185</v>
          </cell>
          <cell r="SR33">
            <v>2.6445012787723781</v>
          </cell>
          <cell r="SS33">
            <v>2.3807838179519596</v>
          </cell>
          <cell r="ST33">
            <v>2.4653696498054471</v>
          </cell>
          <cell r="SU33">
            <v>2.4288488210818313</v>
          </cell>
          <cell r="SV33">
            <v>2.4875000000000007</v>
          </cell>
          <cell r="SW33">
            <v>2.3871589085072236</v>
          </cell>
          <cell r="SX33">
            <v>2.6967741935483875</v>
          </cell>
          <cell r="SY33">
            <v>2.7158620689655169</v>
          </cell>
          <cell r="SZ33">
            <v>2.2898638426626321</v>
          </cell>
          <cell r="TA33">
            <v>2.6268656716417911</v>
          </cell>
          <cell r="TB33">
            <v>3.1556377079482436</v>
          </cell>
          <cell r="TC33">
            <v>2.9924433249370281</v>
          </cell>
          <cell r="TD33">
            <v>3.1311627906976747</v>
          </cell>
          <cell r="TE33">
            <v>3.6181818181818182</v>
          </cell>
          <cell r="TF33">
            <v>3.3217391304347834</v>
          </cell>
          <cell r="TG33">
            <v>3.2979284369114885</v>
          </cell>
          <cell r="TK33">
            <v>3.0858666666666665</v>
          </cell>
          <cell r="TL33">
            <v>3.1791208791208798</v>
          </cell>
          <cell r="TM33">
            <v>3.0348499515972902</v>
          </cell>
          <cell r="TN33">
            <v>2.6984667802385007</v>
          </cell>
          <cell r="TO33">
            <v>3.182666666666667</v>
          </cell>
          <cell r="TP33">
            <v>3.0926994906621403</v>
          </cell>
          <cell r="TQ33">
            <v>2.7589189189189187</v>
          </cell>
          <cell r="TR33">
            <v>2.6287795992714025</v>
          </cell>
          <cell r="TS33">
            <v>2.6577181208053693</v>
          </cell>
          <cell r="TT33">
            <v>2.5774058577405858</v>
          </cell>
          <cell r="TU33">
            <v>3.0441351888667989</v>
          </cell>
          <cell r="TV33">
            <v>2.7116279069767444</v>
          </cell>
          <cell r="TW33">
            <v>2.7428571428571433</v>
          </cell>
          <cell r="TX33">
            <v>2.7428571428571433</v>
          </cell>
          <cell r="TY33">
            <v>2.4658493870402802</v>
          </cell>
          <cell r="TZ33">
            <v>2.8947368421052633</v>
          </cell>
          <cell r="UA33">
            <v>3.0039387308533914</v>
          </cell>
          <cell r="UB33">
            <v>3.5456310679611653</v>
          </cell>
          <cell r="UC33">
            <v>4.086543535620053</v>
          </cell>
          <cell r="UD33">
            <v>4.2920980926430516</v>
          </cell>
          <cell r="UE33">
            <v>3.3333333333333339</v>
          </cell>
          <cell r="UF33">
            <v>3.8618705035971228</v>
          </cell>
          <cell r="UG33">
            <v>3.4290258449304174</v>
          </cell>
          <cell r="UH33">
            <v>3.4588665447897622</v>
          </cell>
          <cell r="UI33">
            <v>3.0600190536678311</v>
          </cell>
          <cell r="UJ33">
            <v>3.1381132075471694</v>
          </cell>
          <cell r="UK33">
            <v>3.0418006430868165</v>
          </cell>
          <cell r="UL33">
            <v>2.91009900990099</v>
          </cell>
          <cell r="UM33">
            <v>3.0105263157894742</v>
          </cell>
          <cell r="UN33">
            <v>3.3523809523809538</v>
          </cell>
          <cell r="UO33">
            <v>3.1230283911671917</v>
          </cell>
          <cell r="UP33">
            <v>3.0833082706766919</v>
          </cell>
          <cell r="UQ33">
            <v>3.0192816635160677</v>
          </cell>
          <cell r="UR33">
            <v>2.6151560178306097</v>
          </cell>
          <cell r="US33">
            <v>2.5680097680097687</v>
          </cell>
          <cell r="UT33">
            <v>2.6197564276048717</v>
          </cell>
          <cell r="UX33">
            <v>2.3168361581920909</v>
          </cell>
          <cell r="UY33">
            <v>2.2256084656084654</v>
          </cell>
          <cell r="UZ33">
            <v>2.2338461538461538</v>
          </cell>
          <cell r="VA33">
            <v>2.2254826254826261</v>
          </cell>
          <cell r="VB33">
            <v>2.1630695443645087</v>
          </cell>
          <cell r="VC33">
            <v>2.2608294930875572</v>
          </cell>
          <cell r="VD33">
            <v>2.2486486486486488</v>
          </cell>
          <cell r="VE33">
            <v>2.1836691410392364</v>
          </cell>
          <cell r="VF33">
            <v>2.1604790419161684</v>
          </cell>
          <cell r="VG33">
            <v>2.1870435806831572</v>
          </cell>
          <cell r="VH33">
            <v>2.3612175873731678</v>
          </cell>
          <cell r="VI33">
            <v>2.6782608695652179</v>
          </cell>
          <cell r="VJ33">
            <v>2.2055979643765911</v>
          </cell>
          <cell r="VK33">
            <v>2.6429780033840946</v>
          </cell>
          <cell r="VL33">
            <v>2.5759059745347694</v>
          </cell>
          <cell r="VM33">
            <v>2.4360613810741687</v>
          </cell>
          <cell r="VN33">
            <v>2.1693735498839901</v>
          </cell>
          <cell r="VO33">
            <v>2.3590333716915999</v>
          </cell>
          <cell r="VP33">
            <v>2.5859872611464971</v>
          </cell>
          <cell r="VQ33">
            <v>2.4787535410764874</v>
          </cell>
          <cell r="VR33">
            <v>2.5718015665796345</v>
          </cell>
          <cell r="VS33">
            <v>3</v>
          </cell>
          <cell r="VT33">
            <v>2.7285714285714291</v>
          </cell>
          <cell r="VU33">
            <v>2.6923076923076916</v>
          </cell>
          <cell r="VV33">
            <v>2.8282828282828278</v>
          </cell>
          <cell r="VW33">
            <v>2.6737967914438507</v>
          </cell>
          <cell r="VX33">
            <v>2.3291925465838506</v>
          </cell>
          <cell r="VY33">
            <v>3.0297029702970297</v>
          </cell>
          <cell r="VZ33">
            <v>3.4273318872017353</v>
          </cell>
          <cell r="WA33">
            <v>3.4014869888475836</v>
          </cell>
          <cell r="WB33">
            <v>2.7735849056603774</v>
          </cell>
          <cell r="WC33">
            <v>3.8059701492537314</v>
          </cell>
          <cell r="WD33">
            <v>3.687943262411348</v>
          </cell>
          <cell r="WE33">
            <v>5.36</v>
          </cell>
          <cell r="WF33">
            <v>4.4468546637744035</v>
          </cell>
          <cell r="WG33">
            <v>3.5802469135802464</v>
          </cell>
          <cell r="WH33">
            <v>4.917127071823205</v>
          </cell>
          <cell r="WI33">
            <v>3.8869257950530041</v>
          </cell>
          <cell r="WJ33">
            <v>4.723809523809523</v>
          </cell>
          <cell r="WK33">
            <v>4.3739279588336197</v>
          </cell>
          <cell r="WL33">
            <v>5.6920903954802267</v>
          </cell>
          <cell r="WM33">
            <v>4.0417690417690411</v>
          </cell>
          <cell r="WN33">
            <v>2.9540481400437644</v>
          </cell>
          <cell r="WO33">
            <v>3.3211678832116793</v>
          </cell>
          <cell r="WP33">
            <v>3.486842105263158</v>
          </cell>
          <cell r="WQ33">
            <v>2.7191235059760959</v>
          </cell>
          <cell r="WR33">
            <v>2.5787965616045834</v>
          </cell>
          <cell r="WS33">
            <v>2.5984251968503944</v>
          </cell>
          <cell r="WT33">
            <v>2.4579831932773106</v>
          </cell>
          <cell r="WU33">
            <v>2.9086229086229087</v>
          </cell>
          <cell r="WV33">
            <v>2.3847167325428194</v>
          </cell>
          <cell r="WW33">
            <v>2.2540983606557381</v>
          </cell>
          <cell r="WX33">
            <v>2.3640960809102398</v>
          </cell>
          <cell r="WY33">
            <v>2.4475524475524471</v>
          </cell>
          <cell r="WZ33">
            <v>2.3005319148936172</v>
          </cell>
          <cell r="XA33">
            <v>2.3224351747463361</v>
          </cell>
          <cell r="XB33">
            <v>2.4436090225563909</v>
          </cell>
          <cell r="XC33">
            <v>2.4402515723270426</v>
          </cell>
          <cell r="XD33">
            <v>2.0624303232998886</v>
          </cell>
          <cell r="XE33">
            <v>2.0963172804532584</v>
          </cell>
          <cell r="XF33">
            <v>2.0480668756530824</v>
          </cell>
          <cell r="XG33">
            <v>2.2761194029850746</v>
          </cell>
          <cell r="XH33">
            <v>2.4162011173184355</v>
          </cell>
          <cell r="XI33">
            <v>3.2550335570469802</v>
          </cell>
          <cell r="XJ33">
            <v>3.0891089108910892</v>
          </cell>
          <cell r="XK33">
            <v>3.1697054698457219</v>
          </cell>
          <cell r="XL33">
            <v>3.9111111111111119</v>
          </cell>
          <cell r="XM33">
            <v>3.7159090909090922</v>
          </cell>
          <cell r="XN33">
            <v>3.5285505124450953</v>
          </cell>
          <cell r="XO33">
            <v>3.2949308755760383</v>
          </cell>
          <cell r="XP33">
            <v>3.2952924393723255</v>
          </cell>
          <cell r="XQ33">
            <v>3.4321372854914194</v>
          </cell>
          <cell r="XR33">
            <v>3.8983050847457634</v>
          </cell>
          <cell r="XS33">
            <v>4.1597337770382703</v>
          </cell>
          <cell r="XT33">
            <v>3.7762237762237763</v>
          </cell>
          <cell r="XU33">
            <v>3.906705539358601</v>
          </cell>
          <cell r="XV33">
            <v>3.7878787878787881</v>
          </cell>
          <cell r="XW33">
            <v>3.4064080944350761</v>
          </cell>
          <cell r="XX33">
            <v>3.5347776510832376</v>
          </cell>
          <cell r="XY33">
            <v>3.2051282051282053</v>
          </cell>
          <cell r="XZ33">
            <v>3.3480825958702067</v>
          </cell>
          <cell r="YA33">
            <v>3.3002481389578171</v>
          </cell>
          <cell r="YB33">
            <v>4.2456140350877192</v>
          </cell>
          <cell r="YC33">
            <v>4.4552058111380157</v>
          </cell>
          <cell r="YD33">
            <v>3.5794743429286604</v>
          </cell>
          <cell r="YE33">
            <v>3.4909596662030604</v>
          </cell>
          <cell r="YF33">
            <v>4.0295031055900621</v>
          </cell>
          <cell r="YG33">
            <v>3.4626436781609198</v>
          </cell>
          <cell r="YH33">
            <v>3.8593974175035859</v>
          </cell>
          <cell r="YI33">
            <v>3.557336621454994</v>
          </cell>
          <cell r="YJ33">
            <v>3.5157318741450077</v>
          </cell>
          <cell r="YK33">
            <v>3.3117529880478092</v>
          </cell>
          <cell r="YL33">
            <v>3.7706043956043964</v>
          </cell>
          <cell r="YM33">
            <v>3.9701492537313432</v>
          </cell>
          <cell r="YN33">
            <v>3.5639097744360901</v>
          </cell>
          <cell r="YO33">
            <v>2.915742793791575</v>
          </cell>
          <cell r="YP33">
            <v>3.0162162162162169</v>
          </cell>
          <cell r="YQ33">
            <v>2.7569686411149834</v>
          </cell>
          <cell r="YR33">
            <v>3.1022727272727271</v>
          </cell>
          <cell r="YS33">
            <v>2.5267665952890788</v>
          </cell>
          <cell r="YT33">
            <v>2.8362877997914504</v>
          </cell>
          <cell r="YU33">
            <v>2.7920792079207932</v>
          </cell>
          <cell r="YV33">
            <v>2.8107502799552075</v>
          </cell>
          <cell r="YW33">
            <v>2.6068883610451308</v>
          </cell>
          <cell r="YX33">
            <v>2.5452609158679445</v>
          </cell>
          <cell r="YY33">
            <v>2.4038461538461537</v>
          </cell>
          <cell r="YZ33">
            <v>2.3536036036036041</v>
          </cell>
          <cell r="ZA33">
            <v>2.568697729988052</v>
          </cell>
          <cell r="ZB33">
            <v>2.3443983402489623</v>
          </cell>
          <cell r="ZC33">
            <v>2.5625</v>
          </cell>
          <cell r="ZD33">
            <v>2.4535679374389052</v>
          </cell>
          <cell r="ZE33">
            <v>2.5083612040133771</v>
          </cell>
          <cell r="ZF33">
            <v>2.5619834710743801</v>
          </cell>
          <cell r="ZG33">
            <v>2.565597667638484</v>
          </cell>
          <cell r="ZH33">
            <v>2.9974811083123427</v>
          </cell>
          <cell r="ZI33">
            <v>3.1435349940688022</v>
          </cell>
          <cell r="ZJ33">
            <v>2.8604651162790691</v>
          </cell>
          <cell r="ZK33">
            <v>2.7525562372188146</v>
          </cell>
          <cell r="ZL33">
            <v>2.8717948717948723</v>
          </cell>
          <cell r="ZM33">
            <v>2.8873239436619715</v>
          </cell>
          <cell r="ZN33">
            <v>2.7902790279027898</v>
          </cell>
          <cell r="ZO33">
            <v>2.9404900816802799</v>
          </cell>
          <cell r="ZP33">
            <v>3.4019370460048424</v>
          </cell>
          <cell r="ZQ33">
            <v>3.8254172015404362</v>
          </cell>
          <cell r="ZR33">
            <v>3.8359788359788354</v>
          </cell>
          <cell r="ZS33">
            <v>4.1958041958041967</v>
          </cell>
          <cell r="ZT33">
            <v>3.9398496240601504</v>
          </cell>
          <cell r="ZU33">
            <v>4.6292372881355925</v>
          </cell>
          <cell r="ZV33">
            <v>4.4282945736434112</v>
          </cell>
          <cell r="ZW33">
            <v>3.9426142401700321</v>
          </cell>
          <cell r="ZX33">
            <v>3.4299516908212557</v>
          </cell>
          <cell r="ZY33">
            <v>3.8744394618834082</v>
          </cell>
          <cell r="ZZ33">
            <v>3.6423841059602644</v>
          </cell>
          <cell r="AAA33">
            <v>3.8491189427312782</v>
          </cell>
          <cell r="AAB33">
            <v>4.4624277456647388</v>
          </cell>
          <cell r="AAC33">
            <v>4.0442655935613683</v>
          </cell>
          <cell r="AAD33">
            <v>3.3981576253838268</v>
          </cell>
          <cell r="AAE33">
            <v>3.7628458498023716</v>
          </cell>
          <cell r="AAF33">
            <v>3.2809430255402741</v>
          </cell>
          <cell r="AAG33">
            <v>3.7380952380952377</v>
          </cell>
          <cell r="AAH33">
            <v>3.4</v>
          </cell>
          <cell r="AAI33">
            <v>3.4806034482758612</v>
          </cell>
          <cell r="AAJ33">
            <v>3.5863377609108142</v>
          </cell>
          <cell r="AAK33">
            <v>4.016298020954598</v>
          </cell>
          <cell r="AAL33">
            <v>3.9285714285714288</v>
          </cell>
          <cell r="AAM33">
            <v>4.6754807692307674</v>
          </cell>
          <cell r="AAN33">
            <v>4.7904191616766463</v>
          </cell>
          <cell r="AAO33">
            <v>4.3383947939262466</v>
          </cell>
          <cell r="AAP33">
            <v>3.9489489489489484</v>
          </cell>
          <cell r="AAQ33">
            <v>3.3853211009174311</v>
          </cell>
          <cell r="AAR33">
            <v>3.1182795698924735</v>
          </cell>
          <cell r="AAS33">
            <v>3.0182926829268295</v>
          </cell>
          <cell r="AAT33">
            <v>3.3039215686274503</v>
          </cell>
          <cell r="AAU33">
            <v>3.0727554179566567</v>
          </cell>
          <cell r="AAV33">
            <v>3.2106164383561651</v>
          </cell>
          <cell r="AAW33">
            <v>2.8353140916808148</v>
          </cell>
          <cell r="AAX33">
            <v>3.1393298059964723</v>
          </cell>
          <cell r="AAY33">
            <v>3.1517094017094016</v>
          </cell>
          <cell r="AAZ33">
            <v>2.9304635761589397</v>
          </cell>
          <cell r="ABA33">
            <v>2.7886323268206046</v>
          </cell>
          <cell r="ABB33">
            <v>3.2948929159802298</v>
          </cell>
          <cell r="ABC33">
            <v>3.1226053639846745</v>
          </cell>
          <cell r="ABD33">
            <v>3.1595092024539881</v>
          </cell>
          <cell r="ABE33">
            <v>2.8561253561253555</v>
          </cell>
          <cell r="ABF33">
            <v>3.2301587301587298</v>
          </cell>
          <cell r="ABG33">
            <v>3.8791423001949323</v>
          </cell>
          <cell r="ABH33">
            <v>3.4275921165381318</v>
          </cell>
          <cell r="ABI33">
            <v>3.147792706333973</v>
          </cell>
          <cell r="ABJ33">
            <v>3.4309309309309306</v>
          </cell>
          <cell r="ABK33">
            <v>3.8282647584973164</v>
          </cell>
          <cell r="ABL33">
            <v>4.3530997304582213</v>
          </cell>
          <cell r="ABM33">
            <v>4.5010845986984815</v>
          </cell>
          <cell r="ABN33">
            <v>4.9285714285714279</v>
          </cell>
          <cell r="ABO33">
            <v>5.2655889145496531</v>
          </cell>
          <cell r="ABP33">
            <v>6.0802469135802468</v>
          </cell>
          <cell r="ABQ33">
            <v>5.1609442060085824</v>
          </cell>
          <cell r="ABR33">
            <v>4.879879879879879</v>
          </cell>
          <cell r="ABS33">
            <v>5.1988636363636349</v>
          </cell>
          <cell r="ABT33">
            <v>4.8375000000000021</v>
          </cell>
          <cell r="ABU33">
            <v>4.3060498220640566</v>
          </cell>
          <cell r="ABV33">
            <v>4.9218749999999991</v>
          </cell>
          <cell r="ABW33">
            <v>4.6931818181818183</v>
          </cell>
          <cell r="ABX33">
            <v>4.45</v>
          </cell>
          <cell r="ABY33">
            <v>4.4642857142857135</v>
          </cell>
          <cell r="ABZ33">
            <v>4.5273631840796034</v>
          </cell>
          <cell r="ACA33">
            <v>4.0751445086705207</v>
          </cell>
          <cell r="ACB33">
            <v>3.9547581903276137</v>
          </cell>
          <cell r="ACC33">
            <v>3.577075098814229</v>
          </cell>
          <cell r="ACD33">
            <v>3.9130434782608692</v>
          </cell>
          <cell r="ACE33">
            <v>4.0174129353233825</v>
          </cell>
          <cell r="ACF33">
            <v>4.2200854700854702</v>
          </cell>
          <cell r="ACG33">
            <v>3.9181286549707592</v>
          </cell>
          <cell r="ACH33">
            <v>3.8177339901477838</v>
          </cell>
          <cell r="ACI33">
            <v>4.4066147859922182</v>
          </cell>
          <cell r="ACJ33">
            <v>4.1522157996146438</v>
          </cell>
          <cell r="ACK33">
            <v>4.1098901098901113</v>
          </cell>
          <cell r="ACL33">
            <v>3.7360594795539028</v>
          </cell>
          <cell r="ACM33">
            <v>3.721739130434782</v>
          </cell>
          <cell r="ACN33">
            <v>2.9424943988050782</v>
          </cell>
          <cell r="ACO33">
            <v>3.0258620689655178</v>
          </cell>
          <cell r="ACP33">
            <v>3.4177215189873409</v>
          </cell>
          <cell r="ACQ33">
            <v>2.7260638297872339</v>
          </cell>
          <cell r="ACR33">
            <v>2.734375</v>
          </cell>
          <cell r="ACS33">
            <v>2.8392330383480822</v>
          </cell>
          <cell r="ACT33">
            <v>2.7627840909090917</v>
          </cell>
          <cell r="ACU33">
            <v>2.7272727272727275</v>
          </cell>
          <cell r="ACV33">
            <v>2.5827814569536427</v>
          </cell>
          <cell r="ACW33">
            <v>2.7892813641900114</v>
          </cell>
          <cell r="ACX33">
            <v>2.5940337224383914</v>
          </cell>
          <cell r="ACY33">
            <v>2.7126099706744857</v>
          </cell>
          <cell r="ACZ33">
            <v>2.2878998609179422</v>
          </cell>
          <cell r="ADA33">
            <v>2.1754807692307692</v>
          </cell>
          <cell r="ADB33">
            <v>2.8048780487804881</v>
          </cell>
          <cell r="ADC33">
            <v>2.8544061302681984</v>
          </cell>
          <cell r="ADD33">
            <v>2.7299488420789833</v>
          </cell>
          <cell r="ADE33">
            <v>2.5305623471882641</v>
          </cell>
          <cell r="ADF33">
            <v>2.757234726688103</v>
          </cell>
          <cell r="ADG33">
            <v>2.7985739750445635</v>
          </cell>
          <cell r="ADH33">
            <v>3.1237911025145064</v>
          </cell>
          <cell r="ADI33">
            <v>3.1797235023041481</v>
          </cell>
          <cell r="ADJ33">
            <v>3.3684210526315783</v>
          </cell>
          <cell r="ADK33">
            <v>3.3742911153119093</v>
          </cell>
          <cell r="ADL33">
            <v>3.5944206008583683</v>
          </cell>
          <cell r="ADM33">
            <v>3.6075322101090195</v>
          </cell>
          <cell r="ADN33">
            <v>4.4166666666666661</v>
          </cell>
          <cell r="ADO33">
            <v>4.2445054945054945</v>
          </cell>
          <cell r="ADP33">
            <v>4.5465838509316789</v>
          </cell>
          <cell r="ADQ33">
            <v>4.692532942898973</v>
          </cell>
          <cell r="ADR33">
            <v>4.4546568627450993</v>
          </cell>
          <cell r="ADS33">
            <v>4.3823915900131389</v>
          </cell>
          <cell r="ADT33">
            <v>3.9085545722713868</v>
          </cell>
          <cell r="ADU33">
            <v>3.8940092165898612</v>
          </cell>
          <cell r="ADV33">
            <v>3.2416879795396416</v>
          </cell>
          <cell r="ADW33">
            <v>3.5045948203842947</v>
          </cell>
          <cell r="ADX33">
            <v>3.6579572446555826</v>
          </cell>
          <cell r="ADY33">
            <v>3.985445205479452</v>
          </cell>
          <cell r="ADZ33">
            <v>3.551316984559493</v>
          </cell>
          <cell r="AEA33">
            <v>3.5896076352067872</v>
          </cell>
          <cell r="AEB33">
            <v>3.7208067940552025</v>
          </cell>
          <cell r="AEC33">
            <v>3.4302963776070254</v>
          </cell>
          <cell r="AED33">
            <v>3.5131578947368429</v>
          </cell>
          <cell r="AEE33">
            <v>3.4169884169884166</v>
          </cell>
          <cell r="AEF33">
            <v>3.4723523898781634</v>
          </cell>
          <cell r="AEG33">
            <v>3.8082627118644061</v>
          </cell>
          <cell r="AEH33">
            <v>3.6870951669157948</v>
          </cell>
          <cell r="AEI33">
            <v>3.888888888888888</v>
          </cell>
          <cell r="AEJ33">
            <v>3.6527377521613831</v>
          </cell>
          <cell r="AEK33">
            <v>3.3190761334473913</v>
          </cell>
          <cell r="AEL33">
            <v>3.0779000846740057</v>
          </cell>
          <cell r="AEM33">
            <v>3.5070052539404566</v>
          </cell>
          <cell r="AEN33">
            <v>2.9951495553759093</v>
          </cell>
          <cell r="AEO33">
            <v>3.5790679908326957</v>
          </cell>
          <cell r="AEP33">
            <v>3.3890086206896552</v>
          </cell>
          <cell r="AEQ33">
            <v>3.4119960668633231</v>
          </cell>
          <cell r="AER33">
            <v>2.9827197595792634</v>
          </cell>
          <cell r="AES33">
            <v>3.2527881040892193</v>
          </cell>
          <cell r="AET33">
            <v>3.0634739642721405</v>
          </cell>
          <cell r="AEU33">
            <v>3.0818318318318321</v>
          </cell>
          <cell r="AEV33">
            <v>3.1456692913385824</v>
          </cell>
          <cell r="AEW33">
            <v>3.1509526135808508</v>
          </cell>
          <cell r="AEX33">
            <v>3.1229235880398676</v>
          </cell>
          <cell r="AEY33">
            <v>2.8783570300157977</v>
          </cell>
          <cell r="AEZ33">
            <v>3.172268907563025</v>
          </cell>
          <cell r="AFA33">
            <v>3.301544050862852</v>
          </cell>
          <cell r="AFB33">
            <v>3.4458174904942971</v>
          </cell>
          <cell r="AFC33">
            <v>3.2510288065843631</v>
          </cell>
          <cell r="AFD33">
            <v>3.2145886344359629</v>
          </cell>
          <cell r="AFE33">
            <v>3.3231069585831796</v>
          </cell>
          <cell r="AFF33">
            <v>3.7080689029918426</v>
          </cell>
          <cell r="AFG33">
            <v>3.4528985507246377</v>
          </cell>
          <cell r="AFH33">
            <v>3.4704457570220559</v>
          </cell>
          <cell r="AFI33">
            <v>3.0866666666666656</v>
          </cell>
          <cell r="AFJ33">
            <v>3.0413426115431852</v>
          </cell>
          <cell r="AFK33">
            <v>3.1658380681818175</v>
          </cell>
          <cell r="AFL33">
            <v>3.570397111913358</v>
          </cell>
          <cell r="AFM33">
            <v>3.4018619084561688</v>
          </cell>
          <cell r="AFN33">
            <v>3.012205591429959</v>
          </cell>
          <cell r="AFO33">
            <v>3.0824891461649786</v>
          </cell>
          <cell r="AFP33">
            <v>3.2927818329278171</v>
          </cell>
          <cell r="AFQ33">
            <v>3.177136972193614</v>
          </cell>
          <cell r="AFR33">
            <v>3.0409356725146202</v>
          </cell>
          <cell r="AFS33">
            <v>3.120598591549296</v>
          </cell>
          <cell r="AFT33">
            <v>3.135518157661648</v>
          </cell>
          <cell r="AFU33">
            <v>2.9450661241098683</v>
          </cell>
          <cell r="AFV33">
            <v>2.9244851258581241</v>
          </cell>
          <cell r="AFW33">
            <v>3.0448154657293496</v>
          </cell>
          <cell r="AFX33">
            <v>2.9383886255924172</v>
          </cell>
          <cell r="AFY33">
            <v>3.1053811659192836</v>
          </cell>
          <cell r="AFZ33">
            <v>3.3266633316658325</v>
          </cell>
          <cell r="AGA33">
            <v>3.6389280677009883</v>
          </cell>
          <cell r="AGB33">
            <v>3.4038581207218424</v>
          </cell>
          <cell r="AGC33">
            <v>3.456659619450317</v>
          </cell>
          <cell r="AGD33">
            <v>3.6737089201877922</v>
          </cell>
          <cell r="AGE33">
            <v>3.6183827806864457</v>
          </cell>
          <cell r="AGF33">
            <v>3.6189462480042573</v>
          </cell>
          <cell r="AGG33">
            <v>3.5979899497487442</v>
          </cell>
          <cell r="AGH33">
            <v>3.8317757009345796</v>
          </cell>
          <cell r="AGI33">
            <v>3.7042001787310097</v>
          </cell>
          <cell r="AGJ33">
            <v>3.6993035641130687</v>
          </cell>
          <cell r="AGK33">
            <v>3.681868743047831</v>
          </cell>
          <cell r="AGL33">
            <v>3.5080106809078777</v>
          </cell>
          <cell r="AGM33">
            <v>3.1636091351553737</v>
          </cell>
          <cell r="AGN33">
            <v>3.0765480253534867</v>
          </cell>
          <cell r="AGO33">
            <v>2.9373368146214092</v>
          </cell>
          <cell r="AGP33">
            <v>3.1048121292023749</v>
          </cell>
          <cell r="AGQ33">
            <v>3.4249850567842204</v>
          </cell>
          <cell r="AGR33">
            <v>3.4910701729714528</v>
          </cell>
          <cell r="AGS33">
            <v>3.1739961759082216</v>
          </cell>
          <cell r="AGT33">
            <v>3.4519104084321479</v>
          </cell>
          <cell r="AGU33">
            <v>3.0596465390279821</v>
          </cell>
          <cell r="AGV33">
            <v>3.4595202398800597</v>
          </cell>
          <cell r="AGW33">
            <v>3.3574007220216608</v>
          </cell>
          <cell r="AGX33">
            <v>3.0942528735632178</v>
          </cell>
          <cell r="AGY33">
            <v>3.4111445783132526</v>
          </cell>
          <cell r="AGZ33">
            <v>3.617863199547767</v>
          </cell>
          <cell r="AHA33">
            <v>3.3483146067415732</v>
          </cell>
          <cell r="AHB33">
            <v>3.9241803278688527</v>
          </cell>
          <cell r="AHC33">
            <v>3.9871382636655963</v>
          </cell>
          <cell r="AHD33">
            <v>3.8303181534622581</v>
          </cell>
          <cell r="AHE33">
            <v>3.6842105263157885</v>
          </cell>
          <cell r="AHF33">
            <v>3.9252336448598109</v>
          </cell>
          <cell r="AHG33">
            <v>4.4937428896473284</v>
          </cell>
          <cell r="AHH33">
            <v>4.1916703985669503</v>
          </cell>
          <cell r="AHI33">
            <v>4.2151556156968883</v>
          </cell>
          <cell r="AHJ33">
            <v>4.7298624754420429</v>
          </cell>
          <cell r="AHK33">
            <v>5.2020725388601052</v>
          </cell>
          <cell r="AHL33">
            <v>4.3031784841075797</v>
          </cell>
          <cell r="AHM33">
            <v>4.6198491004062667</v>
          </cell>
          <cell r="AHN33">
            <v>4.3495934959349585</v>
          </cell>
          <cell r="AHO33">
            <v>4.2536534446764103</v>
          </cell>
          <cell r="AHP33">
            <v>4.379457917261055</v>
          </cell>
          <cell r="AHQ33">
            <v>5.2302444570778848</v>
          </cell>
          <cell r="AHR33">
            <v>5.5441008018327587</v>
          </cell>
          <cell r="AHS33">
            <v>6.2877030162412995</v>
          </cell>
          <cell r="AHT33">
            <v>5.8220685319082053</v>
          </cell>
          <cell r="AHU33">
            <v>7.8417266187050361</v>
          </cell>
          <cell r="AHV33">
            <v>7.0678336980306353</v>
          </cell>
          <cell r="AHW33">
            <v>6.6760881854154901</v>
          </cell>
          <cell r="AHX33">
            <v>6.3706293706293708</v>
          </cell>
          <cell r="AHY33">
            <v>7.9020556227327692</v>
          </cell>
          <cell r="AHZ33">
            <v>7.7583892617449663</v>
          </cell>
          <cell r="AIA33">
            <v>7.4067995310668211</v>
          </cell>
          <cell r="AIB33">
            <v>7.9604261796042595</v>
          </cell>
          <cell r="AIC33">
            <v>8.1751824817518237</v>
          </cell>
          <cell r="AID33">
            <v>7.6601088321473441</v>
          </cell>
          <cell r="AIE33">
            <v>7.1733053808525478</v>
          </cell>
          <cell r="AIF33">
            <v>6.8397626112759635</v>
          </cell>
          <cell r="AIG33">
            <v>7.147523135547087</v>
          </cell>
          <cell r="AIH33">
            <v>6.5746102449888619</v>
          </cell>
          <cell r="AII33">
            <v>6.7038660821044216</v>
          </cell>
          <cell r="AIJ33">
            <v>6.4253597122302182</v>
          </cell>
          <cell r="AIK33">
            <v>5.5351833498513381</v>
          </cell>
          <cell r="AIL33">
            <v>5.7733537519142422</v>
          </cell>
          <cell r="AIM33">
            <v>5.0955149501661134</v>
          </cell>
          <cell r="AIN33">
            <v>5.0271528316524448</v>
          </cell>
          <cell r="AIO33">
            <v>4.3257676902536737</v>
          </cell>
          <cell r="AIP33">
            <v>4.3656884875846504</v>
          </cell>
          <cell r="AIQ33">
            <v>4.3716881150643454</v>
          </cell>
          <cell r="AIR33">
            <v>4.436248682824024</v>
          </cell>
          <cell r="AIS33">
            <v>5.290763968072973</v>
          </cell>
          <cell r="AIT33">
            <v>4.3457382953181263</v>
          </cell>
          <cell r="AIU33">
            <v>4.7527381347494178</v>
          </cell>
          <cell r="AIV33">
            <v>4.9002849002848992</v>
          </cell>
          <cell r="AIW33">
            <v>4.8888888888888893</v>
          </cell>
          <cell r="AIX33">
            <v>5.8092738407699027</v>
          </cell>
          <cell r="AIY33">
            <v>5.2573099415204689</v>
          </cell>
          <cell r="AIZ33">
            <v>5.5655391120507405</v>
          </cell>
          <cell r="AJA33">
            <v>6.4954128440366974</v>
          </cell>
          <cell r="AJB33">
            <v>7.0160973694542585</v>
          </cell>
          <cell r="AJC33">
            <v>6.1966680211296197</v>
          </cell>
          <cell r="AJD33">
            <v>5.9900744416873462</v>
          </cell>
          <cell r="AJE33">
            <v>6.1401326699834158</v>
          </cell>
          <cell r="AJF33">
            <v>7.2145417306707635</v>
          </cell>
          <cell r="AJG33">
            <v>6.3263598326359851</v>
          </cell>
          <cell r="AJH33">
            <v>5.9733124018838284</v>
          </cell>
          <cell r="AJI33">
            <v>6.9474279253815734</v>
          </cell>
          <cell r="AJJ33">
            <v>5.6961355214399143</v>
          </cell>
          <cell r="AJK33">
            <v>6.1188436830835133</v>
          </cell>
          <cell r="AJL33">
            <v>5.8749999999999991</v>
          </cell>
          <cell r="AJM33">
            <v>5.4141189549749873</v>
          </cell>
          <cell r="AJN33">
            <v>5.7716606498194958</v>
          </cell>
          <cell r="AJO33">
            <v>5.8229021789522477</v>
          </cell>
          <cell r="AJP33">
            <v>6.5791201575837155</v>
          </cell>
          <cell r="AJQ33">
            <v>6.5338393421884895</v>
          </cell>
          <cell r="AJR33">
            <v>7.4927113702623878</v>
          </cell>
          <cell r="AJS33">
            <v>8.1613285883748521</v>
          </cell>
          <cell r="AJT33">
            <v>8.884223155368927</v>
          </cell>
          <cell r="AJU33">
            <v>7.2257053291536053</v>
          </cell>
          <cell r="AJV33">
            <v>7.9739696312364403</v>
          </cell>
          <cell r="AJW33">
            <v>7.3421926910298998</v>
          </cell>
          <cell r="AJX33">
            <v>8.7695190505933827</v>
          </cell>
          <cell r="AJY33">
            <v>8.3326171035668253</v>
          </cell>
          <cell r="AJZ33">
            <v>6.8670402445236878</v>
          </cell>
          <cell r="AKA33">
            <v>6.5103889184869468</v>
          </cell>
          <cell r="AKB33">
            <v>7.0640713706407148</v>
          </cell>
          <cell r="AKC33">
            <v>6.9357976653696509</v>
          </cell>
          <cell r="AKD33">
            <v>7.0578863515666521</v>
          </cell>
          <cell r="AKE33">
            <v>6.6413994169096222</v>
          </cell>
          <cell r="AKF33">
            <v>6.9857697283311779</v>
          </cell>
          <cell r="AKG33">
            <v>5.7568627450980401</v>
          </cell>
          <cell r="AKH33">
            <v>6.559523809523812</v>
          </cell>
          <cell r="AKI33">
            <v>5.7833333333333341</v>
          </cell>
          <cell r="AKJ33">
            <v>5.7247370827617763</v>
          </cell>
          <cell r="AKK33">
            <v>5.9999999999999991</v>
          </cell>
          <cell r="AKL33">
            <v>6.1807137433561117</v>
          </cell>
          <cell r="AKM33">
            <v>6.1611826418693347</v>
          </cell>
          <cell r="AKN33">
            <v>5.7974816369359914</v>
          </cell>
          <cell r="AKO33">
            <v>7.2722960151802676</v>
          </cell>
        </row>
      </sheetData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>
        <row r="6">
          <cell r="C6">
            <v>6053</v>
          </cell>
          <cell r="D6">
            <v>9734</v>
          </cell>
          <cell r="E6">
            <v>8221</v>
          </cell>
          <cell r="F6">
            <v>4915</v>
          </cell>
          <cell r="G6">
            <v>6655</v>
          </cell>
          <cell r="H6">
            <v>6124</v>
          </cell>
          <cell r="I6">
            <v>9278</v>
          </cell>
          <cell r="J6">
            <v>11592</v>
          </cell>
          <cell r="K6">
            <v>12348</v>
          </cell>
          <cell r="L6">
            <v>5115.82</v>
          </cell>
          <cell r="M6">
            <v>7646.49</v>
          </cell>
          <cell r="N6">
            <v>11371.37</v>
          </cell>
          <cell r="O6">
            <v>10011.880000000001</v>
          </cell>
          <cell r="P6">
            <v>8811.2000000000007</v>
          </cell>
          <cell r="Q6">
            <v>12431.23</v>
          </cell>
          <cell r="R6">
            <v>9541.93</v>
          </cell>
          <cell r="S6">
            <v>9519.86</v>
          </cell>
          <cell r="T6">
            <v>6290.6399999999994</v>
          </cell>
          <cell r="U6">
            <v>13843.41</v>
          </cell>
          <cell r="V6">
            <v>12438.69</v>
          </cell>
          <cell r="W6">
            <v>10356.52</v>
          </cell>
          <cell r="X6">
            <v>8419.74</v>
          </cell>
          <cell r="Y6">
            <v>9755.32</v>
          </cell>
          <cell r="Z6">
            <v>10561.119999999999</v>
          </cell>
          <cell r="AA6">
            <v>4024.7200000000003</v>
          </cell>
          <cell r="AB6">
            <v>12977.8</v>
          </cell>
          <cell r="AC6">
            <v>4676.17</v>
          </cell>
          <cell r="AD6">
            <v>12144.02</v>
          </cell>
          <cell r="AE6">
            <v>6796.1100000000006</v>
          </cell>
          <cell r="AF6">
            <v>3848.9900000000002</v>
          </cell>
          <cell r="AG6">
            <v>11966.39</v>
          </cell>
          <cell r="AH6">
            <v>4177</v>
          </cell>
          <cell r="AI6">
            <v>4572</v>
          </cell>
          <cell r="AJ6">
            <v>8879</v>
          </cell>
          <cell r="AK6">
            <v>8454</v>
          </cell>
          <cell r="AL6">
            <v>6622.7199999999993</v>
          </cell>
          <cell r="AM6">
            <v>4969.92</v>
          </cell>
          <cell r="AN6">
            <v>1891.56</v>
          </cell>
          <cell r="AO6">
            <v>6718.28</v>
          </cell>
          <cell r="AP6">
            <v>7497.3</v>
          </cell>
          <cell r="AQ6">
            <v>13172.4</v>
          </cell>
          <cell r="AR6">
            <v>4711.8599999999997</v>
          </cell>
          <cell r="AS6">
            <v>6286.72</v>
          </cell>
          <cell r="AT6">
            <v>6500.52</v>
          </cell>
          <cell r="AU6">
            <v>3959.22</v>
          </cell>
          <cell r="AV6">
            <v>4644.26</v>
          </cell>
          <cell r="AW6">
            <v>5671.3899999999994</v>
          </cell>
          <cell r="AX6">
            <v>5380.99</v>
          </cell>
          <cell r="AY6">
            <v>9865.92</v>
          </cell>
          <cell r="AZ6">
            <v>15243.44</v>
          </cell>
          <cell r="BA6">
            <v>5390.4</v>
          </cell>
          <cell r="BB6">
            <v>8375.92</v>
          </cell>
          <cell r="BC6">
            <v>5334.5</v>
          </cell>
          <cell r="BD6">
            <v>8666.2999999999993</v>
          </cell>
          <cell r="BE6">
            <v>10207.299999999999</v>
          </cell>
          <cell r="BF6">
            <v>13857.4</v>
          </cell>
          <cell r="BG6">
            <v>11184.1</v>
          </cell>
          <cell r="BH6">
            <v>12895.9</v>
          </cell>
          <cell r="BI6">
            <v>14594.33</v>
          </cell>
          <cell r="BJ6">
            <v>15710.61</v>
          </cell>
          <cell r="BK6">
            <v>8966.4</v>
          </cell>
          <cell r="BL6">
            <v>13471.68</v>
          </cell>
          <cell r="BM6">
            <v>15533.76</v>
          </cell>
          <cell r="BN6">
            <v>17723.8</v>
          </cell>
          <cell r="BO6">
            <v>16192.88</v>
          </cell>
          <cell r="BP6">
            <v>5076.2700000000004</v>
          </cell>
          <cell r="BQ6">
            <v>8904.2999999999993</v>
          </cell>
          <cell r="BR6">
            <v>14230.89</v>
          </cell>
          <cell r="BS6">
            <v>25868.75</v>
          </cell>
          <cell r="BT6">
            <v>12700.4</v>
          </cell>
          <cell r="BU6">
            <v>16993.400000000001</v>
          </cell>
          <cell r="BV6">
            <v>13422.6</v>
          </cell>
          <cell r="BW6">
            <v>9167</v>
          </cell>
          <cell r="BX6">
            <v>16183</v>
          </cell>
          <cell r="BY6">
            <v>10091</v>
          </cell>
          <cell r="BZ6">
            <v>15474.2</v>
          </cell>
          <cell r="CA6">
            <v>4542.08</v>
          </cell>
          <cell r="CB6">
            <v>14058.36</v>
          </cell>
          <cell r="CC6">
            <v>6515.52</v>
          </cell>
          <cell r="CD6">
            <v>14385.8</v>
          </cell>
          <cell r="CE6">
            <v>4421.5600000000004</v>
          </cell>
          <cell r="CF6">
            <v>10251.040000000001</v>
          </cell>
          <cell r="CG6">
            <v>6808.92</v>
          </cell>
          <cell r="CH6">
            <v>4445.6400000000003</v>
          </cell>
          <cell r="CI6">
            <v>7420.3099999999995</v>
          </cell>
          <cell r="CJ6">
            <v>6247.74</v>
          </cell>
          <cell r="CK6">
            <v>8903.32</v>
          </cell>
          <cell r="CL6">
            <v>6027.27</v>
          </cell>
          <cell r="CM6">
            <v>6903.59</v>
          </cell>
          <cell r="CN6">
            <v>11747.75</v>
          </cell>
          <cell r="CO6">
            <v>8983.17</v>
          </cell>
          <cell r="CP6">
            <v>6090.24</v>
          </cell>
          <cell r="CQ6">
            <v>8263.56</v>
          </cell>
          <cell r="CR6">
            <v>17689.919999999998</v>
          </cell>
          <cell r="CS6">
            <v>7470.76</v>
          </cell>
          <cell r="CT6">
            <v>9349.16</v>
          </cell>
          <cell r="CU6">
            <v>7150.23</v>
          </cell>
          <cell r="CV6">
            <v>11779.51</v>
          </cell>
          <cell r="CW6">
            <v>7294.5</v>
          </cell>
          <cell r="CX6">
            <v>7571.82</v>
          </cell>
          <cell r="CY6">
            <v>4406.04</v>
          </cell>
          <cell r="CZ6">
            <v>9788.7199999999993</v>
          </cell>
          <cell r="DA6">
            <v>8006.28</v>
          </cell>
          <cell r="DB6">
            <v>6856.52</v>
          </cell>
          <cell r="DC6">
            <v>4862.04</v>
          </cell>
          <cell r="DD6">
            <v>4541.18</v>
          </cell>
          <cell r="DE6">
            <v>7268.68</v>
          </cell>
          <cell r="DF6">
            <v>10137.42</v>
          </cell>
          <cell r="DG6">
            <v>12064.02</v>
          </cell>
          <cell r="DH6">
            <v>5303.88</v>
          </cell>
          <cell r="DI6">
            <v>20946.240000000002</v>
          </cell>
          <cell r="DJ6">
            <v>8028.7199999999993</v>
          </cell>
          <cell r="DK6">
            <v>4449.84</v>
          </cell>
          <cell r="DL6">
            <v>17000.8</v>
          </cell>
          <cell r="DM6">
            <v>8952.7999999999993</v>
          </cell>
          <cell r="DN6">
            <v>8544.6</v>
          </cell>
          <cell r="DO6">
            <v>15341</v>
          </cell>
          <cell r="DP6">
            <v>11500.2</v>
          </cell>
          <cell r="DQ6">
            <v>11765.32</v>
          </cell>
          <cell r="DR6">
            <v>11323.03</v>
          </cell>
          <cell r="DS6">
            <v>12497.529999999999</v>
          </cell>
          <cell r="DT6">
            <v>11831.93</v>
          </cell>
          <cell r="DU6">
            <v>21675.599999999999</v>
          </cell>
          <cell r="DV6">
            <v>20644.400000000001</v>
          </cell>
          <cell r="DW6">
            <v>17934.099999999999</v>
          </cell>
          <cell r="DX6">
            <v>16295.9</v>
          </cell>
          <cell r="DY6">
            <v>17013.900000000001</v>
          </cell>
          <cell r="DZ6">
            <v>16814.599999999999</v>
          </cell>
          <cell r="EA6">
            <v>17064.400000000001</v>
          </cell>
          <cell r="EB6">
            <v>16723.400000000001</v>
          </cell>
          <cell r="EC6">
            <v>6850.82</v>
          </cell>
          <cell r="ED6">
            <v>13804.52</v>
          </cell>
          <cell r="EE6">
            <v>13438.92</v>
          </cell>
          <cell r="EF6">
            <v>14076.84</v>
          </cell>
          <cell r="EG6">
            <v>8155.42</v>
          </cell>
          <cell r="EH6">
            <v>11303.03</v>
          </cell>
          <cell r="EI6">
            <v>8793.2900000000009</v>
          </cell>
          <cell r="EJ6">
            <v>14503.52</v>
          </cell>
          <cell r="EK6">
            <v>10125.57</v>
          </cell>
          <cell r="EL6">
            <v>11774.56</v>
          </cell>
          <cell r="EM6">
            <v>9764.7999999999993</v>
          </cell>
          <cell r="EN6">
            <v>7540.2</v>
          </cell>
          <cell r="EO6">
            <v>11033.12</v>
          </cell>
          <cell r="EP6">
            <v>7022.32</v>
          </cell>
          <cell r="EQ6">
            <v>5717.21</v>
          </cell>
          <cell r="ER6">
            <v>6631.13</v>
          </cell>
          <cell r="ES6">
            <v>16267.21</v>
          </cell>
          <cell r="ET6">
            <v>5637.49</v>
          </cell>
          <cell r="EU6">
            <v>10511</v>
          </cell>
          <cell r="EV6">
            <v>7543</v>
          </cell>
          <cell r="EW6">
            <v>5044</v>
          </cell>
          <cell r="EX6">
            <v>8461</v>
          </cell>
          <cell r="EY6">
            <v>5025</v>
          </cell>
          <cell r="EZ6">
            <v>9445</v>
          </cell>
          <cell r="FA6">
            <v>4599.3600000000006</v>
          </cell>
          <cell r="FB6">
            <v>10490.04</v>
          </cell>
          <cell r="FC6">
            <v>11602.16</v>
          </cell>
          <cell r="FD6">
            <v>10459.76</v>
          </cell>
          <cell r="FE6">
            <v>13183.36</v>
          </cell>
          <cell r="FF6">
            <v>8877.52</v>
          </cell>
          <cell r="FG6">
            <v>10406</v>
          </cell>
          <cell r="FH6">
            <v>4921.6000000000004</v>
          </cell>
          <cell r="FI6">
            <v>14467.04</v>
          </cell>
          <cell r="FJ6">
            <v>5126.58</v>
          </cell>
          <cell r="FK6">
            <v>31848.58</v>
          </cell>
          <cell r="FL6">
            <v>20824.72</v>
          </cell>
          <cell r="FM6">
            <v>7865.2</v>
          </cell>
          <cell r="FN6">
            <v>7886.89</v>
          </cell>
          <cell r="FO6">
            <v>10494.33</v>
          </cell>
          <cell r="FP6">
            <v>4590.17</v>
          </cell>
          <cell r="FQ6">
            <v>11313.64</v>
          </cell>
          <cell r="FR6">
            <v>2102.6</v>
          </cell>
          <cell r="FS6">
            <v>6455.32</v>
          </cell>
          <cell r="FT6">
            <v>3623.16</v>
          </cell>
          <cell r="FU6">
            <v>2963.06</v>
          </cell>
          <cell r="FV6">
            <v>4637.9400000000005</v>
          </cell>
          <cell r="FW6">
            <v>9525.8700000000008</v>
          </cell>
          <cell r="FX6">
            <v>4404.3900000000003</v>
          </cell>
          <cell r="FY6">
            <v>5063.6000000000004</v>
          </cell>
          <cell r="FZ6">
            <v>8639.2000000000007</v>
          </cell>
          <cell r="GA6">
            <v>2392.8000000000002</v>
          </cell>
          <cell r="GB6">
            <v>1741.6</v>
          </cell>
          <cell r="GC6">
            <v>3763.6</v>
          </cell>
          <cell r="GD6">
            <v>6089.32</v>
          </cell>
          <cell r="GE6">
            <v>4812.08</v>
          </cell>
          <cell r="GF6">
            <v>6689.28</v>
          </cell>
          <cell r="GG6">
            <v>6301.88</v>
          </cell>
          <cell r="GH6">
            <v>3743.64</v>
          </cell>
          <cell r="GI6">
            <v>1290.69</v>
          </cell>
          <cell r="GJ6">
            <v>2541.09</v>
          </cell>
          <cell r="GK6">
            <v>2408.9700000000003</v>
          </cell>
          <cell r="GL6">
            <v>2878.56</v>
          </cell>
          <cell r="GM6">
            <v>2585.15</v>
          </cell>
          <cell r="GN6">
            <v>4955.59</v>
          </cell>
          <cell r="GO6">
            <v>3525.88</v>
          </cell>
          <cell r="GP6">
            <v>4686.2</v>
          </cell>
          <cell r="GQ6">
            <v>9888.4</v>
          </cell>
          <cell r="GR6">
            <v>5323.78</v>
          </cell>
          <cell r="GS6">
            <v>5951.66</v>
          </cell>
          <cell r="GT6">
            <v>4707.3900000000003</v>
          </cell>
          <cell r="GU6">
            <v>3854.46</v>
          </cell>
          <cell r="GV6">
            <v>4989.3600000000006</v>
          </cell>
          <cell r="GW6">
            <v>8547.2000000000007</v>
          </cell>
          <cell r="GX6">
            <v>6068.68</v>
          </cell>
          <cell r="GY6">
            <v>12082.35</v>
          </cell>
          <cell r="GZ6">
            <v>8908.5499999999993</v>
          </cell>
          <cell r="HA6">
            <v>13678.2</v>
          </cell>
          <cell r="HB6">
            <v>12728.5</v>
          </cell>
          <cell r="HC6">
            <v>10233.15</v>
          </cell>
          <cell r="HD6">
            <v>10627.01</v>
          </cell>
          <cell r="HE6">
            <v>11600.05</v>
          </cell>
          <cell r="HF6">
            <v>12830.96</v>
          </cell>
          <cell r="HG6">
            <v>8035.62</v>
          </cell>
          <cell r="HH6">
            <v>6321.87</v>
          </cell>
          <cell r="HI6">
            <v>6920.54</v>
          </cell>
          <cell r="HJ6">
            <v>10597.53</v>
          </cell>
          <cell r="HK6">
            <v>39234.25</v>
          </cell>
          <cell r="HL6">
            <v>30892.080000000002</v>
          </cell>
          <cell r="HM6">
            <v>2360.37</v>
          </cell>
          <cell r="HN6">
            <v>12949.75</v>
          </cell>
          <cell r="HO6">
            <v>15807.69</v>
          </cell>
          <cell r="HP6">
            <v>12505.32</v>
          </cell>
          <cell r="HQ6">
            <v>8640</v>
          </cell>
          <cell r="HR6">
            <v>6465.2800000000007</v>
          </cell>
          <cell r="HS6">
            <v>17847.580000000002</v>
          </cell>
          <cell r="HT6">
            <v>7958.24</v>
          </cell>
          <cell r="HU6">
            <v>7973</v>
          </cell>
          <cell r="HV6">
            <v>14229</v>
          </cell>
          <cell r="HW6">
            <v>10450</v>
          </cell>
          <cell r="HX6">
            <v>12745</v>
          </cell>
          <cell r="HY6">
            <v>7834.4</v>
          </cell>
          <cell r="HZ6">
            <v>13483</v>
          </cell>
          <cell r="IA6">
            <v>17052.8</v>
          </cell>
          <cell r="IB6">
            <v>8068.4000000000005</v>
          </cell>
          <cell r="IC6">
            <v>3351.2</v>
          </cell>
          <cell r="ID6">
            <v>4808.88</v>
          </cell>
          <cell r="IE6">
            <v>5471.8</v>
          </cell>
          <cell r="IF6">
            <v>5515.0599999999995</v>
          </cell>
          <cell r="IG6">
            <v>7220.3600000000006</v>
          </cell>
          <cell r="IH6">
            <v>6334.33</v>
          </cell>
          <cell r="II6">
            <v>6179.99</v>
          </cell>
          <cell r="IJ6">
            <v>8328.69</v>
          </cell>
          <cell r="IK6">
            <v>6206.54</v>
          </cell>
          <cell r="IL6">
            <v>6791.9</v>
          </cell>
          <cell r="IM6">
            <v>2747.44</v>
          </cell>
          <cell r="IN6">
            <v>2663.58</v>
          </cell>
          <cell r="IO6">
            <v>2478</v>
          </cell>
          <cell r="IP6">
            <v>4673.26</v>
          </cell>
          <cell r="IQ6">
            <v>7169.4</v>
          </cell>
          <cell r="IR6">
            <v>11363.2</v>
          </cell>
          <cell r="IS6">
            <v>12535.96</v>
          </cell>
          <cell r="IT6">
            <v>7658.04</v>
          </cell>
        </row>
        <row r="7">
          <cell r="C7">
            <v>16107</v>
          </cell>
          <cell r="D7">
            <v>18688</v>
          </cell>
          <cell r="E7">
            <v>26915</v>
          </cell>
          <cell r="F7">
            <v>19505</v>
          </cell>
          <cell r="G7">
            <v>15366</v>
          </cell>
          <cell r="H7">
            <v>26394</v>
          </cell>
          <cell r="I7">
            <v>12519</v>
          </cell>
          <cell r="J7">
            <v>13777</v>
          </cell>
          <cell r="K7">
            <v>21957</v>
          </cell>
          <cell r="L7">
            <v>21684</v>
          </cell>
          <cell r="M7">
            <v>26345</v>
          </cell>
          <cell r="N7">
            <v>11661</v>
          </cell>
          <cell r="O7">
            <v>20943</v>
          </cell>
          <cell r="P7">
            <v>15678</v>
          </cell>
          <cell r="Q7">
            <v>19617</v>
          </cell>
          <cell r="R7">
            <v>11481</v>
          </cell>
          <cell r="S7">
            <v>11964</v>
          </cell>
          <cell r="T7">
            <v>9126</v>
          </cell>
          <cell r="U7">
            <v>13149</v>
          </cell>
          <cell r="V7">
            <v>12324</v>
          </cell>
          <cell r="W7">
            <v>18457</v>
          </cell>
          <cell r="X7">
            <v>15839</v>
          </cell>
          <cell r="Y7">
            <v>17784</v>
          </cell>
          <cell r="Z7">
            <v>15210</v>
          </cell>
          <cell r="AA7">
            <v>11934</v>
          </cell>
          <cell r="AB7">
            <v>11486</v>
          </cell>
          <cell r="AC7">
            <v>19980</v>
          </cell>
          <cell r="AD7">
            <v>14157</v>
          </cell>
          <cell r="AE7">
            <v>11778</v>
          </cell>
          <cell r="AF7">
            <v>9321</v>
          </cell>
          <cell r="AG7">
            <v>14586</v>
          </cell>
          <cell r="AH7">
            <v>15327</v>
          </cell>
          <cell r="AI7">
            <v>16245</v>
          </cell>
          <cell r="AJ7">
            <v>10101</v>
          </cell>
          <cell r="AK7">
            <v>10062</v>
          </cell>
          <cell r="AL7">
            <v>14157</v>
          </cell>
          <cell r="AM7">
            <v>10618</v>
          </cell>
          <cell r="AN7">
            <v>10493</v>
          </cell>
          <cell r="AO7">
            <v>8405</v>
          </cell>
          <cell r="AP7">
            <v>7839</v>
          </cell>
          <cell r="AQ7">
            <v>16034</v>
          </cell>
          <cell r="AR7">
            <v>16863</v>
          </cell>
          <cell r="AS7">
            <v>14001</v>
          </cell>
          <cell r="AT7">
            <v>12792</v>
          </cell>
          <cell r="AU7">
            <v>10023</v>
          </cell>
          <cell r="AV7">
            <v>7455</v>
          </cell>
          <cell r="AW7">
            <v>9643</v>
          </cell>
          <cell r="AX7">
            <v>14806</v>
          </cell>
          <cell r="AY7">
            <v>18813</v>
          </cell>
          <cell r="AZ7">
            <v>23220</v>
          </cell>
          <cell r="BA7">
            <v>14674</v>
          </cell>
          <cell r="BB7">
            <v>20826</v>
          </cell>
          <cell r="BC7">
            <v>13767</v>
          </cell>
          <cell r="BD7">
            <v>19812</v>
          </cell>
          <cell r="BE7">
            <v>14518</v>
          </cell>
          <cell r="BF7">
            <v>27032</v>
          </cell>
          <cell r="BG7">
            <v>23171</v>
          </cell>
          <cell r="BH7">
            <v>10491</v>
          </cell>
          <cell r="BI7">
            <v>13767</v>
          </cell>
          <cell r="BJ7">
            <v>17356</v>
          </cell>
          <cell r="BK7">
            <v>14869</v>
          </cell>
          <cell r="BL7">
            <v>9984</v>
          </cell>
          <cell r="BM7">
            <v>11544</v>
          </cell>
          <cell r="BN7">
            <v>14898</v>
          </cell>
          <cell r="BO7">
            <v>10033</v>
          </cell>
          <cell r="BP7">
            <v>21177</v>
          </cell>
          <cell r="BQ7">
            <v>17745</v>
          </cell>
          <cell r="BR7">
            <v>3086</v>
          </cell>
          <cell r="BS7">
            <v>10764</v>
          </cell>
          <cell r="BT7">
            <v>6825</v>
          </cell>
          <cell r="BU7">
            <v>9165</v>
          </cell>
          <cell r="BV7">
            <v>11583</v>
          </cell>
          <cell r="BW7">
            <v>4329</v>
          </cell>
          <cell r="BX7">
            <v>11193</v>
          </cell>
          <cell r="BY7">
            <v>10686</v>
          </cell>
          <cell r="BZ7">
            <v>18652</v>
          </cell>
          <cell r="CA7">
            <v>10803</v>
          </cell>
          <cell r="CB7">
            <v>7644</v>
          </cell>
          <cell r="CC7">
            <v>4334</v>
          </cell>
          <cell r="CD7">
            <v>11427</v>
          </cell>
          <cell r="CE7">
            <v>11198</v>
          </cell>
          <cell r="CF7">
            <v>14412</v>
          </cell>
          <cell r="CG7">
            <v>9443</v>
          </cell>
          <cell r="CH7">
            <v>9994</v>
          </cell>
          <cell r="CI7">
            <v>7644</v>
          </cell>
          <cell r="CJ7">
            <v>11432</v>
          </cell>
          <cell r="CK7">
            <v>7732</v>
          </cell>
          <cell r="CL7">
            <v>6864</v>
          </cell>
          <cell r="CM7">
            <v>6599</v>
          </cell>
          <cell r="CN7">
            <v>13007</v>
          </cell>
          <cell r="CO7">
            <v>6981</v>
          </cell>
          <cell r="CP7">
            <v>6591</v>
          </cell>
          <cell r="CQ7">
            <v>4446</v>
          </cell>
          <cell r="CR7">
            <v>6518</v>
          </cell>
          <cell r="CS7">
            <v>2379</v>
          </cell>
          <cell r="CT7">
            <v>10028</v>
          </cell>
          <cell r="CU7">
            <v>12067</v>
          </cell>
          <cell r="CV7">
            <v>13065</v>
          </cell>
          <cell r="CW7">
            <v>19227</v>
          </cell>
          <cell r="CX7">
            <v>15976</v>
          </cell>
          <cell r="CY7">
            <v>13123</v>
          </cell>
          <cell r="CZ7">
            <v>11428</v>
          </cell>
          <cell r="DA7">
            <v>11944</v>
          </cell>
          <cell r="DB7">
            <v>11647</v>
          </cell>
          <cell r="DC7">
            <v>11666</v>
          </cell>
          <cell r="DD7">
            <v>9400</v>
          </cell>
          <cell r="DE7">
            <v>7800</v>
          </cell>
          <cell r="DF7">
            <v>14533</v>
          </cell>
          <cell r="DG7">
            <v>13977</v>
          </cell>
          <cell r="DH7">
            <v>5811</v>
          </cell>
          <cell r="DI7">
            <v>12256</v>
          </cell>
          <cell r="DJ7">
            <v>5743</v>
          </cell>
          <cell r="DK7">
            <v>3291</v>
          </cell>
          <cell r="DL7">
            <v>8997</v>
          </cell>
          <cell r="DM7">
            <v>20397</v>
          </cell>
          <cell r="DN7">
            <v>13416</v>
          </cell>
          <cell r="DO7">
            <v>19983</v>
          </cell>
          <cell r="DP7">
            <v>13767</v>
          </cell>
          <cell r="DQ7">
            <v>16146</v>
          </cell>
          <cell r="DR7">
            <v>17356</v>
          </cell>
          <cell r="DS7">
            <v>14591</v>
          </cell>
          <cell r="DT7">
            <v>8736</v>
          </cell>
          <cell r="DU7">
            <v>9619</v>
          </cell>
          <cell r="DV7">
            <v>7605</v>
          </cell>
          <cell r="DW7">
            <v>11739</v>
          </cell>
          <cell r="DX7">
            <v>18135</v>
          </cell>
          <cell r="DY7">
            <v>17199</v>
          </cell>
          <cell r="DZ7">
            <v>5889</v>
          </cell>
          <cell r="EA7">
            <v>10920</v>
          </cell>
          <cell r="EB7">
            <v>13026</v>
          </cell>
          <cell r="EC7">
            <v>6245</v>
          </cell>
          <cell r="ED7">
            <v>14344</v>
          </cell>
          <cell r="EE7">
            <v>9243</v>
          </cell>
          <cell r="EF7">
            <v>11427</v>
          </cell>
          <cell r="EG7">
            <v>6606</v>
          </cell>
          <cell r="EH7">
            <v>17591</v>
          </cell>
          <cell r="EI7">
            <v>13697</v>
          </cell>
          <cell r="EJ7">
            <v>16198</v>
          </cell>
          <cell r="EK7">
            <v>14439</v>
          </cell>
          <cell r="EL7">
            <v>8502</v>
          </cell>
          <cell r="EM7">
            <v>4446</v>
          </cell>
          <cell r="EN7">
            <v>12258</v>
          </cell>
          <cell r="EO7">
            <v>4529</v>
          </cell>
          <cell r="EP7">
            <v>11337</v>
          </cell>
          <cell r="EQ7">
            <v>13432</v>
          </cell>
          <cell r="ER7">
            <v>6552</v>
          </cell>
          <cell r="ES7">
            <v>5061</v>
          </cell>
          <cell r="ET7">
            <v>9402</v>
          </cell>
          <cell r="EU7">
            <v>11401</v>
          </cell>
          <cell r="EV7">
            <v>18096</v>
          </cell>
          <cell r="EW7">
            <v>9867</v>
          </cell>
          <cell r="EX7">
            <v>15561</v>
          </cell>
          <cell r="EY7">
            <v>11179</v>
          </cell>
          <cell r="EZ7">
            <v>20514</v>
          </cell>
          <cell r="FA7">
            <v>16556</v>
          </cell>
          <cell r="FB7">
            <v>19890</v>
          </cell>
          <cell r="FC7">
            <v>10457</v>
          </cell>
          <cell r="FD7">
            <v>21060</v>
          </cell>
          <cell r="FE7">
            <v>26984</v>
          </cell>
          <cell r="FF7">
            <v>17308</v>
          </cell>
          <cell r="FG7">
            <v>22539</v>
          </cell>
          <cell r="FH7">
            <v>18145</v>
          </cell>
          <cell r="FI7">
            <v>20904</v>
          </cell>
          <cell r="FJ7">
            <v>24531</v>
          </cell>
          <cell r="FK7">
            <v>28129</v>
          </cell>
          <cell r="FL7">
            <v>34701</v>
          </cell>
          <cell r="FM7">
            <v>9053</v>
          </cell>
          <cell r="FN7">
            <v>14523</v>
          </cell>
          <cell r="FO7">
            <v>11817</v>
          </cell>
          <cell r="FP7">
            <v>14669</v>
          </cell>
          <cell r="FQ7">
            <v>9473</v>
          </cell>
          <cell r="FR7">
            <v>3666</v>
          </cell>
          <cell r="FS7">
            <v>3393</v>
          </cell>
          <cell r="FT7">
            <v>1877</v>
          </cell>
          <cell r="FU7">
            <v>78</v>
          </cell>
          <cell r="FV7">
            <v>312</v>
          </cell>
          <cell r="FW7">
            <v>39</v>
          </cell>
          <cell r="FX7">
            <v>0</v>
          </cell>
          <cell r="FY7">
            <v>0</v>
          </cell>
          <cell r="FZ7">
            <v>78</v>
          </cell>
          <cell r="GA7">
            <v>195</v>
          </cell>
          <cell r="GB7">
            <v>200</v>
          </cell>
          <cell r="GC7">
            <v>39</v>
          </cell>
          <cell r="GD7">
            <v>624</v>
          </cell>
          <cell r="GE7">
            <v>975</v>
          </cell>
          <cell r="GF7">
            <v>1209</v>
          </cell>
          <cell r="GG7">
            <v>819</v>
          </cell>
          <cell r="GH7">
            <v>2462</v>
          </cell>
          <cell r="GI7">
            <v>1297</v>
          </cell>
          <cell r="GJ7">
            <v>3822</v>
          </cell>
          <cell r="GK7">
            <v>1989</v>
          </cell>
          <cell r="GL7">
            <v>1560</v>
          </cell>
          <cell r="GM7">
            <v>1287</v>
          </cell>
          <cell r="GN7">
            <v>3120</v>
          </cell>
          <cell r="GO7">
            <v>2769</v>
          </cell>
          <cell r="GP7">
            <v>4880</v>
          </cell>
          <cell r="GQ7">
            <v>10608</v>
          </cell>
          <cell r="GR7">
            <v>2262</v>
          </cell>
          <cell r="GS7">
            <v>5304</v>
          </cell>
          <cell r="GT7">
            <v>8580</v>
          </cell>
          <cell r="GU7">
            <v>10464</v>
          </cell>
          <cell r="GV7">
            <v>11871</v>
          </cell>
          <cell r="GW7">
            <v>16794</v>
          </cell>
          <cell r="GX7">
            <v>11749</v>
          </cell>
          <cell r="GY7">
            <v>18878</v>
          </cell>
          <cell r="GZ7">
            <v>18015</v>
          </cell>
          <cell r="HA7">
            <v>52353</v>
          </cell>
          <cell r="HB7">
            <v>24956</v>
          </cell>
          <cell r="HC7">
            <v>22373</v>
          </cell>
          <cell r="HD7">
            <v>22776</v>
          </cell>
          <cell r="HE7">
            <v>16014</v>
          </cell>
          <cell r="HF7">
            <v>17063</v>
          </cell>
          <cell r="HG7">
            <v>15444</v>
          </cell>
          <cell r="HH7">
            <v>8273</v>
          </cell>
          <cell r="HI7">
            <v>15210</v>
          </cell>
          <cell r="HJ7">
            <v>13098</v>
          </cell>
          <cell r="HK7">
            <v>33065</v>
          </cell>
          <cell r="HL7">
            <v>46425</v>
          </cell>
          <cell r="HM7">
            <v>14586</v>
          </cell>
          <cell r="HN7">
            <v>16190</v>
          </cell>
          <cell r="HO7">
            <v>26481</v>
          </cell>
          <cell r="HP7">
            <v>1833</v>
          </cell>
          <cell r="HQ7">
            <v>7293</v>
          </cell>
          <cell r="HR7">
            <v>9288</v>
          </cell>
          <cell r="HS7">
            <v>9399</v>
          </cell>
          <cell r="HT7">
            <v>11505</v>
          </cell>
          <cell r="HU7">
            <v>4719</v>
          </cell>
          <cell r="HV7">
            <v>1307</v>
          </cell>
          <cell r="HW7">
            <v>6045</v>
          </cell>
          <cell r="HX7">
            <v>11751</v>
          </cell>
          <cell r="HY7">
            <v>3939</v>
          </cell>
          <cell r="HZ7">
            <v>17589</v>
          </cell>
          <cell r="IA7">
            <v>14430</v>
          </cell>
          <cell r="IB7">
            <v>6435</v>
          </cell>
          <cell r="IC7">
            <v>3120</v>
          </cell>
          <cell r="ID7">
            <v>2028</v>
          </cell>
          <cell r="IE7">
            <v>2106</v>
          </cell>
          <cell r="IF7">
            <v>1638</v>
          </cell>
          <cell r="IG7">
            <v>9867</v>
          </cell>
          <cell r="IH7">
            <v>10623</v>
          </cell>
          <cell r="II7">
            <v>1326</v>
          </cell>
          <cell r="IJ7">
            <v>9984</v>
          </cell>
          <cell r="IK7">
            <v>7605</v>
          </cell>
          <cell r="IL7">
            <v>11661</v>
          </cell>
          <cell r="IM7">
            <v>6903</v>
          </cell>
          <cell r="IN7">
            <v>6552</v>
          </cell>
          <cell r="IO7">
            <v>9477</v>
          </cell>
          <cell r="IP7">
            <v>12134</v>
          </cell>
          <cell r="IQ7">
            <v>20085</v>
          </cell>
          <cell r="IR7">
            <v>29991</v>
          </cell>
          <cell r="IS7">
            <v>12519</v>
          </cell>
          <cell r="IT7">
            <v>8190</v>
          </cell>
        </row>
        <row r="8">
          <cell r="C8">
            <v>4300.8</v>
          </cell>
          <cell r="D8">
            <v>1971.2</v>
          </cell>
          <cell r="E8">
            <v>1881.6</v>
          </cell>
          <cell r="F8">
            <v>3852.8</v>
          </cell>
          <cell r="G8">
            <v>3875.2</v>
          </cell>
          <cell r="H8">
            <v>4141</v>
          </cell>
          <cell r="I8">
            <v>1904</v>
          </cell>
          <cell r="J8">
            <v>1836.8</v>
          </cell>
          <cell r="K8">
            <v>1949</v>
          </cell>
          <cell r="L8">
            <v>622.75</v>
          </cell>
          <cell r="M8">
            <v>3808</v>
          </cell>
          <cell r="N8">
            <v>2509</v>
          </cell>
          <cell r="O8">
            <v>2374.4</v>
          </cell>
          <cell r="P8">
            <v>5308.8</v>
          </cell>
          <cell r="Q8">
            <v>3830.4</v>
          </cell>
          <cell r="R8">
            <v>1747.2</v>
          </cell>
          <cell r="S8">
            <v>2195.1999999999998</v>
          </cell>
          <cell r="T8">
            <v>2016</v>
          </cell>
          <cell r="U8">
            <v>1635.2</v>
          </cell>
          <cell r="V8">
            <v>1367</v>
          </cell>
          <cell r="W8">
            <v>1657.6</v>
          </cell>
          <cell r="X8">
            <v>1836.8</v>
          </cell>
          <cell r="Y8">
            <v>1545.6</v>
          </cell>
          <cell r="Z8">
            <v>2016</v>
          </cell>
          <cell r="AA8">
            <v>4457.6000000000004</v>
          </cell>
          <cell r="AB8">
            <v>2956.8</v>
          </cell>
          <cell r="AC8">
            <v>2217.6</v>
          </cell>
          <cell r="AD8">
            <v>8579.2000000000007</v>
          </cell>
          <cell r="AE8">
            <v>2665.6</v>
          </cell>
          <cell r="AF8">
            <v>6540.8</v>
          </cell>
          <cell r="AG8">
            <v>2105.6</v>
          </cell>
          <cell r="AH8">
            <v>2374.4</v>
          </cell>
          <cell r="AI8">
            <v>3494.4</v>
          </cell>
          <cell r="AJ8">
            <v>873.6</v>
          </cell>
          <cell r="AK8">
            <v>1276.8</v>
          </cell>
          <cell r="AL8">
            <v>4390.3999999999996</v>
          </cell>
          <cell r="AM8">
            <v>2195.1999999999998</v>
          </cell>
          <cell r="AN8">
            <v>3651.2</v>
          </cell>
          <cell r="AO8">
            <v>1926.4</v>
          </cell>
          <cell r="AP8">
            <v>6384</v>
          </cell>
          <cell r="AQ8">
            <v>1545.6</v>
          </cell>
          <cell r="AR8">
            <v>5241.6000000000004</v>
          </cell>
          <cell r="AS8">
            <v>1635.2</v>
          </cell>
          <cell r="AT8">
            <v>2150.4</v>
          </cell>
          <cell r="AU8">
            <v>2262.4</v>
          </cell>
          <cell r="AV8">
            <v>2419.1999999999998</v>
          </cell>
          <cell r="AW8">
            <v>3158.4</v>
          </cell>
          <cell r="AX8">
            <v>3718.4</v>
          </cell>
          <cell r="AY8">
            <v>2553.6</v>
          </cell>
          <cell r="AZ8">
            <v>2620.8000000000002</v>
          </cell>
          <cell r="BA8">
            <v>1702.4</v>
          </cell>
          <cell r="BB8">
            <v>1724.8</v>
          </cell>
          <cell r="BC8">
            <v>2195.1999999999998</v>
          </cell>
          <cell r="BD8">
            <v>2038.4</v>
          </cell>
          <cell r="BE8">
            <v>2508.8000000000002</v>
          </cell>
          <cell r="BF8">
            <v>806.4</v>
          </cell>
          <cell r="BG8">
            <v>582</v>
          </cell>
          <cell r="BH8">
            <v>537.6</v>
          </cell>
          <cell r="BI8">
            <v>5869</v>
          </cell>
          <cell r="BJ8">
            <v>828.8</v>
          </cell>
          <cell r="BK8">
            <v>44.8</v>
          </cell>
          <cell r="BL8">
            <v>1523.2</v>
          </cell>
          <cell r="BM8">
            <v>425.6</v>
          </cell>
          <cell r="BN8">
            <v>806.4</v>
          </cell>
          <cell r="BO8">
            <v>1702.4</v>
          </cell>
          <cell r="BP8">
            <v>873</v>
          </cell>
          <cell r="BQ8">
            <v>1254</v>
          </cell>
          <cell r="BR8">
            <v>694</v>
          </cell>
          <cell r="BS8">
            <v>2195.1999999999998</v>
          </cell>
          <cell r="BT8">
            <v>694.4</v>
          </cell>
          <cell r="BU8">
            <v>1456</v>
          </cell>
          <cell r="BV8">
            <v>1366.4</v>
          </cell>
          <cell r="BW8">
            <v>1836.8</v>
          </cell>
          <cell r="BX8">
            <v>1097.5999999999999</v>
          </cell>
          <cell r="BY8">
            <v>492.8</v>
          </cell>
          <cell r="BZ8">
            <v>1859.2</v>
          </cell>
          <cell r="CA8">
            <v>2712.8</v>
          </cell>
          <cell r="CB8">
            <v>291.2</v>
          </cell>
          <cell r="CC8">
            <v>112</v>
          </cell>
          <cell r="CD8">
            <v>1769.6</v>
          </cell>
          <cell r="CE8">
            <v>784</v>
          </cell>
          <cell r="CF8">
            <v>2195.1999999999998</v>
          </cell>
          <cell r="CG8">
            <v>1456</v>
          </cell>
          <cell r="CH8">
            <v>134.4</v>
          </cell>
          <cell r="CI8">
            <v>1187.2</v>
          </cell>
          <cell r="CJ8">
            <v>2956.8</v>
          </cell>
          <cell r="CK8">
            <v>1500.8</v>
          </cell>
          <cell r="CL8">
            <v>784</v>
          </cell>
          <cell r="CM8">
            <v>604.79999999999995</v>
          </cell>
          <cell r="CN8">
            <v>985.6</v>
          </cell>
          <cell r="CO8">
            <v>112</v>
          </cell>
          <cell r="CP8">
            <v>851.2</v>
          </cell>
          <cell r="CQ8">
            <v>1209.5999999999999</v>
          </cell>
          <cell r="CR8">
            <v>2083.1999999999998</v>
          </cell>
          <cell r="CS8">
            <v>1120</v>
          </cell>
          <cell r="CT8">
            <v>2643</v>
          </cell>
          <cell r="CU8">
            <v>2408</v>
          </cell>
          <cell r="CV8">
            <v>2172.8000000000002</v>
          </cell>
          <cell r="CW8">
            <v>739.2</v>
          </cell>
          <cell r="CX8">
            <v>1612.8</v>
          </cell>
          <cell r="CY8">
            <v>1164.8</v>
          </cell>
          <cell r="CZ8">
            <v>425.6</v>
          </cell>
          <cell r="DA8">
            <v>0</v>
          </cell>
          <cell r="DB8">
            <v>828</v>
          </cell>
          <cell r="DC8">
            <v>2038.4</v>
          </cell>
          <cell r="DD8">
            <v>403.2</v>
          </cell>
          <cell r="DE8">
            <v>470.4</v>
          </cell>
          <cell r="DF8">
            <v>672</v>
          </cell>
          <cell r="DG8">
            <v>896</v>
          </cell>
          <cell r="DH8">
            <v>336</v>
          </cell>
          <cell r="DI8">
            <v>448</v>
          </cell>
          <cell r="DJ8">
            <v>224</v>
          </cell>
          <cell r="DK8">
            <v>201.6</v>
          </cell>
          <cell r="DL8">
            <v>224</v>
          </cell>
          <cell r="DM8">
            <v>0</v>
          </cell>
          <cell r="DN8">
            <v>336</v>
          </cell>
          <cell r="DO8">
            <v>672</v>
          </cell>
          <cell r="DP8">
            <v>1904</v>
          </cell>
          <cell r="DQ8">
            <v>1567.6</v>
          </cell>
          <cell r="DR8">
            <v>627.20000000000005</v>
          </cell>
          <cell r="DS8">
            <v>246.4</v>
          </cell>
          <cell r="DT8">
            <v>22.4</v>
          </cell>
          <cell r="DU8">
            <v>761.6</v>
          </cell>
          <cell r="DV8">
            <v>156.80000000000001</v>
          </cell>
          <cell r="DW8">
            <v>224</v>
          </cell>
          <cell r="DX8">
            <v>1568</v>
          </cell>
          <cell r="DY8">
            <v>1120</v>
          </cell>
          <cell r="DZ8">
            <v>1030.4000000000001</v>
          </cell>
          <cell r="EA8">
            <v>336</v>
          </cell>
          <cell r="EB8">
            <v>1724.8</v>
          </cell>
          <cell r="EC8">
            <v>268.8</v>
          </cell>
          <cell r="ED8">
            <v>1433.6</v>
          </cell>
          <cell r="EE8">
            <v>1120</v>
          </cell>
          <cell r="EF8">
            <v>940.8</v>
          </cell>
          <cell r="EG8">
            <v>1052.8</v>
          </cell>
          <cell r="EH8">
            <v>784</v>
          </cell>
          <cell r="EI8">
            <v>1142.4000000000001</v>
          </cell>
          <cell r="EJ8">
            <v>1097.5999999999999</v>
          </cell>
          <cell r="EK8">
            <v>1814.4</v>
          </cell>
          <cell r="EL8">
            <v>1635.2</v>
          </cell>
          <cell r="EM8">
            <v>1232</v>
          </cell>
          <cell r="EN8">
            <v>1276.8</v>
          </cell>
          <cell r="EO8">
            <v>1276.8</v>
          </cell>
          <cell r="EP8">
            <v>1500.8</v>
          </cell>
          <cell r="EQ8">
            <v>896</v>
          </cell>
          <cell r="ER8">
            <v>1769.6</v>
          </cell>
          <cell r="ES8">
            <v>1120</v>
          </cell>
          <cell r="ET8">
            <v>2822.4</v>
          </cell>
          <cell r="EU8">
            <v>627.20000000000005</v>
          </cell>
          <cell r="EV8">
            <v>201.6</v>
          </cell>
          <cell r="EW8">
            <v>1164.8</v>
          </cell>
          <cell r="EX8">
            <v>201.6</v>
          </cell>
          <cell r="EY8">
            <v>940.8</v>
          </cell>
          <cell r="EZ8">
            <v>201.6</v>
          </cell>
          <cell r="FA8">
            <v>268.8</v>
          </cell>
          <cell r="FB8">
            <v>515.20000000000005</v>
          </cell>
          <cell r="FC8">
            <v>0</v>
          </cell>
          <cell r="FD8">
            <v>291.2</v>
          </cell>
          <cell r="FE8">
            <v>291.2</v>
          </cell>
          <cell r="FF8">
            <v>67.2</v>
          </cell>
          <cell r="FG8">
            <v>470.4</v>
          </cell>
          <cell r="FH8">
            <v>201.6</v>
          </cell>
          <cell r="FI8">
            <v>156.80000000000001</v>
          </cell>
          <cell r="FJ8">
            <v>448</v>
          </cell>
          <cell r="FK8">
            <v>313.60000000000002</v>
          </cell>
          <cell r="FL8">
            <v>0</v>
          </cell>
          <cell r="FM8">
            <v>0</v>
          </cell>
          <cell r="FN8">
            <v>0</v>
          </cell>
          <cell r="FO8">
            <v>179.2</v>
          </cell>
          <cell r="FP8">
            <v>134</v>
          </cell>
          <cell r="FQ8">
            <v>1008</v>
          </cell>
          <cell r="FR8">
            <v>380.8</v>
          </cell>
          <cell r="FS8">
            <v>134.4</v>
          </cell>
          <cell r="FT8">
            <v>44.8</v>
          </cell>
          <cell r="FU8">
            <v>156.80000000000001</v>
          </cell>
          <cell r="FV8">
            <v>156.80000000000001</v>
          </cell>
          <cell r="FW8">
            <v>0</v>
          </cell>
          <cell r="FX8">
            <v>985.6</v>
          </cell>
          <cell r="FY8">
            <v>268.8</v>
          </cell>
          <cell r="FZ8">
            <v>492.8</v>
          </cell>
          <cell r="GA8">
            <v>739.2</v>
          </cell>
          <cell r="GB8">
            <v>179.2</v>
          </cell>
          <cell r="GC8">
            <v>649.6</v>
          </cell>
          <cell r="GD8">
            <v>985.6</v>
          </cell>
          <cell r="GE8">
            <v>1993.6</v>
          </cell>
          <cell r="GF8">
            <v>1209.5999999999999</v>
          </cell>
          <cell r="GG8">
            <v>806.4</v>
          </cell>
          <cell r="GH8">
            <v>1254</v>
          </cell>
          <cell r="GI8">
            <v>2732.8</v>
          </cell>
          <cell r="GJ8">
            <v>694.4</v>
          </cell>
          <cell r="GK8">
            <v>0</v>
          </cell>
          <cell r="GL8">
            <v>157</v>
          </cell>
          <cell r="GM8">
            <v>134</v>
          </cell>
          <cell r="GN8">
            <v>157</v>
          </cell>
          <cell r="GO8">
            <v>0</v>
          </cell>
          <cell r="GP8">
            <v>672</v>
          </cell>
          <cell r="GQ8">
            <v>0</v>
          </cell>
          <cell r="GR8">
            <v>470.4</v>
          </cell>
          <cell r="GS8">
            <v>448</v>
          </cell>
          <cell r="GT8">
            <v>560</v>
          </cell>
          <cell r="GU8">
            <v>313.60000000000002</v>
          </cell>
          <cell r="GV8">
            <v>112</v>
          </cell>
          <cell r="GW8">
            <v>425.6</v>
          </cell>
          <cell r="GX8">
            <v>2307.1999999999998</v>
          </cell>
          <cell r="GY8">
            <v>44.8</v>
          </cell>
          <cell r="GZ8">
            <v>291.2</v>
          </cell>
          <cell r="HA8">
            <v>0</v>
          </cell>
          <cell r="HB8">
            <v>537.6</v>
          </cell>
          <cell r="HC8">
            <v>313.60000000000002</v>
          </cell>
          <cell r="HD8">
            <v>358.4</v>
          </cell>
          <cell r="HE8">
            <v>940.8</v>
          </cell>
          <cell r="HF8">
            <v>0</v>
          </cell>
          <cell r="HG8">
            <v>22.4</v>
          </cell>
          <cell r="HH8">
            <v>313.60000000000002</v>
          </cell>
          <cell r="HI8">
            <v>492</v>
          </cell>
          <cell r="HJ8">
            <v>0</v>
          </cell>
          <cell r="HK8">
            <v>0</v>
          </cell>
          <cell r="HL8">
            <v>291.2</v>
          </cell>
          <cell r="HM8">
            <v>403.2</v>
          </cell>
          <cell r="HN8">
            <v>291.2</v>
          </cell>
          <cell r="HO8">
            <v>313.60000000000002</v>
          </cell>
          <cell r="HP8">
            <v>0</v>
          </cell>
          <cell r="HQ8">
            <v>224</v>
          </cell>
          <cell r="HR8">
            <v>380.8</v>
          </cell>
          <cell r="HS8">
            <v>67.2</v>
          </cell>
          <cell r="HT8">
            <v>604.79999999999995</v>
          </cell>
          <cell r="HU8">
            <v>0</v>
          </cell>
          <cell r="HV8">
            <v>515.20000000000005</v>
          </cell>
          <cell r="HW8">
            <v>537.6</v>
          </cell>
          <cell r="HX8">
            <v>537.6</v>
          </cell>
          <cell r="HY8">
            <v>1433.6</v>
          </cell>
          <cell r="HZ8">
            <v>336</v>
          </cell>
          <cell r="IA8">
            <v>201.6</v>
          </cell>
          <cell r="IB8">
            <v>336</v>
          </cell>
          <cell r="IC8">
            <v>7316.75</v>
          </cell>
          <cell r="ID8">
            <v>380.8</v>
          </cell>
          <cell r="IE8">
            <v>268.8</v>
          </cell>
          <cell r="IF8">
            <v>672</v>
          </cell>
          <cell r="IG8">
            <v>1702.4</v>
          </cell>
          <cell r="IH8">
            <v>694</v>
          </cell>
          <cell r="II8">
            <v>1299.2</v>
          </cell>
          <cell r="IJ8">
            <v>1030.4000000000001</v>
          </cell>
          <cell r="IK8">
            <v>1478.4</v>
          </cell>
          <cell r="IL8">
            <v>784</v>
          </cell>
          <cell r="IM8">
            <v>156.80000000000001</v>
          </cell>
          <cell r="IN8">
            <v>448</v>
          </cell>
          <cell r="IO8">
            <v>313.60000000000002</v>
          </cell>
          <cell r="IP8">
            <v>1478</v>
          </cell>
          <cell r="IQ8">
            <v>313.60000000000002</v>
          </cell>
          <cell r="IR8">
            <v>448</v>
          </cell>
          <cell r="IS8">
            <v>268</v>
          </cell>
          <cell r="IT8">
            <v>873.6</v>
          </cell>
        </row>
        <row r="9">
          <cell r="C9">
            <v>9779</v>
          </cell>
          <cell r="D9">
            <v>5454</v>
          </cell>
          <cell r="E9">
            <v>7708.5</v>
          </cell>
          <cell r="F9">
            <v>12100</v>
          </cell>
          <cell r="G9">
            <v>4399</v>
          </cell>
          <cell r="H9">
            <v>2832</v>
          </cell>
          <cell r="I9">
            <v>1559</v>
          </cell>
          <cell r="J9">
            <v>4992.75</v>
          </cell>
          <cell r="K9">
            <v>1335</v>
          </cell>
          <cell r="L9">
            <v>2553.6</v>
          </cell>
          <cell r="M9">
            <v>4001.8</v>
          </cell>
          <cell r="N9">
            <v>1870.5</v>
          </cell>
          <cell r="O9">
            <v>3634.5</v>
          </cell>
          <cell r="P9">
            <v>2696.75</v>
          </cell>
          <cell r="Q9">
            <v>3788.75</v>
          </cell>
          <cell r="R9">
            <v>3217</v>
          </cell>
          <cell r="S9">
            <v>10004.5</v>
          </cell>
          <cell r="T9">
            <v>4591.25</v>
          </cell>
          <cell r="U9">
            <v>3966.5</v>
          </cell>
          <cell r="V9">
            <v>6819</v>
          </cell>
          <cell r="W9">
            <v>3198</v>
          </cell>
          <cell r="X9">
            <v>2490.75</v>
          </cell>
          <cell r="Y9">
            <v>3665.75</v>
          </cell>
          <cell r="Z9">
            <v>6619</v>
          </cell>
          <cell r="AA9">
            <v>2598</v>
          </cell>
          <cell r="AB9">
            <v>3382.75</v>
          </cell>
          <cell r="AC9">
            <v>4230.25</v>
          </cell>
          <cell r="AD9">
            <v>9041.75</v>
          </cell>
          <cell r="AE9">
            <v>5419.5</v>
          </cell>
          <cell r="AF9">
            <v>10083.25</v>
          </cell>
          <cell r="AG9">
            <v>10624.25</v>
          </cell>
          <cell r="AH9">
            <v>3669</v>
          </cell>
          <cell r="AI9">
            <v>8472.75</v>
          </cell>
          <cell r="AJ9">
            <v>5459.75</v>
          </cell>
          <cell r="AK9">
            <v>8713.5</v>
          </cell>
          <cell r="AL9">
            <v>7857.25</v>
          </cell>
          <cell r="AM9">
            <v>6207.25</v>
          </cell>
          <cell r="AN9">
            <v>17372.25</v>
          </cell>
          <cell r="AO9">
            <v>7838.5</v>
          </cell>
          <cell r="AP9">
            <v>15493.5</v>
          </cell>
          <cell r="AQ9">
            <v>11785</v>
          </cell>
          <cell r="AR9">
            <v>5878.25</v>
          </cell>
          <cell r="AS9">
            <v>9093.25</v>
          </cell>
          <cell r="AT9">
            <v>2329.5</v>
          </cell>
          <cell r="AU9">
            <v>887.5</v>
          </cell>
          <cell r="AV9">
            <v>4106.25</v>
          </cell>
          <cell r="AW9">
            <v>5164.25</v>
          </cell>
          <cell r="AX9">
            <v>9714.25</v>
          </cell>
          <cell r="AY9">
            <v>2458.5</v>
          </cell>
          <cell r="AZ9">
            <v>3313.25</v>
          </cell>
          <cell r="BA9">
            <v>3301</v>
          </cell>
          <cell r="BB9">
            <v>5427.75</v>
          </cell>
          <cell r="BC9">
            <v>2229</v>
          </cell>
          <cell r="BD9">
            <v>6770</v>
          </cell>
          <cell r="BE9">
            <v>6035.25</v>
          </cell>
          <cell r="BF9">
            <v>3817.5</v>
          </cell>
          <cell r="BG9">
            <v>7115</v>
          </cell>
          <cell r="BH9">
            <v>836.25</v>
          </cell>
          <cell r="BI9">
            <v>2525</v>
          </cell>
          <cell r="BJ9">
            <v>2298.25</v>
          </cell>
          <cell r="BK9">
            <v>3179.25</v>
          </cell>
          <cell r="BL9">
            <v>1690</v>
          </cell>
          <cell r="BM9">
            <v>1496</v>
          </cell>
          <cell r="BN9">
            <v>9627.25</v>
          </cell>
          <cell r="BO9">
            <v>2789</v>
          </cell>
          <cell r="BP9">
            <v>7648.5</v>
          </cell>
          <cell r="BQ9">
            <v>6645</v>
          </cell>
          <cell r="BR9">
            <v>2581</v>
          </cell>
          <cell r="BS9">
            <v>5754.5</v>
          </cell>
          <cell r="BT9">
            <v>2595</v>
          </cell>
          <cell r="BU9">
            <v>3300</v>
          </cell>
          <cell r="BV9">
            <v>3504.5</v>
          </cell>
          <cell r="BW9">
            <v>695</v>
          </cell>
          <cell r="BX9">
            <v>1981.75</v>
          </cell>
          <cell r="BY9">
            <v>357</v>
          </cell>
          <cell r="BZ9">
            <v>6375.25</v>
          </cell>
          <cell r="CA9">
            <v>1639</v>
          </cell>
          <cell r="CB9">
            <v>6525</v>
          </cell>
          <cell r="CC9">
            <v>6072</v>
          </cell>
          <cell r="CD9">
            <v>7948</v>
          </cell>
          <cell r="CE9">
            <v>5013.75</v>
          </cell>
          <cell r="CF9">
            <v>17607.75</v>
          </cell>
          <cell r="CG9">
            <v>5736.75</v>
          </cell>
          <cell r="CH9">
            <v>2110.5</v>
          </cell>
          <cell r="CI9">
            <v>2321.75</v>
          </cell>
          <cell r="CJ9">
            <v>2618.75</v>
          </cell>
          <cell r="CK9">
            <v>3537.5</v>
          </cell>
          <cell r="CL9">
            <v>2831</v>
          </cell>
          <cell r="CM9">
            <v>8928.5</v>
          </cell>
          <cell r="CN9">
            <v>3621.75</v>
          </cell>
          <cell r="CO9">
            <v>9011.5</v>
          </cell>
          <cell r="CP9">
            <v>1595.25</v>
          </cell>
          <cell r="CQ9">
            <v>4339</v>
          </cell>
          <cell r="CR9">
            <v>2622</v>
          </cell>
          <cell r="CS9">
            <v>1868.75</v>
          </cell>
          <cell r="CT9">
            <v>1669</v>
          </cell>
          <cell r="CU9">
            <v>5779</v>
          </cell>
          <cell r="CV9">
            <v>1920.75</v>
          </cell>
          <cell r="CW9">
            <v>5991.25</v>
          </cell>
          <cell r="CX9">
            <v>10465.25</v>
          </cell>
          <cell r="CY9">
            <v>3311.5</v>
          </cell>
          <cell r="CZ9">
            <v>2186.25</v>
          </cell>
          <cell r="DA9">
            <v>3288.75</v>
          </cell>
          <cell r="DB9">
            <v>277</v>
          </cell>
          <cell r="DC9">
            <v>1827.75</v>
          </cell>
          <cell r="DD9">
            <v>9626.5</v>
          </cell>
          <cell r="DE9">
            <v>6263.25</v>
          </cell>
          <cell r="DF9">
            <v>796.75</v>
          </cell>
          <cell r="DG9">
            <v>3056.5</v>
          </cell>
          <cell r="DH9">
            <v>1405.5</v>
          </cell>
          <cell r="DI9">
            <v>5524.5</v>
          </cell>
          <cell r="DJ9">
            <v>913.5</v>
          </cell>
          <cell r="DK9">
            <v>1477.75</v>
          </cell>
          <cell r="DL9">
            <v>1927.25</v>
          </cell>
          <cell r="DM9">
            <v>2275.5</v>
          </cell>
          <cell r="DN9">
            <v>3211.5</v>
          </cell>
          <cell r="DO9">
            <v>1793</v>
          </cell>
          <cell r="DP9">
            <v>3708</v>
          </cell>
          <cell r="DQ9">
            <v>1474</v>
          </cell>
          <cell r="DR9">
            <v>2271.25</v>
          </cell>
          <cell r="DS9">
            <v>1801.25</v>
          </cell>
          <cell r="DT9">
            <v>3088.5</v>
          </cell>
          <cell r="DU9">
            <v>3554.25</v>
          </cell>
          <cell r="DV9">
            <v>3125.75</v>
          </cell>
          <cell r="DW9">
            <v>1708</v>
          </cell>
          <cell r="DX9">
            <v>3734</v>
          </cell>
          <cell r="DY9">
            <v>2683.75</v>
          </cell>
          <cell r="DZ9">
            <v>4776</v>
          </cell>
          <cell r="EA9">
            <v>2668.25</v>
          </cell>
          <cell r="EB9">
            <v>1525.5</v>
          </cell>
          <cell r="EC9">
            <v>816.75</v>
          </cell>
          <cell r="ED9">
            <v>5540.75</v>
          </cell>
          <cell r="EE9">
            <v>8109.75</v>
          </cell>
          <cell r="EF9">
            <v>4782.75</v>
          </cell>
          <cell r="EG9">
            <v>1380.75</v>
          </cell>
          <cell r="EH9">
            <v>3559.25</v>
          </cell>
          <cell r="EI9">
            <v>4343</v>
          </cell>
          <cell r="EJ9">
            <v>4084.5</v>
          </cell>
          <cell r="EK9">
            <v>7680.25</v>
          </cell>
          <cell r="EL9">
            <v>8926.25</v>
          </cell>
          <cell r="EM9">
            <v>12058.5</v>
          </cell>
          <cell r="EN9">
            <v>14743.5</v>
          </cell>
          <cell r="EO9">
            <v>5770.75</v>
          </cell>
          <cell r="EP9">
            <v>16976</v>
          </cell>
          <cell r="EQ9">
            <v>8686.5</v>
          </cell>
          <cell r="ER9">
            <v>9092.5</v>
          </cell>
          <cell r="ES9">
            <v>11406.75</v>
          </cell>
          <cell r="ET9">
            <v>15760.25</v>
          </cell>
          <cell r="EU9">
            <v>19075</v>
          </cell>
          <cell r="EV9">
            <v>10360</v>
          </cell>
          <cell r="EW9">
            <v>6244.25</v>
          </cell>
          <cell r="EX9">
            <v>4714.25</v>
          </cell>
          <cell r="EY9">
            <v>8944.75</v>
          </cell>
          <cell r="EZ9">
            <v>2565.5</v>
          </cell>
          <cell r="FA9">
            <v>2171.75</v>
          </cell>
          <cell r="FB9">
            <v>6829.75</v>
          </cell>
          <cell r="FC9">
            <v>4133.75</v>
          </cell>
          <cell r="FD9">
            <v>8641.25</v>
          </cell>
          <cell r="FE9">
            <v>5565.25</v>
          </cell>
          <cell r="FF9">
            <v>360</v>
          </cell>
          <cell r="FG9">
            <v>3672.75</v>
          </cell>
          <cell r="FH9">
            <v>1231.75</v>
          </cell>
          <cell r="FI9">
            <v>1984.25</v>
          </cell>
          <cell r="FJ9">
            <v>1903</v>
          </cell>
          <cell r="FK9">
            <v>2537.25</v>
          </cell>
          <cell r="FL9">
            <v>4054.25</v>
          </cell>
          <cell r="FM9">
            <v>1469</v>
          </cell>
          <cell r="FN9">
            <v>5215</v>
          </cell>
          <cell r="FO9">
            <v>5314.25</v>
          </cell>
          <cell r="FP9">
            <v>6373.75</v>
          </cell>
          <cell r="FQ9">
            <v>11961</v>
          </cell>
          <cell r="FR9">
            <v>1267</v>
          </cell>
          <cell r="FS9">
            <v>5740.25</v>
          </cell>
          <cell r="FT9">
            <v>12466.75</v>
          </cell>
          <cell r="FU9">
            <v>5234</v>
          </cell>
          <cell r="FV9">
            <v>5523.75</v>
          </cell>
          <cell r="FW9">
            <v>4724</v>
          </cell>
          <cell r="FX9">
            <v>3406.75</v>
          </cell>
          <cell r="FY9">
            <v>4200.25</v>
          </cell>
          <cell r="FZ9">
            <v>3193.75</v>
          </cell>
          <cell r="GA9">
            <v>3460.25</v>
          </cell>
          <cell r="GB9">
            <v>6645.25</v>
          </cell>
          <cell r="GC9">
            <v>4783</v>
          </cell>
          <cell r="GD9">
            <v>4368.25</v>
          </cell>
          <cell r="GE9">
            <v>5072.5</v>
          </cell>
          <cell r="GF9">
            <v>5655</v>
          </cell>
          <cell r="GG9">
            <v>2143.25</v>
          </cell>
          <cell r="GH9">
            <v>2194.75</v>
          </cell>
          <cell r="GI9">
            <v>1814.25</v>
          </cell>
          <cell r="GJ9">
            <v>4444.25</v>
          </cell>
          <cell r="GK9">
            <v>1775</v>
          </cell>
          <cell r="GL9">
            <v>1287</v>
          </cell>
          <cell r="GM9">
            <v>2176</v>
          </cell>
          <cell r="GN9">
            <v>2076</v>
          </cell>
          <cell r="GO9">
            <v>5213</v>
          </cell>
          <cell r="GP9">
            <v>5384</v>
          </cell>
          <cell r="GQ9">
            <v>12445.5</v>
          </cell>
          <cell r="GR9">
            <v>7292.25</v>
          </cell>
          <cell r="GS9">
            <v>8401.25</v>
          </cell>
          <cell r="GT9">
            <v>8108</v>
          </cell>
          <cell r="GU9">
            <v>1995.75</v>
          </cell>
          <cell r="GV9">
            <v>4442</v>
          </cell>
          <cell r="GW9">
            <v>710</v>
          </cell>
          <cell r="GX9">
            <v>1460.75</v>
          </cell>
          <cell r="GY9">
            <v>1126</v>
          </cell>
          <cell r="GZ9">
            <v>9568.25</v>
          </cell>
          <cell r="HA9">
            <v>2177.5</v>
          </cell>
          <cell r="HB9">
            <v>2698.25</v>
          </cell>
          <cell r="HC9">
            <v>3871</v>
          </cell>
          <cell r="HD9">
            <v>4697.25</v>
          </cell>
          <cell r="HE9">
            <v>2150.75</v>
          </cell>
          <cell r="HF9">
            <v>3215.5</v>
          </cell>
          <cell r="HG9">
            <v>2494.75</v>
          </cell>
          <cell r="HH9">
            <v>4094.25</v>
          </cell>
          <cell r="HI9">
            <v>4936.25</v>
          </cell>
          <cell r="HJ9">
            <v>432.5</v>
          </cell>
          <cell r="HK9">
            <v>6285.25</v>
          </cell>
          <cell r="HL9">
            <v>2530.75</v>
          </cell>
          <cell r="HM9">
            <v>3760.25</v>
          </cell>
          <cell r="HN9">
            <v>121.25</v>
          </cell>
          <cell r="HO9">
            <v>6902.25</v>
          </cell>
          <cell r="HP9">
            <v>6739.25</v>
          </cell>
          <cell r="HQ9">
            <v>2602.25</v>
          </cell>
          <cell r="HR9">
            <v>1023</v>
          </cell>
          <cell r="HS9">
            <v>5521.75</v>
          </cell>
          <cell r="HT9">
            <v>3908.25</v>
          </cell>
          <cell r="HU9">
            <v>5572.5</v>
          </cell>
          <cell r="HV9">
            <v>6381.25</v>
          </cell>
          <cell r="HW9">
            <v>8212.25</v>
          </cell>
          <cell r="HX9">
            <v>10847</v>
          </cell>
          <cell r="HY9">
            <v>6226</v>
          </cell>
          <cell r="HZ9">
            <v>7238.25</v>
          </cell>
          <cell r="IA9">
            <v>10478.25</v>
          </cell>
          <cell r="IB9">
            <v>7839.75</v>
          </cell>
          <cell r="IC9">
            <v>20565</v>
          </cell>
          <cell r="ID9">
            <v>3713.75</v>
          </cell>
          <cell r="IE9">
            <v>4684</v>
          </cell>
          <cell r="IF9">
            <v>5920</v>
          </cell>
          <cell r="IG9">
            <v>7527.5</v>
          </cell>
          <cell r="IH9">
            <v>27553.5</v>
          </cell>
          <cell r="II9">
            <v>25657.25</v>
          </cell>
          <cell r="IJ9">
            <v>11354.25</v>
          </cell>
          <cell r="IK9">
            <v>16763.5</v>
          </cell>
          <cell r="IL9">
            <v>12153.75</v>
          </cell>
          <cell r="IM9">
            <v>2865.5</v>
          </cell>
          <cell r="IN9">
            <v>5535.5</v>
          </cell>
          <cell r="IO9">
            <v>3403.5</v>
          </cell>
          <cell r="IP9">
            <v>9055.25</v>
          </cell>
          <cell r="IQ9">
            <v>4318.75</v>
          </cell>
          <cell r="IR9">
            <v>7286.25</v>
          </cell>
          <cell r="IS9">
            <v>4070</v>
          </cell>
          <cell r="IT9">
            <v>9971.75</v>
          </cell>
        </row>
        <row r="10">
          <cell r="C10">
            <v>16847</v>
          </cell>
          <cell r="D10">
            <v>17886</v>
          </cell>
          <cell r="E10">
            <v>15850</v>
          </cell>
          <cell r="F10">
            <v>15580</v>
          </cell>
          <cell r="G10">
            <v>9072</v>
          </cell>
          <cell r="H10">
            <v>10057</v>
          </cell>
          <cell r="I10">
            <v>11425</v>
          </cell>
          <cell r="J10">
            <v>14136</v>
          </cell>
          <cell r="K10">
            <v>11379</v>
          </cell>
          <cell r="L10">
            <v>16967</v>
          </cell>
          <cell r="M10">
            <v>11147</v>
          </cell>
          <cell r="N10">
            <v>35277</v>
          </cell>
          <cell r="O10">
            <v>27794</v>
          </cell>
          <cell r="P10">
            <v>8232</v>
          </cell>
          <cell r="Q10">
            <v>20075</v>
          </cell>
          <cell r="R10">
            <v>19687</v>
          </cell>
          <cell r="S10">
            <v>12097</v>
          </cell>
          <cell r="T10">
            <v>16532</v>
          </cell>
          <cell r="U10">
            <v>16450</v>
          </cell>
          <cell r="V10">
            <v>18431</v>
          </cell>
          <cell r="W10">
            <v>18979</v>
          </cell>
          <cell r="X10">
            <v>13993</v>
          </cell>
          <cell r="Y10">
            <v>17207</v>
          </cell>
          <cell r="Z10">
            <v>18787</v>
          </cell>
          <cell r="AA10">
            <v>18235</v>
          </cell>
          <cell r="AB10">
            <v>22249</v>
          </cell>
          <cell r="AC10">
            <v>16903</v>
          </cell>
          <cell r="AD10">
            <v>24973</v>
          </cell>
          <cell r="AE10">
            <v>17310</v>
          </cell>
          <cell r="AF10">
            <v>15388</v>
          </cell>
          <cell r="AG10">
            <v>17499</v>
          </cell>
          <cell r="AH10">
            <v>14889</v>
          </cell>
          <cell r="AI10">
            <v>11223</v>
          </cell>
          <cell r="AJ10">
            <v>16994</v>
          </cell>
          <cell r="AK10">
            <v>16431</v>
          </cell>
          <cell r="AL10">
            <v>18257</v>
          </cell>
          <cell r="AM10">
            <v>14437</v>
          </cell>
          <cell r="AN10">
            <v>14344</v>
          </cell>
          <cell r="AO10">
            <v>15023</v>
          </cell>
          <cell r="AP10">
            <v>16659</v>
          </cell>
          <cell r="AQ10">
            <v>12891</v>
          </cell>
          <cell r="AR10">
            <v>16426</v>
          </cell>
          <cell r="AS10">
            <v>18150</v>
          </cell>
          <cell r="AT10">
            <v>17391</v>
          </cell>
          <cell r="AU10">
            <v>13928</v>
          </cell>
          <cell r="AV10">
            <v>23540</v>
          </cell>
          <cell r="AW10">
            <v>17838</v>
          </cell>
          <cell r="AX10">
            <v>19963</v>
          </cell>
          <cell r="AY10">
            <v>15619</v>
          </cell>
          <cell r="AZ10">
            <v>23687</v>
          </cell>
          <cell r="BA10">
            <v>6377</v>
          </cell>
          <cell r="BB10">
            <v>17819</v>
          </cell>
          <cell r="BC10">
            <v>8360</v>
          </cell>
          <cell r="BD10">
            <v>15893</v>
          </cell>
          <cell r="BE10">
            <v>16638</v>
          </cell>
          <cell r="BF10">
            <v>22215</v>
          </cell>
          <cell r="BG10">
            <v>10847</v>
          </cell>
          <cell r="BH10">
            <v>9019</v>
          </cell>
          <cell r="BI10">
            <v>28373</v>
          </cell>
          <cell r="BJ10">
            <v>21399</v>
          </cell>
          <cell r="BK10">
            <v>4395</v>
          </cell>
          <cell r="BL10">
            <v>12452</v>
          </cell>
          <cell r="BM10">
            <v>10582</v>
          </cell>
          <cell r="BN10">
            <v>19729</v>
          </cell>
          <cell r="BO10">
            <v>30950</v>
          </cell>
          <cell r="BP10">
            <v>9573</v>
          </cell>
          <cell r="BQ10">
            <v>16781</v>
          </cell>
          <cell r="BR10">
            <v>11839</v>
          </cell>
          <cell r="BS10">
            <v>20197</v>
          </cell>
          <cell r="BT10">
            <v>23625</v>
          </cell>
          <cell r="BU10">
            <v>15801</v>
          </cell>
          <cell r="BV10">
            <v>15994</v>
          </cell>
          <cell r="BW10">
            <v>18619</v>
          </cell>
          <cell r="BX10">
            <v>15676</v>
          </cell>
          <cell r="BY10">
            <v>13329</v>
          </cell>
          <cell r="BZ10">
            <v>26511</v>
          </cell>
          <cell r="CA10">
            <v>11435</v>
          </cell>
          <cell r="CB10">
            <v>22686</v>
          </cell>
          <cell r="CC10">
            <v>13917</v>
          </cell>
          <cell r="CD10">
            <v>18660</v>
          </cell>
          <cell r="CE10">
            <v>18576</v>
          </cell>
          <cell r="CF10">
            <v>20904</v>
          </cell>
          <cell r="CG10">
            <v>18555</v>
          </cell>
          <cell r="CH10">
            <v>12528</v>
          </cell>
          <cell r="CI10">
            <v>11927</v>
          </cell>
          <cell r="CJ10">
            <v>16597</v>
          </cell>
          <cell r="CK10">
            <v>19729</v>
          </cell>
          <cell r="CL10">
            <v>10772</v>
          </cell>
          <cell r="CM10">
            <v>18654</v>
          </cell>
          <cell r="CN10">
            <v>18885</v>
          </cell>
          <cell r="CO10">
            <v>16706</v>
          </cell>
          <cell r="CP10">
            <v>6748</v>
          </cell>
          <cell r="CQ10">
            <v>8871</v>
          </cell>
          <cell r="CR10">
            <v>17191</v>
          </cell>
          <cell r="CS10">
            <v>15298</v>
          </cell>
          <cell r="CT10">
            <v>39124</v>
          </cell>
          <cell r="CU10">
            <v>13973</v>
          </cell>
          <cell r="CV10">
            <v>19932</v>
          </cell>
          <cell r="CW10">
            <v>9644</v>
          </cell>
          <cell r="CX10">
            <v>21002</v>
          </cell>
          <cell r="CY10">
            <v>28655</v>
          </cell>
          <cell r="CZ10">
            <v>10653</v>
          </cell>
          <cell r="DA10">
            <v>10570</v>
          </cell>
          <cell r="DB10">
            <v>14679</v>
          </cell>
          <cell r="DC10">
            <v>15177</v>
          </cell>
          <cell r="DD10">
            <v>21935</v>
          </cell>
          <cell r="DE10">
            <v>14353</v>
          </cell>
          <cell r="DF10">
            <v>9929</v>
          </cell>
          <cell r="DG10">
            <v>6994</v>
          </cell>
          <cell r="DH10">
            <v>5985</v>
          </cell>
          <cell r="DI10">
            <v>10457</v>
          </cell>
          <cell r="DJ10">
            <v>6487</v>
          </cell>
          <cell r="DK10">
            <v>1090</v>
          </cell>
          <cell r="DL10">
            <v>4854</v>
          </cell>
          <cell r="DM10">
            <v>8644</v>
          </cell>
          <cell r="DN10">
            <v>12431</v>
          </cell>
          <cell r="DO10">
            <v>9395</v>
          </cell>
          <cell r="DP10">
            <v>14926</v>
          </cell>
          <cell r="DQ10">
            <v>13056</v>
          </cell>
          <cell r="DR10">
            <v>9641</v>
          </cell>
          <cell r="DS10">
            <v>9961</v>
          </cell>
          <cell r="DT10">
            <v>17692</v>
          </cell>
          <cell r="DU10">
            <v>9777</v>
          </cell>
          <cell r="DV10">
            <v>19561</v>
          </cell>
          <cell r="DW10">
            <v>7464</v>
          </cell>
          <cell r="DX10">
            <v>10819</v>
          </cell>
          <cell r="DY10">
            <v>18668</v>
          </cell>
          <cell r="DZ10">
            <v>11011</v>
          </cell>
          <cell r="EA10">
            <v>10713</v>
          </cell>
          <cell r="EB10">
            <v>10433</v>
          </cell>
          <cell r="EC10">
            <v>7019</v>
          </cell>
          <cell r="ED10">
            <v>19038</v>
          </cell>
          <cell r="EE10">
            <v>9125</v>
          </cell>
          <cell r="EF10">
            <v>13637</v>
          </cell>
          <cell r="EG10">
            <v>17938</v>
          </cell>
          <cell r="EH10">
            <v>16177</v>
          </cell>
          <cell r="EI10">
            <v>9398</v>
          </cell>
          <cell r="EJ10">
            <v>20550</v>
          </cell>
          <cell r="EK10">
            <v>21818</v>
          </cell>
          <cell r="EL10">
            <v>11770</v>
          </cell>
          <cell r="EM10">
            <v>18001</v>
          </cell>
          <cell r="EN10">
            <v>11110</v>
          </cell>
          <cell r="EO10">
            <v>13962</v>
          </cell>
          <cell r="EP10">
            <v>15247</v>
          </cell>
          <cell r="EQ10">
            <v>13624</v>
          </cell>
          <cell r="ER10">
            <v>17472</v>
          </cell>
          <cell r="ES10">
            <v>18458</v>
          </cell>
          <cell r="ET10">
            <v>10763</v>
          </cell>
          <cell r="EU10">
            <v>21708</v>
          </cell>
          <cell r="EV10">
            <v>21084</v>
          </cell>
          <cell r="EW10">
            <v>12912</v>
          </cell>
          <cell r="EX10">
            <v>15785</v>
          </cell>
          <cell r="EY10">
            <v>13792</v>
          </cell>
          <cell r="EZ10">
            <v>23158</v>
          </cell>
          <cell r="FA10">
            <v>6014</v>
          </cell>
          <cell r="FB10">
            <v>5325</v>
          </cell>
          <cell r="FC10">
            <v>23384</v>
          </cell>
          <cell r="FD10">
            <v>12131</v>
          </cell>
          <cell r="FE10">
            <v>13830</v>
          </cell>
          <cell r="FF10">
            <v>15494</v>
          </cell>
          <cell r="FG10">
            <v>14783</v>
          </cell>
          <cell r="FH10">
            <v>13824</v>
          </cell>
          <cell r="FI10">
            <v>23783</v>
          </cell>
          <cell r="FJ10">
            <v>11975</v>
          </cell>
          <cell r="FK10">
            <v>13921</v>
          </cell>
          <cell r="FL10">
            <v>13495</v>
          </cell>
          <cell r="FM10">
            <v>14260</v>
          </cell>
          <cell r="FN10">
            <v>13538</v>
          </cell>
          <cell r="FO10">
            <v>15876</v>
          </cell>
          <cell r="FP10">
            <v>20566</v>
          </cell>
          <cell r="FQ10">
            <v>17326</v>
          </cell>
          <cell r="FR10">
            <v>20405</v>
          </cell>
          <cell r="FS10">
            <v>8838</v>
          </cell>
          <cell r="FT10">
            <v>1729</v>
          </cell>
          <cell r="FU10">
            <v>8671</v>
          </cell>
          <cell r="FV10">
            <v>6670</v>
          </cell>
          <cell r="FW10">
            <v>14705</v>
          </cell>
          <cell r="FX10">
            <v>6741</v>
          </cell>
          <cell r="FY10">
            <v>16776</v>
          </cell>
          <cell r="FZ10">
            <v>8259</v>
          </cell>
          <cell r="GA10">
            <v>4357</v>
          </cell>
          <cell r="GB10">
            <v>15320</v>
          </cell>
          <cell r="GC10">
            <v>4267</v>
          </cell>
          <cell r="GD10">
            <v>7840</v>
          </cell>
          <cell r="GE10">
            <v>5394</v>
          </cell>
          <cell r="GF10">
            <v>11910</v>
          </cell>
          <cell r="GG10">
            <v>13816</v>
          </cell>
          <cell r="GH10">
            <v>10335</v>
          </cell>
          <cell r="GI10">
            <v>8450</v>
          </cell>
          <cell r="GJ10">
            <v>10382</v>
          </cell>
          <cell r="GK10">
            <v>6878</v>
          </cell>
          <cell r="GL10">
            <v>5918</v>
          </cell>
          <cell r="GM10">
            <v>9355</v>
          </cell>
          <cell r="GN10">
            <v>9224</v>
          </cell>
          <cell r="GO10">
            <v>8218</v>
          </cell>
          <cell r="GP10">
            <v>15650</v>
          </cell>
          <cell r="GQ10">
            <v>9526</v>
          </cell>
          <cell r="GR10">
            <v>12195</v>
          </cell>
          <cell r="GS10">
            <v>10776</v>
          </cell>
          <cell r="GT10">
            <v>12885</v>
          </cell>
          <cell r="GU10">
            <v>9833</v>
          </cell>
          <cell r="GV10">
            <v>26209</v>
          </cell>
          <cell r="GW10">
            <v>12287</v>
          </cell>
          <cell r="GX10">
            <v>15004</v>
          </cell>
          <cell r="GY10">
            <v>20437</v>
          </cell>
          <cell r="GZ10">
            <v>24960</v>
          </cell>
          <cell r="HA10">
            <v>13178</v>
          </cell>
          <cell r="HB10">
            <v>32193</v>
          </cell>
          <cell r="HC10">
            <v>14452</v>
          </cell>
          <cell r="HD10">
            <v>26096</v>
          </cell>
          <cell r="HE10">
            <v>8759</v>
          </cell>
          <cell r="HF10">
            <v>23291</v>
          </cell>
          <cell r="HG10">
            <v>4126</v>
          </cell>
          <cell r="HH10">
            <v>14614</v>
          </cell>
          <cell r="HI10">
            <v>20281</v>
          </cell>
          <cell r="HJ10">
            <v>11126</v>
          </cell>
          <cell r="HK10">
            <v>18528</v>
          </cell>
          <cell r="HL10">
            <v>33697</v>
          </cell>
          <cell r="HM10">
            <v>9875</v>
          </cell>
          <cell r="HN10">
            <v>19373</v>
          </cell>
          <cell r="HO10">
            <v>14959</v>
          </cell>
          <cell r="HP10">
            <v>16253</v>
          </cell>
          <cell r="HQ10">
            <v>14790</v>
          </cell>
          <cell r="HR10">
            <v>16223</v>
          </cell>
          <cell r="HS10">
            <v>17924</v>
          </cell>
          <cell r="HT10">
            <v>23424</v>
          </cell>
          <cell r="HU10">
            <v>17893</v>
          </cell>
          <cell r="HV10">
            <v>15105</v>
          </cell>
          <cell r="HW10">
            <v>15291</v>
          </cell>
          <cell r="HX10">
            <v>19829</v>
          </cell>
          <cell r="HY10">
            <v>15860</v>
          </cell>
          <cell r="HZ10">
            <v>15968</v>
          </cell>
          <cell r="IA10">
            <v>17941</v>
          </cell>
          <cell r="IB10">
            <v>16430</v>
          </cell>
          <cell r="IC10">
            <v>1176</v>
          </cell>
          <cell r="ID10">
            <v>10519</v>
          </cell>
          <cell r="IE10">
            <v>12368</v>
          </cell>
          <cell r="IF10">
            <v>19077</v>
          </cell>
          <cell r="IG10">
            <v>17096</v>
          </cell>
          <cell r="IH10">
            <v>13697</v>
          </cell>
          <cell r="II10">
            <v>13117</v>
          </cell>
          <cell r="IJ10">
            <v>16058</v>
          </cell>
          <cell r="IK10">
            <v>10733</v>
          </cell>
          <cell r="IL10">
            <v>22519</v>
          </cell>
          <cell r="IM10">
            <v>6315</v>
          </cell>
          <cell r="IN10">
            <v>9788</v>
          </cell>
          <cell r="IO10">
            <v>14241</v>
          </cell>
          <cell r="IP10">
            <v>13636</v>
          </cell>
          <cell r="IQ10">
            <v>15867</v>
          </cell>
          <cell r="IR10">
            <v>21319</v>
          </cell>
          <cell r="IS10">
            <v>14840</v>
          </cell>
          <cell r="IT10">
            <v>13548</v>
          </cell>
        </row>
        <row r="11">
          <cell r="C11">
            <v>2106</v>
          </cell>
          <cell r="D11">
            <v>4147</v>
          </cell>
          <cell r="E11">
            <v>2012</v>
          </cell>
          <cell r="F11">
            <v>1700</v>
          </cell>
          <cell r="G11">
            <v>2379</v>
          </cell>
          <cell r="H11">
            <v>1978</v>
          </cell>
          <cell r="I11">
            <v>1237</v>
          </cell>
          <cell r="J11">
            <v>2199</v>
          </cell>
          <cell r="K11">
            <v>1172</v>
          </cell>
          <cell r="L11">
            <v>844</v>
          </cell>
          <cell r="M11">
            <v>520</v>
          </cell>
          <cell r="N11">
            <v>1172</v>
          </cell>
          <cell r="O11">
            <v>699</v>
          </cell>
          <cell r="P11">
            <v>763</v>
          </cell>
          <cell r="Q11">
            <v>1475</v>
          </cell>
          <cell r="R11">
            <v>1620</v>
          </cell>
          <cell r="S11">
            <v>1671</v>
          </cell>
          <cell r="T11">
            <v>652</v>
          </cell>
          <cell r="U11">
            <v>196</v>
          </cell>
          <cell r="V11">
            <v>823</v>
          </cell>
          <cell r="W11">
            <v>184.75</v>
          </cell>
          <cell r="X11">
            <v>243</v>
          </cell>
          <cell r="Y11">
            <v>243</v>
          </cell>
          <cell r="Z11">
            <v>729</v>
          </cell>
          <cell r="AA11">
            <v>90.75</v>
          </cell>
          <cell r="AB11">
            <v>729</v>
          </cell>
          <cell r="AC11">
            <v>439</v>
          </cell>
          <cell r="AD11">
            <v>1729.25</v>
          </cell>
          <cell r="AE11">
            <v>1364</v>
          </cell>
          <cell r="AF11">
            <v>486</v>
          </cell>
          <cell r="AG11">
            <v>763</v>
          </cell>
          <cell r="AH11">
            <v>1528.5</v>
          </cell>
          <cell r="AI11">
            <v>1376.25</v>
          </cell>
          <cell r="AJ11">
            <v>2195</v>
          </cell>
          <cell r="AK11">
            <v>1274</v>
          </cell>
          <cell r="AL11">
            <v>1722</v>
          </cell>
          <cell r="AM11">
            <v>1360</v>
          </cell>
          <cell r="AN11">
            <v>2379</v>
          </cell>
          <cell r="AO11">
            <v>2779</v>
          </cell>
          <cell r="AP11">
            <v>3609.25</v>
          </cell>
          <cell r="AQ11">
            <v>3580</v>
          </cell>
          <cell r="AR11">
            <v>2454.5</v>
          </cell>
          <cell r="AS11">
            <v>1658</v>
          </cell>
          <cell r="AT11">
            <v>2155.5</v>
          </cell>
          <cell r="AU11">
            <v>1954.75</v>
          </cell>
          <cell r="AV11">
            <v>3644.25</v>
          </cell>
          <cell r="AW11">
            <v>2617</v>
          </cell>
          <cell r="AX11">
            <v>4045</v>
          </cell>
          <cell r="AY11">
            <v>2579</v>
          </cell>
          <cell r="AZ11">
            <v>5800</v>
          </cell>
          <cell r="BA11">
            <v>5111.75</v>
          </cell>
          <cell r="BB11">
            <v>4281.25</v>
          </cell>
          <cell r="BC11">
            <v>4036.75</v>
          </cell>
          <cell r="BD11">
            <v>2334.25</v>
          </cell>
          <cell r="BE11">
            <v>3852</v>
          </cell>
          <cell r="BF11">
            <v>4145.25</v>
          </cell>
          <cell r="BG11">
            <v>4499.25</v>
          </cell>
          <cell r="BH11">
            <v>4129</v>
          </cell>
          <cell r="BI11">
            <v>4474</v>
          </cell>
          <cell r="BJ11">
            <v>3086.75</v>
          </cell>
          <cell r="BK11">
            <v>1299</v>
          </cell>
          <cell r="BL11">
            <v>1287</v>
          </cell>
          <cell r="BM11">
            <v>797</v>
          </cell>
          <cell r="BN11">
            <v>520</v>
          </cell>
          <cell r="BO11">
            <v>81</v>
          </cell>
          <cell r="BP11">
            <v>686</v>
          </cell>
          <cell r="BQ11">
            <v>784</v>
          </cell>
          <cell r="BR11">
            <v>848</v>
          </cell>
          <cell r="BS11">
            <v>635</v>
          </cell>
          <cell r="BT11">
            <v>317.75</v>
          </cell>
          <cell r="BU11">
            <v>554</v>
          </cell>
          <cell r="BV11">
            <v>831</v>
          </cell>
          <cell r="BW11">
            <v>620.5</v>
          </cell>
          <cell r="BX11">
            <v>1372</v>
          </cell>
          <cell r="BY11">
            <v>1176</v>
          </cell>
          <cell r="BZ11">
            <v>1470</v>
          </cell>
          <cell r="CA11">
            <v>1618.25</v>
          </cell>
          <cell r="CB11">
            <v>1372</v>
          </cell>
          <cell r="CC11">
            <v>1194</v>
          </cell>
          <cell r="CD11">
            <v>1632</v>
          </cell>
          <cell r="CE11">
            <v>1355</v>
          </cell>
          <cell r="CF11">
            <v>1845</v>
          </cell>
          <cell r="CG11">
            <v>1419</v>
          </cell>
          <cell r="CH11">
            <v>655.5</v>
          </cell>
          <cell r="CI11">
            <v>576.75</v>
          </cell>
          <cell r="CJ11">
            <v>1714.25</v>
          </cell>
          <cell r="CK11">
            <v>797</v>
          </cell>
          <cell r="CL11">
            <v>1453</v>
          </cell>
          <cell r="CM11">
            <v>1027</v>
          </cell>
          <cell r="CN11">
            <v>2750</v>
          </cell>
          <cell r="CO11">
            <v>3009</v>
          </cell>
          <cell r="CP11">
            <v>2199</v>
          </cell>
          <cell r="CQ11">
            <v>952.75</v>
          </cell>
          <cell r="CR11">
            <v>2915.75</v>
          </cell>
          <cell r="CS11">
            <v>3730</v>
          </cell>
          <cell r="CT11">
            <v>2672</v>
          </cell>
          <cell r="CU11">
            <v>3903</v>
          </cell>
          <cell r="CV11">
            <v>3656</v>
          </cell>
          <cell r="CW11">
            <v>4312</v>
          </cell>
          <cell r="CX11">
            <v>5334.25</v>
          </cell>
          <cell r="CY11">
            <v>2352</v>
          </cell>
          <cell r="CZ11">
            <v>2623</v>
          </cell>
          <cell r="DA11">
            <v>5616</v>
          </cell>
          <cell r="DB11">
            <v>3119.25</v>
          </cell>
          <cell r="DC11">
            <v>2902</v>
          </cell>
          <cell r="DD11">
            <v>2662.5</v>
          </cell>
          <cell r="DE11">
            <v>473</v>
          </cell>
          <cell r="DF11">
            <v>2033</v>
          </cell>
          <cell r="DG11">
            <v>1535.75</v>
          </cell>
          <cell r="DH11">
            <v>753.5</v>
          </cell>
          <cell r="DI11">
            <v>626.25</v>
          </cell>
          <cell r="DJ11">
            <v>458</v>
          </cell>
          <cell r="DK11">
            <v>1339.75</v>
          </cell>
          <cell r="DL11">
            <v>1283.5</v>
          </cell>
          <cell r="DM11">
            <v>604.5</v>
          </cell>
          <cell r="DN11">
            <v>298.5</v>
          </cell>
          <cell r="DO11">
            <v>1620</v>
          </cell>
          <cell r="DP11">
            <v>754.25</v>
          </cell>
          <cell r="DQ11">
            <v>926.75</v>
          </cell>
          <cell r="DR11">
            <v>1168</v>
          </cell>
          <cell r="DS11">
            <v>637.5</v>
          </cell>
          <cell r="DT11">
            <v>667.5</v>
          </cell>
          <cell r="DU11">
            <v>901</v>
          </cell>
          <cell r="DV11">
            <v>907.25</v>
          </cell>
          <cell r="DW11">
            <v>5370.75</v>
          </cell>
          <cell r="DX11">
            <v>367.75</v>
          </cell>
          <cell r="DY11">
            <v>702.25</v>
          </cell>
          <cell r="DZ11">
            <v>1886.5</v>
          </cell>
          <cell r="EA11">
            <v>1267</v>
          </cell>
          <cell r="EB11">
            <v>739.5</v>
          </cell>
          <cell r="EC11">
            <v>179</v>
          </cell>
          <cell r="ED11">
            <v>840</v>
          </cell>
          <cell r="EE11">
            <v>1826.5</v>
          </cell>
          <cell r="EF11">
            <v>1394</v>
          </cell>
          <cell r="EG11">
            <v>1131</v>
          </cell>
          <cell r="EH11">
            <v>850.5</v>
          </cell>
          <cell r="EI11">
            <v>519.25</v>
          </cell>
          <cell r="EJ11">
            <v>2268.75</v>
          </cell>
          <cell r="EK11">
            <v>1409.5</v>
          </cell>
          <cell r="EL11">
            <v>1351</v>
          </cell>
          <cell r="EM11">
            <v>2315.75</v>
          </cell>
          <cell r="EN11">
            <v>2781.5</v>
          </cell>
          <cell r="EO11">
            <v>3087.75</v>
          </cell>
          <cell r="EP11">
            <v>2975</v>
          </cell>
          <cell r="EQ11">
            <v>4007</v>
          </cell>
          <cell r="ER11">
            <v>3352.5</v>
          </cell>
          <cell r="ES11">
            <v>2265.5</v>
          </cell>
          <cell r="ET11">
            <v>4698</v>
          </cell>
          <cell r="EU11">
            <v>1525.25</v>
          </cell>
          <cell r="EV11">
            <v>6309</v>
          </cell>
          <cell r="EW11">
            <v>1355</v>
          </cell>
          <cell r="EX11">
            <v>3454</v>
          </cell>
          <cell r="EY11">
            <v>2550.75</v>
          </cell>
          <cell r="EZ11">
            <v>3934</v>
          </cell>
          <cell r="FA11">
            <v>2407.25</v>
          </cell>
          <cell r="FB11">
            <v>4127.75</v>
          </cell>
          <cell r="FC11">
            <v>1820</v>
          </cell>
          <cell r="FD11">
            <v>2570</v>
          </cell>
          <cell r="FE11">
            <v>7149</v>
          </cell>
          <cell r="FF11">
            <v>2808.25</v>
          </cell>
          <cell r="FG11">
            <v>1650</v>
          </cell>
          <cell r="FH11">
            <v>1219</v>
          </cell>
          <cell r="FI11">
            <v>2821.25</v>
          </cell>
          <cell r="FJ11">
            <v>1467.75</v>
          </cell>
          <cell r="FK11">
            <v>2932.25</v>
          </cell>
          <cell r="FL11">
            <v>2025</v>
          </cell>
          <cell r="FM11">
            <v>648</v>
          </cell>
          <cell r="FN11">
            <v>1215</v>
          </cell>
          <cell r="FO11">
            <v>424.5</v>
          </cell>
          <cell r="FP11">
            <v>324</v>
          </cell>
          <cell r="FQ11">
            <v>103.75</v>
          </cell>
          <cell r="FR11">
            <v>256.25</v>
          </cell>
          <cell r="FS11">
            <v>259.25</v>
          </cell>
          <cell r="FT11">
            <v>1173</v>
          </cell>
          <cell r="FU11">
            <v>312</v>
          </cell>
          <cell r="FV11">
            <v>1690</v>
          </cell>
          <cell r="FW11">
            <v>396.5</v>
          </cell>
          <cell r="FX11">
            <v>162.5</v>
          </cell>
          <cell r="FY11">
            <v>282.75</v>
          </cell>
          <cell r="FZ11">
            <v>614.25</v>
          </cell>
          <cell r="GA11">
            <v>1731.25</v>
          </cell>
          <cell r="GB11">
            <v>887.25</v>
          </cell>
          <cell r="GC11">
            <v>670.75</v>
          </cell>
          <cell r="GD11">
            <v>327.5</v>
          </cell>
          <cell r="GE11">
            <v>440.75</v>
          </cell>
          <cell r="GF11">
            <v>464</v>
          </cell>
          <cell r="GG11">
            <v>932.5</v>
          </cell>
          <cell r="GH11">
            <v>2253.75</v>
          </cell>
          <cell r="GI11">
            <v>1134.5</v>
          </cell>
          <cell r="GJ11">
            <v>2553</v>
          </cell>
          <cell r="GK11">
            <v>1155.75</v>
          </cell>
          <cell r="GL11">
            <v>1169</v>
          </cell>
          <cell r="GM11">
            <v>897</v>
          </cell>
          <cell r="GN11">
            <v>1550</v>
          </cell>
          <cell r="GO11">
            <v>2288</v>
          </cell>
          <cell r="GP11">
            <v>3159</v>
          </cell>
          <cell r="GQ11">
            <v>2678.5</v>
          </cell>
          <cell r="GR11">
            <v>4014</v>
          </cell>
          <cell r="GS11">
            <v>2150.75</v>
          </cell>
          <cell r="GT11">
            <v>2290.75</v>
          </cell>
          <cell r="GU11">
            <v>2138</v>
          </cell>
          <cell r="GV11">
            <v>4280.5</v>
          </cell>
          <cell r="GW11">
            <v>2983.25</v>
          </cell>
          <cell r="GX11">
            <v>1415</v>
          </cell>
          <cell r="GY11">
            <v>1577</v>
          </cell>
          <cell r="GZ11">
            <v>6075</v>
          </cell>
          <cell r="HA11">
            <v>1364</v>
          </cell>
          <cell r="HB11">
            <v>2874.25</v>
          </cell>
          <cell r="HC11">
            <v>3556</v>
          </cell>
          <cell r="HD11">
            <v>3833.25</v>
          </cell>
          <cell r="HE11">
            <v>2443</v>
          </cell>
          <cell r="HF11">
            <v>3402</v>
          </cell>
          <cell r="HG11">
            <v>2929</v>
          </cell>
          <cell r="HH11">
            <v>1458</v>
          </cell>
          <cell r="HI11">
            <v>2297.25</v>
          </cell>
          <cell r="HJ11">
            <v>2485</v>
          </cell>
          <cell r="HK11">
            <v>3321</v>
          </cell>
          <cell r="HL11">
            <v>2464</v>
          </cell>
          <cell r="HM11">
            <v>694.75</v>
          </cell>
          <cell r="HN11">
            <v>1296</v>
          </cell>
          <cell r="HO11">
            <v>972</v>
          </cell>
          <cell r="HP11">
            <v>651.25</v>
          </cell>
          <cell r="HQ11">
            <v>146.25</v>
          </cell>
          <cell r="HR11">
            <v>438.5</v>
          </cell>
          <cell r="HS11">
            <v>1743</v>
          </cell>
          <cell r="HT11">
            <v>275.5</v>
          </cell>
          <cell r="HU11">
            <v>503</v>
          </cell>
          <cell r="HV11">
            <v>280.25</v>
          </cell>
          <cell r="HW11">
            <v>392</v>
          </cell>
          <cell r="HX11">
            <v>599.5</v>
          </cell>
          <cell r="HY11">
            <v>959</v>
          </cell>
          <cell r="HZ11">
            <v>1215</v>
          </cell>
          <cell r="IA11">
            <v>512.75</v>
          </cell>
          <cell r="IB11">
            <v>1034</v>
          </cell>
          <cell r="IC11">
            <v>87.45</v>
          </cell>
          <cell r="ID11">
            <v>100.75</v>
          </cell>
          <cell r="IE11">
            <v>1176</v>
          </cell>
          <cell r="IF11">
            <v>1563.25</v>
          </cell>
          <cell r="IG11">
            <v>891</v>
          </cell>
          <cell r="IH11">
            <v>1984.5</v>
          </cell>
          <cell r="II11">
            <v>3804</v>
          </cell>
          <cell r="IJ11">
            <v>3112</v>
          </cell>
          <cell r="IK11">
            <v>3791</v>
          </cell>
          <cell r="IL11">
            <v>4539.25</v>
          </cell>
          <cell r="IM11">
            <v>2186</v>
          </cell>
          <cell r="IN11">
            <v>1172.5</v>
          </cell>
          <cell r="IO11">
            <v>2919.5</v>
          </cell>
          <cell r="IP11">
            <v>2476</v>
          </cell>
          <cell r="IQ11">
            <v>5078.75</v>
          </cell>
          <cell r="IR11">
            <v>5346</v>
          </cell>
          <cell r="IS11">
            <v>3746.75</v>
          </cell>
          <cell r="IT11">
            <v>2807.75</v>
          </cell>
        </row>
        <row r="12">
          <cell r="C12">
            <v>1177.8</v>
          </cell>
          <cell r="D12">
            <v>1140.75</v>
          </cell>
          <cell r="E12">
            <v>1027.8</v>
          </cell>
          <cell r="F12">
            <v>586.65</v>
          </cell>
          <cell r="G12">
            <v>1850.4</v>
          </cell>
          <cell r="H12">
            <v>513</v>
          </cell>
          <cell r="I12">
            <v>388</v>
          </cell>
          <cell r="J12">
            <v>318.3</v>
          </cell>
          <cell r="K12">
            <v>252</v>
          </cell>
          <cell r="L12">
            <v>388.5</v>
          </cell>
          <cell r="M12">
            <v>235.4</v>
          </cell>
          <cell r="N12">
            <v>309</v>
          </cell>
          <cell r="O12">
            <v>198.75</v>
          </cell>
          <cell r="P12">
            <v>352.2</v>
          </cell>
          <cell r="Q12">
            <v>725.7</v>
          </cell>
          <cell r="R12">
            <v>496.95</v>
          </cell>
          <cell r="S12">
            <v>360.9</v>
          </cell>
          <cell r="T12">
            <v>651.04999999999995</v>
          </cell>
          <cell r="U12">
            <v>277.35000000000002</v>
          </cell>
          <cell r="V12">
            <v>760</v>
          </cell>
          <cell r="W12">
            <v>381</v>
          </cell>
          <cell r="X12">
            <v>204.75</v>
          </cell>
          <cell r="Y12">
            <v>55.8</v>
          </cell>
          <cell r="Z12">
            <v>64</v>
          </cell>
          <cell r="AA12">
            <v>131.1</v>
          </cell>
          <cell r="AB12">
            <v>193.8</v>
          </cell>
          <cell r="AC12">
            <v>23.1</v>
          </cell>
          <cell r="AD12">
            <v>321.60000000000002</v>
          </cell>
          <cell r="AE12">
            <v>250.65</v>
          </cell>
          <cell r="AF12">
            <v>305.39999999999998</v>
          </cell>
          <cell r="AG12">
            <v>254.25</v>
          </cell>
          <cell r="AH12">
            <v>280.95</v>
          </cell>
          <cell r="AI12">
            <v>157.80000000000001</v>
          </cell>
          <cell r="AJ12">
            <v>307.35000000000002</v>
          </cell>
          <cell r="AK12">
            <v>773.1</v>
          </cell>
          <cell r="AL12">
            <v>368.85</v>
          </cell>
          <cell r="AM12">
            <v>185.85</v>
          </cell>
          <cell r="AN12">
            <v>615.45000000000005</v>
          </cell>
          <cell r="AO12">
            <v>505.8</v>
          </cell>
          <cell r="AP12">
            <v>604.20000000000005</v>
          </cell>
          <cell r="AQ12">
            <v>497.55</v>
          </cell>
          <cell r="AR12">
            <v>1135.05</v>
          </cell>
          <cell r="AS12">
            <v>1272.9000000000001</v>
          </cell>
          <cell r="AT12">
            <v>783.45</v>
          </cell>
          <cell r="AU12">
            <v>920.4</v>
          </cell>
          <cell r="AV12">
            <v>1181.6500000000001</v>
          </cell>
          <cell r="AW12">
            <v>822.3</v>
          </cell>
          <cell r="AX12">
            <v>1485.45</v>
          </cell>
          <cell r="AY12">
            <v>1581.15</v>
          </cell>
          <cell r="AZ12">
            <v>993</v>
          </cell>
          <cell r="BA12">
            <v>1762.5</v>
          </cell>
          <cell r="BB12">
            <v>1006.8</v>
          </cell>
          <cell r="BC12">
            <v>1193</v>
          </cell>
          <cell r="BD12">
            <v>955.05</v>
          </cell>
          <cell r="BE12">
            <v>992.1</v>
          </cell>
          <cell r="BF12">
            <v>1714.05</v>
          </cell>
          <cell r="BG12">
            <v>1629.45</v>
          </cell>
          <cell r="BH12">
            <v>1758.3</v>
          </cell>
          <cell r="BI12">
            <v>1626</v>
          </cell>
          <cell r="BJ12">
            <v>1312.05</v>
          </cell>
          <cell r="BK12">
            <v>1310.7</v>
          </cell>
          <cell r="BL12">
            <v>124.8</v>
          </cell>
          <cell r="BM12">
            <v>178.65</v>
          </cell>
          <cell r="BN12">
            <v>98.4</v>
          </cell>
          <cell r="BO12">
            <v>40.950000000000003</v>
          </cell>
          <cell r="BP12">
            <v>4.95</v>
          </cell>
          <cell r="BQ12">
            <v>33</v>
          </cell>
          <cell r="BR12">
            <v>0</v>
          </cell>
          <cell r="BS12">
            <v>75.900000000000006</v>
          </cell>
          <cell r="BT12">
            <v>472.6</v>
          </cell>
          <cell r="BU12">
            <v>315</v>
          </cell>
          <cell r="BV12">
            <v>11.55</v>
          </cell>
          <cell r="BW12">
            <v>358.95</v>
          </cell>
          <cell r="BX12">
            <v>226.8</v>
          </cell>
          <cell r="BY12">
            <v>217.2</v>
          </cell>
          <cell r="BZ12">
            <v>138</v>
          </cell>
          <cell r="CA12">
            <v>909.15</v>
          </cell>
          <cell r="CB12">
            <v>420.75</v>
          </cell>
          <cell r="CC12">
            <v>584.54999999999995</v>
          </cell>
          <cell r="CD12">
            <v>646.95000000000005</v>
          </cell>
          <cell r="CE12">
            <v>1058.4000000000001</v>
          </cell>
          <cell r="CF12">
            <v>204.75</v>
          </cell>
          <cell r="CG12">
            <v>88.5</v>
          </cell>
          <cell r="CH12">
            <v>220.5</v>
          </cell>
          <cell r="CI12">
            <v>100.35</v>
          </cell>
          <cell r="CJ12">
            <v>8.25</v>
          </cell>
          <cell r="CK12">
            <v>231.75</v>
          </cell>
          <cell r="CL12">
            <v>426.15</v>
          </cell>
          <cell r="CM12">
            <v>473.7</v>
          </cell>
          <cell r="CN12">
            <v>1304.55</v>
          </cell>
          <cell r="CO12">
            <v>485</v>
          </cell>
          <cell r="CP12">
            <v>1035.3</v>
          </cell>
          <cell r="CQ12">
            <v>889.05</v>
          </cell>
          <cell r="CR12">
            <v>627.15</v>
          </cell>
          <cell r="CS12">
            <v>705.75</v>
          </cell>
          <cell r="CT12">
            <v>751.35</v>
          </cell>
          <cell r="CU12">
            <v>785</v>
          </cell>
          <cell r="CV12">
            <v>1240.6500000000001</v>
          </cell>
          <cell r="CW12">
            <v>1046.25</v>
          </cell>
          <cell r="CX12">
            <v>1276.6500000000001</v>
          </cell>
          <cell r="CY12">
            <v>817.95</v>
          </cell>
          <cell r="CZ12">
            <v>661.05</v>
          </cell>
          <cell r="DA12">
            <v>2397.6</v>
          </cell>
          <cell r="DB12">
            <v>1418.7</v>
          </cell>
          <cell r="DC12">
            <v>816.9</v>
          </cell>
          <cell r="DD12">
            <v>624.25</v>
          </cell>
          <cell r="DE12">
            <v>295.8</v>
          </cell>
          <cell r="DF12">
            <v>1432.65</v>
          </cell>
          <cell r="DG12">
            <v>1541.55</v>
          </cell>
          <cell r="DH12">
            <v>1776.25</v>
          </cell>
          <cell r="DI12">
            <v>677.85</v>
          </cell>
          <cell r="DJ12">
            <v>519.25</v>
          </cell>
          <cell r="DK12">
            <v>275.7</v>
          </cell>
          <cell r="DL12">
            <v>82.5</v>
          </cell>
          <cell r="DM12">
            <v>66</v>
          </cell>
          <cell r="DN12">
            <v>274.95</v>
          </cell>
          <cell r="DO12">
            <v>396.6</v>
          </cell>
          <cell r="DP12">
            <v>263.10000000000002</v>
          </cell>
          <cell r="DQ12">
            <v>270.45</v>
          </cell>
          <cell r="DR12">
            <v>352.35</v>
          </cell>
          <cell r="DS12">
            <v>236.1</v>
          </cell>
          <cell r="DT12">
            <v>54.15</v>
          </cell>
          <cell r="DU12">
            <v>256.5</v>
          </cell>
          <cell r="DV12">
            <v>470.55</v>
          </cell>
          <cell r="DW12">
            <v>564.29999999999995</v>
          </cell>
          <cell r="DX12">
            <v>383</v>
          </cell>
          <cell r="DY12">
            <v>83.85</v>
          </cell>
          <cell r="DZ12">
            <v>137.69999999999999</v>
          </cell>
          <cell r="EA12">
            <v>263.55</v>
          </cell>
          <cell r="EB12">
            <v>108.6</v>
          </cell>
          <cell r="EC12">
            <v>52.5</v>
          </cell>
          <cell r="ED12">
            <v>263.85000000000002</v>
          </cell>
          <cell r="EE12">
            <v>162.44999999999999</v>
          </cell>
          <cell r="EF12">
            <v>211.65</v>
          </cell>
          <cell r="EG12">
            <v>90.75</v>
          </cell>
          <cell r="EH12">
            <v>272.39999999999998</v>
          </cell>
          <cell r="EI12">
            <v>301.5</v>
          </cell>
          <cell r="EJ12">
            <v>322.95</v>
          </cell>
          <cell r="EK12">
            <v>363.9</v>
          </cell>
          <cell r="EL12">
            <v>450.45</v>
          </cell>
          <cell r="EM12">
            <v>581.85</v>
          </cell>
          <cell r="EN12">
            <v>956.4</v>
          </cell>
          <cell r="EO12">
            <v>980.85</v>
          </cell>
          <cell r="EP12">
            <v>666.75</v>
          </cell>
          <cell r="EQ12">
            <v>954.55</v>
          </cell>
          <cell r="ER12">
            <v>646.95000000000005</v>
          </cell>
          <cell r="ES12">
            <v>565.04999999999995</v>
          </cell>
          <cell r="ET12">
            <v>593.1</v>
          </cell>
          <cell r="EU12">
            <v>409.05</v>
          </cell>
          <cell r="EV12">
            <v>696.15</v>
          </cell>
          <cell r="EW12">
            <v>753.9</v>
          </cell>
          <cell r="EX12">
            <v>1408.2</v>
          </cell>
          <cell r="EY12">
            <v>1106.25</v>
          </cell>
          <cell r="EZ12">
            <v>1422.6</v>
          </cell>
          <cell r="FA12">
            <v>1398</v>
          </cell>
          <cell r="FB12">
            <v>1578.9</v>
          </cell>
          <cell r="FC12">
            <v>1486.8</v>
          </cell>
          <cell r="FD12">
            <v>3124.85</v>
          </cell>
          <cell r="FE12">
            <v>2025.65</v>
          </cell>
          <cell r="FF12">
            <v>1491.25</v>
          </cell>
          <cell r="FG12">
            <v>959.25</v>
          </cell>
          <cell r="FH12">
            <v>846</v>
          </cell>
          <cell r="FI12">
            <v>2993</v>
          </cell>
          <cell r="FJ12">
            <v>619.20000000000005</v>
          </cell>
          <cell r="FK12">
            <v>1299.25</v>
          </cell>
          <cell r="FL12">
            <v>1079.25</v>
          </cell>
          <cell r="FM12">
            <v>141.30000000000001</v>
          </cell>
          <cell r="FN12">
            <v>409.65</v>
          </cell>
          <cell r="FO12">
            <v>73.95</v>
          </cell>
          <cell r="FP12">
            <v>92.1</v>
          </cell>
          <cell r="FQ12">
            <v>36.299999999999997</v>
          </cell>
          <cell r="FR12">
            <v>23.1</v>
          </cell>
          <cell r="FS12">
            <v>9.9</v>
          </cell>
          <cell r="FT12">
            <v>246.3</v>
          </cell>
          <cell r="FU12">
            <v>580.35</v>
          </cell>
          <cell r="FV12">
            <v>374.55</v>
          </cell>
          <cell r="FW12">
            <v>275.55</v>
          </cell>
          <cell r="FX12">
            <v>412.5</v>
          </cell>
          <cell r="FY12">
            <v>264.75</v>
          </cell>
          <cell r="FZ12">
            <v>465.3</v>
          </cell>
          <cell r="GA12">
            <v>18.149999999999999</v>
          </cell>
          <cell r="GB12">
            <v>28.05</v>
          </cell>
          <cell r="GC12">
            <v>39.6</v>
          </cell>
          <cell r="GD12">
            <v>155.1</v>
          </cell>
          <cell r="GE12">
            <v>0</v>
          </cell>
          <cell r="GF12">
            <v>67.650000000000006</v>
          </cell>
          <cell r="GG12">
            <v>131.4</v>
          </cell>
          <cell r="GH12">
            <v>189.45</v>
          </cell>
          <cell r="GI12">
            <v>241.65</v>
          </cell>
          <cell r="GJ12">
            <v>529.20000000000005</v>
          </cell>
          <cell r="GK12">
            <v>209.7</v>
          </cell>
          <cell r="GL12">
            <v>495</v>
          </cell>
          <cell r="GM12">
            <v>437</v>
          </cell>
          <cell r="GN12">
            <v>641</v>
          </cell>
          <cell r="GO12">
            <v>525</v>
          </cell>
          <cell r="GP12">
            <v>1035</v>
          </cell>
          <cell r="GQ12">
            <v>809.4</v>
          </cell>
          <cell r="GR12">
            <v>1515</v>
          </cell>
          <cell r="GS12">
            <v>425.55</v>
          </cell>
          <cell r="GT12">
            <v>1000.05</v>
          </cell>
          <cell r="GU12">
            <v>466.05</v>
          </cell>
          <cell r="GV12">
            <v>874.95</v>
          </cell>
          <cell r="GW12">
            <v>677.55</v>
          </cell>
          <cell r="GX12">
            <v>1532.4</v>
          </cell>
          <cell r="GY12">
            <v>1597.05</v>
          </cell>
          <cell r="GZ12">
            <v>1573.65</v>
          </cell>
          <cell r="HA12">
            <v>1885.95</v>
          </cell>
          <cell r="HB12">
            <v>976.05</v>
          </cell>
          <cell r="HC12">
            <v>1662</v>
          </cell>
          <cell r="HD12">
            <v>2074.9499999999998</v>
          </cell>
          <cell r="HE12">
            <v>990</v>
          </cell>
          <cell r="HF12">
            <v>669</v>
          </cell>
          <cell r="HG12">
            <v>451.8</v>
          </cell>
          <cell r="HH12">
            <v>570.6</v>
          </cell>
          <cell r="HI12">
            <v>1028.7</v>
          </cell>
          <cell r="HJ12">
            <v>613.95000000000005</v>
          </cell>
          <cell r="HK12">
            <v>2330.8000000000002</v>
          </cell>
          <cell r="HL12">
            <v>1272.45</v>
          </cell>
          <cell r="HM12">
            <v>307.95</v>
          </cell>
          <cell r="HN12">
            <v>513.04999999999995</v>
          </cell>
          <cell r="HO12">
            <v>683.85</v>
          </cell>
          <cell r="HP12">
            <v>845.1</v>
          </cell>
          <cell r="HQ12">
            <v>82.2</v>
          </cell>
          <cell r="HR12">
            <v>245.85</v>
          </cell>
          <cell r="HS12">
            <v>418.05</v>
          </cell>
          <cell r="HT12">
            <v>391.65</v>
          </cell>
          <cell r="HU12">
            <v>340.8</v>
          </cell>
          <cell r="HV12">
            <v>196.8</v>
          </cell>
          <cell r="HW12">
            <v>280.05</v>
          </cell>
          <cell r="HX12">
            <v>46.2</v>
          </cell>
          <cell r="HY12">
            <v>0</v>
          </cell>
          <cell r="HZ12">
            <v>11.55</v>
          </cell>
          <cell r="IA12">
            <v>6.6</v>
          </cell>
          <cell r="IB12">
            <v>18.149999999999999</v>
          </cell>
          <cell r="IC12">
            <v>480</v>
          </cell>
          <cell r="ID12">
            <v>260.39999999999998</v>
          </cell>
          <cell r="IE12">
            <v>229.35</v>
          </cell>
          <cell r="IF12">
            <v>401.05</v>
          </cell>
          <cell r="IG12">
            <v>168.85</v>
          </cell>
          <cell r="IH12">
            <v>41.25</v>
          </cell>
          <cell r="II12">
            <v>550.20000000000005</v>
          </cell>
          <cell r="IJ12">
            <v>628.79999999999995</v>
          </cell>
          <cell r="IK12">
            <v>851.7</v>
          </cell>
          <cell r="IL12">
            <v>650.85</v>
          </cell>
          <cell r="IM12">
            <v>476.55</v>
          </cell>
          <cell r="IN12">
            <v>333.3</v>
          </cell>
          <cell r="IO12">
            <v>543.45000000000005</v>
          </cell>
          <cell r="IP12">
            <v>340.35</v>
          </cell>
          <cell r="IQ12">
            <v>205.05</v>
          </cell>
          <cell r="IR12">
            <v>562.35</v>
          </cell>
          <cell r="IS12">
            <v>554.4</v>
          </cell>
          <cell r="IT12">
            <v>606.6</v>
          </cell>
        </row>
        <row r="13">
          <cell r="C13">
            <v>360</v>
          </cell>
          <cell r="D13">
            <v>940</v>
          </cell>
          <cell r="E13">
            <v>680</v>
          </cell>
          <cell r="F13">
            <v>550</v>
          </cell>
          <cell r="G13">
            <v>220</v>
          </cell>
          <cell r="H13">
            <v>240</v>
          </cell>
          <cell r="I13">
            <v>130</v>
          </cell>
          <cell r="J13">
            <v>360</v>
          </cell>
          <cell r="K13">
            <v>544</v>
          </cell>
          <cell r="L13">
            <v>390</v>
          </cell>
          <cell r="M13">
            <v>610</v>
          </cell>
          <cell r="N13">
            <v>180</v>
          </cell>
          <cell r="O13">
            <v>30</v>
          </cell>
          <cell r="P13">
            <v>530</v>
          </cell>
          <cell r="Q13">
            <v>520</v>
          </cell>
          <cell r="R13">
            <v>650</v>
          </cell>
          <cell r="S13">
            <v>610</v>
          </cell>
          <cell r="T13">
            <v>820</v>
          </cell>
          <cell r="U13">
            <v>150</v>
          </cell>
          <cell r="V13">
            <v>280</v>
          </cell>
          <cell r="W13">
            <v>120</v>
          </cell>
          <cell r="X13">
            <v>180</v>
          </cell>
          <cell r="Y13">
            <v>390</v>
          </cell>
          <cell r="Z13">
            <v>670</v>
          </cell>
          <cell r="AA13">
            <v>540</v>
          </cell>
          <cell r="AB13">
            <v>970</v>
          </cell>
          <cell r="AC13">
            <v>530</v>
          </cell>
          <cell r="AD13">
            <v>480</v>
          </cell>
          <cell r="AE13">
            <v>900</v>
          </cell>
          <cell r="AF13">
            <v>660</v>
          </cell>
          <cell r="AG13">
            <v>460</v>
          </cell>
          <cell r="AH13">
            <v>790</v>
          </cell>
          <cell r="AI13">
            <v>484</v>
          </cell>
          <cell r="AJ13">
            <v>870</v>
          </cell>
          <cell r="AK13">
            <v>1030</v>
          </cell>
          <cell r="AL13">
            <v>690</v>
          </cell>
          <cell r="AM13">
            <v>540</v>
          </cell>
          <cell r="AN13">
            <v>570</v>
          </cell>
          <cell r="AO13">
            <v>1152</v>
          </cell>
          <cell r="AP13">
            <v>750</v>
          </cell>
          <cell r="AQ13">
            <v>1400</v>
          </cell>
          <cell r="AR13">
            <v>852</v>
          </cell>
          <cell r="AS13">
            <v>830</v>
          </cell>
          <cell r="AT13">
            <v>390</v>
          </cell>
          <cell r="AU13">
            <v>320</v>
          </cell>
          <cell r="AV13">
            <v>1460</v>
          </cell>
          <cell r="AW13">
            <v>930</v>
          </cell>
          <cell r="AX13">
            <v>1080</v>
          </cell>
          <cell r="AY13">
            <v>1150</v>
          </cell>
          <cell r="AZ13">
            <v>750</v>
          </cell>
          <cell r="BA13">
            <v>916</v>
          </cell>
          <cell r="BB13">
            <v>690</v>
          </cell>
          <cell r="BC13">
            <v>354</v>
          </cell>
          <cell r="BD13">
            <v>700</v>
          </cell>
          <cell r="BE13">
            <v>1044</v>
          </cell>
          <cell r="BF13">
            <v>1410</v>
          </cell>
          <cell r="BG13">
            <v>680</v>
          </cell>
          <cell r="BH13">
            <v>870</v>
          </cell>
          <cell r="BI13">
            <v>80</v>
          </cell>
          <cell r="BJ13">
            <v>900</v>
          </cell>
          <cell r="BK13">
            <v>640</v>
          </cell>
          <cell r="BL13">
            <v>230</v>
          </cell>
          <cell r="BM13">
            <v>160</v>
          </cell>
          <cell r="BN13">
            <v>880</v>
          </cell>
          <cell r="BO13">
            <v>360</v>
          </cell>
          <cell r="BP13">
            <v>480</v>
          </cell>
          <cell r="BQ13">
            <v>760</v>
          </cell>
          <cell r="BR13">
            <v>336</v>
          </cell>
          <cell r="BS13">
            <v>120</v>
          </cell>
          <cell r="BT13">
            <v>120</v>
          </cell>
          <cell r="BU13">
            <v>334</v>
          </cell>
          <cell r="BV13">
            <v>320</v>
          </cell>
          <cell r="BW13">
            <v>670</v>
          </cell>
          <cell r="BX13">
            <v>240</v>
          </cell>
          <cell r="BY13">
            <v>520</v>
          </cell>
          <cell r="BZ13">
            <v>560</v>
          </cell>
          <cell r="CA13">
            <v>690</v>
          </cell>
          <cell r="CB13">
            <v>630</v>
          </cell>
          <cell r="CC13">
            <v>320</v>
          </cell>
          <cell r="CD13">
            <v>660</v>
          </cell>
          <cell r="CE13">
            <v>460</v>
          </cell>
          <cell r="CF13">
            <v>110</v>
          </cell>
          <cell r="CG13">
            <v>270</v>
          </cell>
          <cell r="CH13">
            <v>354</v>
          </cell>
          <cell r="CI13">
            <v>268</v>
          </cell>
          <cell r="CJ13">
            <v>1052</v>
          </cell>
          <cell r="CK13">
            <v>1150</v>
          </cell>
          <cell r="CL13">
            <v>590</v>
          </cell>
          <cell r="CM13">
            <v>880</v>
          </cell>
          <cell r="CN13">
            <v>590</v>
          </cell>
          <cell r="CO13">
            <v>640</v>
          </cell>
          <cell r="CP13">
            <v>880</v>
          </cell>
          <cell r="CQ13">
            <v>520</v>
          </cell>
          <cell r="CR13">
            <v>1800</v>
          </cell>
          <cell r="CS13">
            <v>1040</v>
          </cell>
          <cell r="CT13">
            <v>1300</v>
          </cell>
          <cell r="CU13">
            <v>1740</v>
          </cell>
          <cell r="CV13">
            <v>810</v>
          </cell>
          <cell r="CW13">
            <v>680</v>
          </cell>
          <cell r="CX13">
            <v>1140</v>
          </cell>
          <cell r="CY13">
            <v>780</v>
          </cell>
          <cell r="CZ13">
            <v>1444</v>
          </cell>
          <cell r="DA13">
            <v>270</v>
          </cell>
          <cell r="DB13">
            <v>450</v>
          </cell>
          <cell r="DC13">
            <v>260</v>
          </cell>
          <cell r="DD13">
            <v>670</v>
          </cell>
          <cell r="DE13">
            <v>190</v>
          </cell>
          <cell r="DF13">
            <v>450</v>
          </cell>
          <cell r="DG13">
            <v>720</v>
          </cell>
          <cell r="DH13">
            <v>258</v>
          </cell>
          <cell r="DI13">
            <v>200</v>
          </cell>
          <cell r="DJ13">
            <v>310</v>
          </cell>
          <cell r="DK13">
            <v>340</v>
          </cell>
          <cell r="DL13">
            <v>140</v>
          </cell>
          <cell r="DM13">
            <v>110</v>
          </cell>
          <cell r="DN13">
            <v>424</v>
          </cell>
          <cell r="DO13">
            <v>120</v>
          </cell>
          <cell r="DP13">
            <v>130</v>
          </cell>
          <cell r="DQ13">
            <v>70</v>
          </cell>
          <cell r="DR13">
            <v>460</v>
          </cell>
          <cell r="DS13">
            <v>470</v>
          </cell>
          <cell r="DT13">
            <v>590</v>
          </cell>
          <cell r="DU13">
            <v>702</v>
          </cell>
          <cell r="DV13">
            <v>544</v>
          </cell>
          <cell r="DW13">
            <v>608</v>
          </cell>
          <cell r="DX13">
            <v>66</v>
          </cell>
          <cell r="DY13">
            <v>556</v>
          </cell>
          <cell r="DZ13">
            <v>976</v>
          </cell>
          <cell r="EA13">
            <v>652</v>
          </cell>
          <cell r="EB13">
            <v>360</v>
          </cell>
          <cell r="EC13">
            <v>762</v>
          </cell>
          <cell r="ED13">
            <v>794</v>
          </cell>
          <cell r="EE13">
            <v>770</v>
          </cell>
          <cell r="EF13">
            <v>390</v>
          </cell>
          <cell r="EG13">
            <v>534</v>
          </cell>
          <cell r="EH13">
            <v>1196</v>
          </cell>
          <cell r="EI13">
            <v>720</v>
          </cell>
          <cell r="EJ13">
            <v>1010</v>
          </cell>
          <cell r="EK13">
            <v>1210</v>
          </cell>
          <cell r="EL13">
            <v>824</v>
          </cell>
          <cell r="EM13">
            <v>1572</v>
          </cell>
          <cell r="EN13">
            <v>1410</v>
          </cell>
          <cell r="EO13">
            <v>1880</v>
          </cell>
          <cell r="EP13">
            <v>960</v>
          </cell>
          <cell r="EQ13">
            <v>1260</v>
          </cell>
          <cell r="ER13">
            <v>1320</v>
          </cell>
          <cell r="ES13">
            <v>1050</v>
          </cell>
          <cell r="ET13">
            <v>1800</v>
          </cell>
          <cell r="EU13">
            <v>1952</v>
          </cell>
          <cell r="EV13">
            <v>2120</v>
          </cell>
          <cell r="EW13">
            <v>620</v>
          </cell>
          <cell r="EX13">
            <v>728</v>
          </cell>
          <cell r="EY13">
            <v>1130</v>
          </cell>
          <cell r="EZ13">
            <v>1136</v>
          </cell>
          <cell r="FA13">
            <v>680</v>
          </cell>
          <cell r="FB13">
            <v>640</v>
          </cell>
          <cell r="FC13">
            <v>420</v>
          </cell>
          <cell r="FD13">
            <v>870</v>
          </cell>
          <cell r="FE13">
            <v>990</v>
          </cell>
          <cell r="FF13">
            <v>240</v>
          </cell>
          <cell r="FG13">
            <v>270</v>
          </cell>
          <cell r="FH13">
            <v>742</v>
          </cell>
          <cell r="FI13">
            <v>680</v>
          </cell>
          <cell r="FJ13">
            <v>300</v>
          </cell>
          <cell r="FK13">
            <v>720</v>
          </cell>
          <cell r="FL13">
            <v>890</v>
          </cell>
          <cell r="FM13">
            <v>26</v>
          </cell>
          <cell r="FN13">
            <v>90</v>
          </cell>
          <cell r="FO13">
            <v>680</v>
          </cell>
          <cell r="FP13">
            <v>36</v>
          </cell>
          <cell r="FQ13">
            <v>270</v>
          </cell>
          <cell r="FR13">
            <v>670</v>
          </cell>
          <cell r="FS13">
            <v>470</v>
          </cell>
          <cell r="FT13">
            <v>450</v>
          </cell>
          <cell r="FU13">
            <v>74</v>
          </cell>
          <cell r="FV13">
            <v>466</v>
          </cell>
          <cell r="FW13">
            <v>586</v>
          </cell>
          <cell r="FX13">
            <v>66</v>
          </cell>
          <cell r="FY13">
            <v>364</v>
          </cell>
          <cell r="FZ13">
            <v>1010</v>
          </cell>
          <cell r="GA13">
            <v>570</v>
          </cell>
          <cell r="GB13">
            <v>60</v>
          </cell>
          <cell r="GC13">
            <v>342</v>
          </cell>
          <cell r="GD13">
            <v>254</v>
          </cell>
          <cell r="GE13">
            <v>712</v>
          </cell>
          <cell r="GF13">
            <v>538</v>
          </cell>
          <cell r="GG13">
            <v>982</v>
          </cell>
          <cell r="GH13">
            <v>472</v>
          </cell>
          <cell r="GI13">
            <v>360</v>
          </cell>
          <cell r="GJ13">
            <v>940</v>
          </cell>
          <cell r="GK13">
            <v>756</v>
          </cell>
          <cell r="GL13">
            <v>1010</v>
          </cell>
          <cell r="GM13">
            <v>580</v>
          </cell>
          <cell r="GN13">
            <v>1230</v>
          </cell>
          <cell r="GO13">
            <v>870</v>
          </cell>
          <cell r="GP13">
            <v>1010</v>
          </cell>
          <cell r="GQ13">
            <v>950</v>
          </cell>
          <cell r="GR13">
            <v>774</v>
          </cell>
          <cell r="GS13">
            <v>1690</v>
          </cell>
          <cell r="GT13">
            <v>1494</v>
          </cell>
          <cell r="GU13">
            <v>890</v>
          </cell>
          <cell r="GV13">
            <v>1152</v>
          </cell>
          <cell r="GW13">
            <v>1310</v>
          </cell>
          <cell r="GX13">
            <v>770</v>
          </cell>
          <cell r="GY13">
            <v>1120</v>
          </cell>
          <cell r="GZ13">
            <v>1840</v>
          </cell>
          <cell r="HA13">
            <v>1790</v>
          </cell>
          <cell r="HB13">
            <v>610</v>
          </cell>
          <cell r="HC13">
            <v>760</v>
          </cell>
          <cell r="HD13">
            <v>300</v>
          </cell>
          <cell r="HE13">
            <v>300</v>
          </cell>
          <cell r="HF13">
            <v>720</v>
          </cell>
          <cell r="HG13">
            <v>870</v>
          </cell>
          <cell r="HH13">
            <v>312</v>
          </cell>
          <cell r="HI13">
            <v>1240</v>
          </cell>
          <cell r="HJ13">
            <v>360</v>
          </cell>
          <cell r="HK13">
            <v>1260</v>
          </cell>
          <cell r="HL13">
            <v>2220</v>
          </cell>
          <cell r="HM13">
            <v>536</v>
          </cell>
          <cell r="HN13">
            <v>630</v>
          </cell>
          <cell r="HO13">
            <v>360</v>
          </cell>
          <cell r="HP13">
            <v>210</v>
          </cell>
          <cell r="HQ13">
            <v>150</v>
          </cell>
          <cell r="HR13">
            <v>140</v>
          </cell>
          <cell r="HS13">
            <v>270</v>
          </cell>
          <cell r="HT13">
            <v>600</v>
          </cell>
          <cell r="HU13">
            <v>490</v>
          </cell>
          <cell r="HV13">
            <v>200</v>
          </cell>
          <cell r="HW13">
            <v>70</v>
          </cell>
          <cell r="HX13">
            <v>482</v>
          </cell>
          <cell r="HY13">
            <v>150</v>
          </cell>
          <cell r="HZ13">
            <v>910</v>
          </cell>
          <cell r="IA13">
            <v>690</v>
          </cell>
          <cell r="IB13">
            <v>700</v>
          </cell>
          <cell r="IC13">
            <v>210</v>
          </cell>
          <cell r="ID13">
            <v>520</v>
          </cell>
          <cell r="IE13">
            <v>954</v>
          </cell>
          <cell r="IF13">
            <v>1050</v>
          </cell>
          <cell r="IG13">
            <v>1250</v>
          </cell>
          <cell r="IH13">
            <v>1720</v>
          </cell>
          <cell r="II13">
            <v>1530</v>
          </cell>
          <cell r="IJ13">
            <v>2230</v>
          </cell>
          <cell r="IK13">
            <v>1182</v>
          </cell>
          <cell r="IL13">
            <v>1460</v>
          </cell>
          <cell r="IM13">
            <v>1280</v>
          </cell>
          <cell r="IN13">
            <v>788</v>
          </cell>
          <cell r="IO13">
            <v>890</v>
          </cell>
          <cell r="IP13">
            <v>2312</v>
          </cell>
          <cell r="IQ13">
            <v>2430</v>
          </cell>
          <cell r="IR13">
            <v>2134</v>
          </cell>
          <cell r="IS13">
            <v>2744</v>
          </cell>
          <cell r="IT13">
            <v>2492</v>
          </cell>
        </row>
        <row r="14">
          <cell r="C14">
            <v>3419</v>
          </cell>
          <cell r="D14">
            <v>2136</v>
          </cell>
          <cell r="E14">
            <v>1452</v>
          </cell>
          <cell r="F14">
            <v>912</v>
          </cell>
          <cell r="G14">
            <v>1248</v>
          </cell>
          <cell r="H14">
            <v>1007</v>
          </cell>
          <cell r="I14">
            <v>647</v>
          </cell>
          <cell r="J14">
            <v>1323</v>
          </cell>
          <cell r="K14">
            <v>1669</v>
          </cell>
          <cell r="L14">
            <v>1248</v>
          </cell>
          <cell r="M14">
            <v>670</v>
          </cell>
          <cell r="N14">
            <v>1412</v>
          </cell>
          <cell r="O14">
            <v>2065</v>
          </cell>
          <cell r="P14">
            <v>1738</v>
          </cell>
          <cell r="Q14">
            <v>1562</v>
          </cell>
          <cell r="R14">
            <v>797</v>
          </cell>
          <cell r="S14">
            <v>531</v>
          </cell>
          <cell r="T14">
            <v>1296</v>
          </cell>
          <cell r="U14">
            <v>294</v>
          </cell>
          <cell r="V14">
            <v>823</v>
          </cell>
          <cell r="W14">
            <v>486</v>
          </cell>
          <cell r="X14">
            <v>570</v>
          </cell>
          <cell r="Y14">
            <v>884</v>
          </cell>
          <cell r="Z14">
            <v>1894</v>
          </cell>
          <cell r="AA14">
            <v>843</v>
          </cell>
          <cell r="AB14">
            <v>2153</v>
          </cell>
          <cell r="AC14">
            <v>917</v>
          </cell>
          <cell r="AD14">
            <v>1867</v>
          </cell>
          <cell r="AE14">
            <v>1901</v>
          </cell>
          <cell r="AF14">
            <v>1359</v>
          </cell>
          <cell r="AG14">
            <v>2665</v>
          </cell>
          <cell r="AH14">
            <v>1425</v>
          </cell>
          <cell r="AI14">
            <v>1215</v>
          </cell>
          <cell r="AJ14">
            <v>1474</v>
          </cell>
          <cell r="AK14">
            <v>534</v>
          </cell>
          <cell r="AL14">
            <v>797</v>
          </cell>
          <cell r="AM14">
            <v>324</v>
          </cell>
          <cell r="AN14">
            <v>684</v>
          </cell>
          <cell r="AO14">
            <v>592</v>
          </cell>
          <cell r="AP14">
            <v>437</v>
          </cell>
          <cell r="AQ14">
            <v>2006</v>
          </cell>
          <cell r="AR14">
            <v>1111</v>
          </cell>
          <cell r="AS14">
            <v>767</v>
          </cell>
          <cell r="AT14">
            <v>1164</v>
          </cell>
          <cell r="AU14">
            <v>282</v>
          </cell>
          <cell r="AV14">
            <v>1229</v>
          </cell>
          <cell r="AW14">
            <v>503</v>
          </cell>
          <cell r="AX14">
            <v>773</v>
          </cell>
          <cell r="AY14">
            <v>756</v>
          </cell>
          <cell r="AZ14">
            <v>1081</v>
          </cell>
          <cell r="BA14">
            <v>749</v>
          </cell>
          <cell r="BB14">
            <v>828</v>
          </cell>
          <cell r="BC14">
            <v>1552</v>
          </cell>
          <cell r="BD14">
            <v>2227</v>
          </cell>
          <cell r="BE14">
            <v>1679</v>
          </cell>
          <cell r="BF14">
            <v>1234</v>
          </cell>
          <cell r="BG14">
            <v>1445</v>
          </cell>
          <cell r="BH14">
            <v>2205</v>
          </cell>
          <cell r="BI14">
            <v>511</v>
          </cell>
          <cell r="BJ14">
            <v>657</v>
          </cell>
          <cell r="BK14">
            <v>554</v>
          </cell>
          <cell r="BL14">
            <v>168</v>
          </cell>
          <cell r="BM14">
            <v>2109</v>
          </cell>
          <cell r="BN14">
            <v>794</v>
          </cell>
          <cell r="BO14">
            <v>1021</v>
          </cell>
          <cell r="BP14">
            <v>309</v>
          </cell>
          <cell r="BQ14">
            <v>375</v>
          </cell>
          <cell r="BR14">
            <v>1137</v>
          </cell>
          <cell r="BS14">
            <v>231</v>
          </cell>
          <cell r="BT14">
            <v>203</v>
          </cell>
          <cell r="BU14">
            <v>378</v>
          </cell>
          <cell r="BV14">
            <v>966</v>
          </cell>
          <cell r="BW14">
            <v>234</v>
          </cell>
          <cell r="BX14">
            <v>288</v>
          </cell>
          <cell r="BY14">
            <v>803</v>
          </cell>
          <cell r="BZ14">
            <v>1025</v>
          </cell>
          <cell r="CA14">
            <v>471</v>
          </cell>
          <cell r="CB14">
            <v>900</v>
          </cell>
          <cell r="CC14">
            <v>709</v>
          </cell>
          <cell r="CD14">
            <v>996</v>
          </cell>
          <cell r="CE14">
            <v>848</v>
          </cell>
          <cell r="CF14">
            <v>1384</v>
          </cell>
          <cell r="CG14">
            <v>1389</v>
          </cell>
          <cell r="CH14">
            <v>3088</v>
          </cell>
          <cell r="CI14">
            <v>1485</v>
          </cell>
          <cell r="CJ14">
            <v>1462</v>
          </cell>
          <cell r="CK14">
            <v>1617</v>
          </cell>
          <cell r="CL14">
            <v>1156</v>
          </cell>
          <cell r="CM14">
            <v>662</v>
          </cell>
          <cell r="CN14">
            <v>84</v>
          </cell>
          <cell r="CO14">
            <v>388</v>
          </cell>
          <cell r="CP14">
            <v>1394</v>
          </cell>
          <cell r="CQ14">
            <v>731</v>
          </cell>
          <cell r="CR14">
            <v>2834</v>
          </cell>
          <cell r="CS14">
            <v>1772</v>
          </cell>
          <cell r="CT14">
            <v>1699</v>
          </cell>
          <cell r="CU14">
            <v>2731</v>
          </cell>
          <cell r="CV14">
            <v>2092</v>
          </cell>
          <cell r="CW14">
            <v>1502</v>
          </cell>
          <cell r="CX14">
            <v>1030</v>
          </cell>
          <cell r="CY14">
            <v>1617</v>
          </cell>
          <cell r="CZ14">
            <v>617</v>
          </cell>
          <cell r="DA14">
            <v>1517</v>
          </cell>
          <cell r="DB14">
            <v>369</v>
          </cell>
          <cell r="DC14">
            <v>1144</v>
          </cell>
          <cell r="DD14">
            <v>280</v>
          </cell>
          <cell r="DE14">
            <v>113</v>
          </cell>
          <cell r="DF14">
            <v>655</v>
          </cell>
          <cell r="DG14">
            <v>352</v>
          </cell>
          <cell r="DH14">
            <v>204</v>
          </cell>
          <cell r="DI14">
            <v>849</v>
          </cell>
          <cell r="DJ14">
            <v>1253</v>
          </cell>
          <cell r="DK14">
            <v>299</v>
          </cell>
          <cell r="DL14">
            <v>1128</v>
          </cell>
          <cell r="DM14">
            <v>699</v>
          </cell>
          <cell r="DN14">
            <v>342</v>
          </cell>
          <cell r="DO14">
            <v>1243</v>
          </cell>
          <cell r="DP14">
            <v>1092</v>
          </cell>
          <cell r="DQ14">
            <v>1179</v>
          </cell>
          <cell r="DR14">
            <v>1608</v>
          </cell>
          <cell r="DS14">
            <v>1524</v>
          </cell>
          <cell r="DT14">
            <v>824</v>
          </cell>
          <cell r="DU14">
            <v>725</v>
          </cell>
          <cell r="DV14">
            <v>411</v>
          </cell>
          <cell r="DW14">
            <v>1746</v>
          </cell>
          <cell r="DX14">
            <v>726</v>
          </cell>
          <cell r="DY14">
            <v>126</v>
          </cell>
          <cell r="DZ14">
            <v>902</v>
          </cell>
          <cell r="EA14">
            <v>251</v>
          </cell>
          <cell r="EB14">
            <v>688</v>
          </cell>
          <cell r="EC14">
            <v>2082</v>
          </cell>
          <cell r="ED14">
            <v>896</v>
          </cell>
          <cell r="EE14">
            <v>659</v>
          </cell>
          <cell r="EF14">
            <v>1495</v>
          </cell>
          <cell r="EG14">
            <v>1357</v>
          </cell>
          <cell r="EH14">
            <v>1194</v>
          </cell>
          <cell r="EI14">
            <v>698</v>
          </cell>
          <cell r="EJ14">
            <v>1010</v>
          </cell>
          <cell r="EK14">
            <v>1703</v>
          </cell>
          <cell r="EL14">
            <v>969</v>
          </cell>
          <cell r="EM14">
            <v>1353</v>
          </cell>
          <cell r="EN14">
            <v>541</v>
          </cell>
          <cell r="EO14">
            <v>938</v>
          </cell>
          <cell r="EP14">
            <v>839</v>
          </cell>
          <cell r="EQ14">
            <v>173</v>
          </cell>
          <cell r="ER14">
            <v>560</v>
          </cell>
          <cell r="ES14">
            <v>428</v>
          </cell>
          <cell r="ET14">
            <v>673</v>
          </cell>
          <cell r="EU14">
            <v>2349</v>
          </cell>
          <cell r="EV14">
            <v>1746</v>
          </cell>
          <cell r="EW14">
            <v>1008</v>
          </cell>
          <cell r="EX14">
            <v>1069</v>
          </cell>
          <cell r="EY14">
            <v>785</v>
          </cell>
          <cell r="EZ14">
            <v>1611</v>
          </cell>
          <cell r="FA14">
            <v>484</v>
          </cell>
          <cell r="FB14">
            <v>953</v>
          </cell>
          <cell r="FC14">
            <v>435</v>
          </cell>
          <cell r="FD14">
            <v>1795</v>
          </cell>
          <cell r="FE14">
            <v>654</v>
          </cell>
          <cell r="FF14">
            <v>749</v>
          </cell>
          <cell r="FG14">
            <v>845</v>
          </cell>
          <cell r="FH14">
            <v>976</v>
          </cell>
          <cell r="FI14">
            <v>1254</v>
          </cell>
          <cell r="FJ14">
            <v>1128</v>
          </cell>
          <cell r="FK14">
            <v>4726</v>
          </cell>
          <cell r="FL14">
            <v>2618</v>
          </cell>
          <cell r="FM14">
            <v>269</v>
          </cell>
          <cell r="FN14">
            <v>924</v>
          </cell>
          <cell r="FO14">
            <v>156</v>
          </cell>
          <cell r="FP14">
            <v>433</v>
          </cell>
          <cell r="FQ14">
            <v>786</v>
          </cell>
          <cell r="FR14">
            <v>215</v>
          </cell>
          <cell r="FS14">
            <v>126</v>
          </cell>
          <cell r="FT14">
            <v>156</v>
          </cell>
          <cell r="FU14">
            <v>408</v>
          </cell>
          <cell r="FV14">
            <v>414</v>
          </cell>
          <cell r="FW14">
            <v>216</v>
          </cell>
          <cell r="FX14">
            <v>414</v>
          </cell>
          <cell r="FY14">
            <v>294</v>
          </cell>
          <cell r="FZ14">
            <v>1572</v>
          </cell>
          <cell r="GA14">
            <v>750</v>
          </cell>
          <cell r="GB14">
            <v>612</v>
          </cell>
          <cell r="GC14">
            <v>1410</v>
          </cell>
          <cell r="GD14">
            <v>1091</v>
          </cell>
          <cell r="GE14">
            <v>1019</v>
          </cell>
          <cell r="GF14">
            <v>854</v>
          </cell>
          <cell r="GG14">
            <v>444</v>
          </cell>
          <cell r="GH14">
            <v>168</v>
          </cell>
          <cell r="GI14">
            <v>144</v>
          </cell>
          <cell r="GJ14">
            <v>888</v>
          </cell>
          <cell r="GK14">
            <v>114</v>
          </cell>
          <cell r="GL14">
            <v>472</v>
          </cell>
          <cell r="GM14">
            <v>674</v>
          </cell>
          <cell r="GN14">
            <v>1488</v>
          </cell>
          <cell r="GO14">
            <v>1950</v>
          </cell>
          <cell r="GP14">
            <v>2171</v>
          </cell>
          <cell r="GQ14">
            <v>872</v>
          </cell>
          <cell r="GR14">
            <v>615</v>
          </cell>
          <cell r="GS14">
            <v>1026</v>
          </cell>
          <cell r="GT14">
            <v>741</v>
          </cell>
          <cell r="GU14">
            <v>548</v>
          </cell>
          <cell r="GV14">
            <v>922</v>
          </cell>
          <cell r="GW14">
            <v>1059</v>
          </cell>
          <cell r="GX14">
            <v>126</v>
          </cell>
          <cell r="GY14">
            <v>226</v>
          </cell>
          <cell r="GZ14">
            <v>672</v>
          </cell>
          <cell r="HA14">
            <v>797</v>
          </cell>
          <cell r="HB14">
            <v>96</v>
          </cell>
          <cell r="HC14">
            <v>790</v>
          </cell>
          <cell r="HD14">
            <v>898</v>
          </cell>
          <cell r="HE14">
            <v>1323</v>
          </cell>
          <cell r="HF14">
            <v>2259</v>
          </cell>
          <cell r="HG14">
            <v>1663</v>
          </cell>
          <cell r="HH14">
            <v>2559</v>
          </cell>
          <cell r="HI14">
            <v>2416</v>
          </cell>
          <cell r="HJ14">
            <v>1440</v>
          </cell>
          <cell r="HK14">
            <v>6080</v>
          </cell>
          <cell r="HL14">
            <v>4393</v>
          </cell>
          <cell r="HM14">
            <v>1236</v>
          </cell>
          <cell r="HN14">
            <v>854</v>
          </cell>
          <cell r="HO14">
            <v>2703</v>
          </cell>
          <cell r="HP14">
            <v>1212</v>
          </cell>
          <cell r="HQ14">
            <v>303</v>
          </cell>
          <cell r="HR14">
            <v>954</v>
          </cell>
          <cell r="HS14">
            <v>798</v>
          </cell>
          <cell r="HT14">
            <v>1939</v>
          </cell>
          <cell r="HU14">
            <v>345</v>
          </cell>
          <cell r="HV14">
            <v>1189</v>
          </cell>
          <cell r="HW14">
            <v>108</v>
          </cell>
          <cell r="HX14">
            <v>891</v>
          </cell>
          <cell r="HY14">
            <v>186</v>
          </cell>
          <cell r="HZ14">
            <v>1859</v>
          </cell>
          <cell r="IA14">
            <v>631</v>
          </cell>
          <cell r="IB14">
            <v>1943</v>
          </cell>
          <cell r="IC14">
            <v>8064</v>
          </cell>
          <cell r="ID14">
            <v>575</v>
          </cell>
          <cell r="IE14">
            <v>1408</v>
          </cell>
          <cell r="IF14">
            <v>826</v>
          </cell>
          <cell r="IG14">
            <v>4003</v>
          </cell>
          <cell r="IH14">
            <v>3949</v>
          </cell>
          <cell r="II14">
            <v>1346</v>
          </cell>
          <cell r="IJ14">
            <v>2674</v>
          </cell>
          <cell r="IK14">
            <v>648</v>
          </cell>
          <cell r="IL14">
            <v>1012</v>
          </cell>
          <cell r="IM14">
            <v>392</v>
          </cell>
          <cell r="IN14">
            <v>216</v>
          </cell>
          <cell r="IO14">
            <v>84</v>
          </cell>
          <cell r="IP14">
            <v>928</v>
          </cell>
          <cell r="IQ14">
            <v>1627</v>
          </cell>
          <cell r="IR14">
            <v>1244</v>
          </cell>
          <cell r="IS14">
            <v>1507</v>
          </cell>
          <cell r="IT14">
            <v>1536</v>
          </cell>
        </row>
        <row r="15">
          <cell r="C15">
            <v>5783</v>
          </cell>
          <cell r="D15">
            <v>5877</v>
          </cell>
          <cell r="E15">
            <v>7440</v>
          </cell>
          <cell r="F15">
            <v>5802</v>
          </cell>
          <cell r="G15">
            <v>6419</v>
          </cell>
          <cell r="H15">
            <v>4226</v>
          </cell>
          <cell r="I15">
            <v>3616</v>
          </cell>
          <cell r="J15">
            <v>5549</v>
          </cell>
          <cell r="K15">
            <v>5076</v>
          </cell>
          <cell r="L15">
            <v>4942</v>
          </cell>
          <cell r="M15">
            <v>4669</v>
          </cell>
          <cell r="N15">
            <v>4133</v>
          </cell>
          <cell r="O15">
            <v>2855</v>
          </cell>
          <cell r="P15">
            <v>4115</v>
          </cell>
          <cell r="Q15">
            <v>4885</v>
          </cell>
          <cell r="R15">
            <v>6058</v>
          </cell>
          <cell r="S15">
            <v>4561</v>
          </cell>
          <cell r="T15">
            <v>3939</v>
          </cell>
          <cell r="U15">
            <v>4191</v>
          </cell>
          <cell r="V15">
            <v>1759</v>
          </cell>
          <cell r="W15">
            <v>717</v>
          </cell>
          <cell r="X15">
            <v>920</v>
          </cell>
          <cell r="Y15">
            <v>1451</v>
          </cell>
          <cell r="Z15">
            <v>3234</v>
          </cell>
          <cell r="AA15">
            <v>1396</v>
          </cell>
          <cell r="AB15">
            <v>1628</v>
          </cell>
          <cell r="AC15">
            <v>1312</v>
          </cell>
          <cell r="AD15">
            <v>2432</v>
          </cell>
          <cell r="AE15">
            <v>2284</v>
          </cell>
          <cell r="AF15">
            <v>1589</v>
          </cell>
          <cell r="AG15">
            <v>2488</v>
          </cell>
          <cell r="AH15">
            <v>2511</v>
          </cell>
          <cell r="AI15">
            <v>2891</v>
          </cell>
          <cell r="AJ15">
            <v>4610</v>
          </cell>
          <cell r="AK15">
            <v>3633</v>
          </cell>
          <cell r="AL15">
            <v>2270</v>
          </cell>
          <cell r="AM15">
            <v>2641</v>
          </cell>
          <cell r="AN15">
            <v>4782</v>
          </cell>
          <cell r="AO15">
            <v>7017</v>
          </cell>
          <cell r="AP15">
            <v>7980</v>
          </cell>
          <cell r="AQ15">
            <v>6933</v>
          </cell>
          <cell r="AR15">
            <v>6549</v>
          </cell>
          <cell r="AS15">
            <v>11581</v>
          </cell>
          <cell r="AT15">
            <v>7403</v>
          </cell>
          <cell r="AU15">
            <v>8063</v>
          </cell>
          <cell r="AV15">
            <v>7344</v>
          </cell>
          <cell r="AW15">
            <v>6685</v>
          </cell>
          <cell r="AX15">
            <v>10802</v>
          </cell>
          <cell r="AY15">
            <v>12382</v>
          </cell>
          <cell r="AZ15">
            <v>10606</v>
          </cell>
          <cell r="BA15">
            <v>8610</v>
          </cell>
          <cell r="BB15">
            <v>6908</v>
          </cell>
          <cell r="BC15">
            <v>4741</v>
          </cell>
          <cell r="BD15">
            <v>10580</v>
          </cell>
          <cell r="BE15">
            <v>7268</v>
          </cell>
          <cell r="BF15">
            <v>12221</v>
          </cell>
          <cell r="BG15">
            <v>15918</v>
          </cell>
          <cell r="BH15">
            <v>12296</v>
          </cell>
          <cell r="BI15">
            <v>16742</v>
          </cell>
          <cell r="BJ15">
            <v>10391</v>
          </cell>
          <cell r="BK15">
            <v>6919</v>
          </cell>
          <cell r="BL15">
            <v>3855</v>
          </cell>
          <cell r="BM15">
            <v>4411</v>
          </cell>
          <cell r="BN15">
            <v>2649</v>
          </cell>
          <cell r="BO15">
            <v>2351</v>
          </cell>
          <cell r="BP15">
            <v>4181</v>
          </cell>
          <cell r="BQ15">
            <v>2202</v>
          </cell>
          <cell r="BR15">
            <v>6168</v>
          </cell>
          <cell r="BS15">
            <v>10449</v>
          </cell>
          <cell r="BT15">
            <v>7023</v>
          </cell>
          <cell r="BU15">
            <v>3302</v>
          </cell>
          <cell r="BV15">
            <v>8700</v>
          </cell>
          <cell r="BW15">
            <v>5160</v>
          </cell>
          <cell r="BX15">
            <v>9211</v>
          </cell>
          <cell r="BY15">
            <v>5180</v>
          </cell>
          <cell r="BZ15">
            <v>3841</v>
          </cell>
          <cell r="CA15">
            <v>3281</v>
          </cell>
          <cell r="CB15">
            <v>6457</v>
          </cell>
          <cell r="CC15">
            <v>4811</v>
          </cell>
          <cell r="CD15">
            <v>4455</v>
          </cell>
          <cell r="CE15">
            <v>4155</v>
          </cell>
          <cell r="CF15">
            <v>4722</v>
          </cell>
          <cell r="CG15">
            <v>4478</v>
          </cell>
          <cell r="CH15">
            <v>1857</v>
          </cell>
          <cell r="CI15">
            <v>2870</v>
          </cell>
          <cell r="CJ15">
            <v>2723</v>
          </cell>
          <cell r="CK15">
            <v>4820</v>
          </cell>
          <cell r="CL15">
            <v>9011</v>
          </cell>
          <cell r="CM15">
            <v>12078</v>
          </cell>
          <cell r="CN15">
            <v>11744</v>
          </cell>
          <cell r="CO15">
            <v>13511</v>
          </cell>
          <cell r="CP15">
            <v>9334</v>
          </cell>
          <cell r="CQ15">
            <v>8304</v>
          </cell>
          <cell r="CR15">
            <v>5599</v>
          </cell>
          <cell r="CS15">
            <v>7239</v>
          </cell>
          <cell r="CT15">
            <v>11035</v>
          </cell>
          <cell r="CU15">
            <v>12014</v>
          </cell>
          <cell r="CV15">
            <v>15495</v>
          </cell>
          <cell r="CW15">
            <v>12316</v>
          </cell>
          <cell r="CX15">
            <v>16569</v>
          </cell>
          <cell r="CY15">
            <v>14668</v>
          </cell>
          <cell r="CZ15">
            <v>15932</v>
          </cell>
          <cell r="DA15">
            <v>15055</v>
          </cell>
          <cell r="DB15">
            <v>16103</v>
          </cell>
          <cell r="DC15">
            <v>12345</v>
          </cell>
          <cell r="DD15">
            <v>12471</v>
          </cell>
          <cell r="DE15">
            <v>14454</v>
          </cell>
          <cell r="DF15">
            <v>18678</v>
          </cell>
          <cell r="DG15">
            <v>14939</v>
          </cell>
          <cell r="DH15">
            <v>13175</v>
          </cell>
          <cell r="DI15">
            <v>8234</v>
          </cell>
          <cell r="DJ15">
            <v>6757</v>
          </cell>
          <cell r="DK15">
            <v>8108</v>
          </cell>
          <cell r="DL15">
            <v>10583</v>
          </cell>
          <cell r="DM15">
            <v>13176</v>
          </cell>
          <cell r="DN15">
            <v>8955</v>
          </cell>
          <cell r="DO15">
            <v>7926</v>
          </cell>
          <cell r="DP15">
            <v>6061</v>
          </cell>
          <cell r="DQ15">
            <v>8671</v>
          </cell>
          <cell r="DR15">
            <v>8661</v>
          </cell>
          <cell r="DS15">
            <v>7731</v>
          </cell>
          <cell r="DT15">
            <v>10905</v>
          </cell>
          <cell r="DU15">
            <v>11922</v>
          </cell>
          <cell r="DV15">
            <v>9903</v>
          </cell>
          <cell r="DW15">
            <v>12807</v>
          </cell>
          <cell r="DX15">
            <v>4787</v>
          </cell>
          <cell r="DY15">
            <v>5761</v>
          </cell>
          <cell r="DZ15">
            <v>2944</v>
          </cell>
          <cell r="EA15">
            <v>1721</v>
          </cell>
          <cell r="EB15">
            <v>2512</v>
          </cell>
          <cell r="EC15">
            <v>1990</v>
          </cell>
          <cell r="ED15">
            <v>1638</v>
          </cell>
          <cell r="EE15">
            <v>5495</v>
          </cell>
          <cell r="EF15">
            <v>7881</v>
          </cell>
          <cell r="EG15">
            <v>5979</v>
          </cell>
          <cell r="EH15">
            <v>4174</v>
          </cell>
          <cell r="EI15">
            <v>2364</v>
          </cell>
          <cell r="EJ15">
            <v>2765</v>
          </cell>
          <cell r="EK15">
            <v>3498</v>
          </cell>
          <cell r="EL15">
            <v>3821</v>
          </cell>
          <cell r="EM15">
            <v>6043</v>
          </cell>
          <cell r="EN15">
            <v>6470</v>
          </cell>
          <cell r="EO15">
            <v>9170</v>
          </cell>
          <cell r="EP15">
            <v>9213</v>
          </cell>
          <cell r="EQ15">
            <v>4043</v>
          </cell>
          <cell r="ER15">
            <v>3279</v>
          </cell>
          <cell r="ES15">
            <v>2491</v>
          </cell>
          <cell r="ET15">
            <v>6661</v>
          </cell>
          <cell r="EU15">
            <v>4384</v>
          </cell>
          <cell r="EV15">
            <v>9237</v>
          </cell>
          <cell r="EW15">
            <v>1967</v>
          </cell>
          <cell r="EX15">
            <v>9593</v>
          </cell>
          <cell r="EY15">
            <v>10300</v>
          </cell>
          <cell r="EZ15">
            <v>13271</v>
          </cell>
          <cell r="FA15">
            <v>5619</v>
          </cell>
          <cell r="FB15">
            <v>11764</v>
          </cell>
          <cell r="FC15">
            <v>12773</v>
          </cell>
          <cell r="FD15">
            <v>12759</v>
          </cell>
          <cell r="FE15">
            <v>8640</v>
          </cell>
          <cell r="FF15">
            <v>7011</v>
          </cell>
          <cell r="FG15">
            <v>5803</v>
          </cell>
          <cell r="FH15">
            <v>3383</v>
          </cell>
          <cell r="FI15">
            <v>4765</v>
          </cell>
          <cell r="FJ15">
            <v>8175</v>
          </cell>
          <cell r="FK15">
            <v>12471</v>
          </cell>
          <cell r="FL15">
            <v>9136</v>
          </cell>
          <cell r="FM15">
            <v>8972</v>
          </cell>
          <cell r="FN15">
            <v>7059</v>
          </cell>
          <cell r="FO15">
            <v>7428</v>
          </cell>
          <cell r="FP15">
            <v>2166</v>
          </cell>
          <cell r="FQ15">
            <v>665</v>
          </cell>
          <cell r="FR15">
            <v>1305</v>
          </cell>
          <cell r="FS15">
            <v>5059</v>
          </cell>
          <cell r="FT15">
            <v>8786</v>
          </cell>
          <cell r="FU15">
            <v>6478</v>
          </cell>
          <cell r="FV15">
            <v>5719</v>
          </cell>
          <cell r="FW15">
            <v>4926</v>
          </cell>
          <cell r="FX15">
            <v>7061</v>
          </cell>
          <cell r="FY15">
            <v>7371</v>
          </cell>
          <cell r="FZ15">
            <v>8279</v>
          </cell>
          <cell r="GA15">
            <v>6290</v>
          </cell>
          <cell r="GB15">
            <v>5644</v>
          </cell>
          <cell r="GC15">
            <v>4104</v>
          </cell>
          <cell r="GD15">
            <v>3582</v>
          </cell>
          <cell r="GE15">
            <v>1755</v>
          </cell>
          <cell r="GF15">
            <v>2865</v>
          </cell>
          <cell r="GG15">
            <v>7582</v>
          </cell>
          <cell r="GH15">
            <v>8271</v>
          </cell>
          <cell r="GI15">
            <v>8031</v>
          </cell>
          <cell r="GJ15">
            <v>6559</v>
          </cell>
          <cell r="GK15">
            <v>3852</v>
          </cell>
          <cell r="GL15">
            <v>4515</v>
          </cell>
          <cell r="GM15">
            <v>6438</v>
          </cell>
          <cell r="GN15">
            <v>7055</v>
          </cell>
          <cell r="GO15">
            <v>5244</v>
          </cell>
          <cell r="GP15">
            <v>2588</v>
          </cell>
          <cell r="GQ15">
            <v>5867</v>
          </cell>
          <cell r="GR15">
            <v>10440</v>
          </cell>
          <cell r="GS15">
            <v>18183</v>
          </cell>
          <cell r="GT15">
            <v>12536</v>
          </cell>
          <cell r="GU15">
            <v>11508</v>
          </cell>
          <cell r="GV15">
            <v>12521</v>
          </cell>
          <cell r="GW15">
            <v>15269</v>
          </cell>
          <cell r="GX15">
            <v>17375</v>
          </cell>
          <cell r="GY15">
            <v>15843</v>
          </cell>
          <cell r="GZ15">
            <v>16197</v>
          </cell>
          <cell r="HA15">
            <v>16551</v>
          </cell>
          <cell r="HB15">
            <v>12074</v>
          </cell>
          <cell r="HC15">
            <v>9227</v>
          </cell>
          <cell r="HD15">
            <v>6497</v>
          </cell>
          <cell r="HE15">
            <v>3910</v>
          </cell>
          <cell r="HF15">
            <v>2039</v>
          </cell>
          <cell r="HG15">
            <v>4953</v>
          </cell>
          <cell r="HH15">
            <v>10087</v>
          </cell>
          <cell r="HI15">
            <v>9259</v>
          </cell>
          <cell r="HJ15">
            <v>5500</v>
          </cell>
          <cell r="HK15">
            <v>8183</v>
          </cell>
          <cell r="HL15">
            <v>8978</v>
          </cell>
          <cell r="HM15">
            <v>5097</v>
          </cell>
          <cell r="HN15">
            <v>13436</v>
          </cell>
          <cell r="HO15">
            <v>15868</v>
          </cell>
          <cell r="HP15">
            <v>11282</v>
          </cell>
          <cell r="HQ15">
            <v>10834</v>
          </cell>
          <cell r="HR15">
            <v>10445</v>
          </cell>
          <cell r="HS15">
            <v>9703</v>
          </cell>
          <cell r="HT15">
            <v>8131</v>
          </cell>
          <cell r="HU15">
            <v>7631</v>
          </cell>
          <cell r="HV15">
            <v>3337</v>
          </cell>
          <cell r="HW15">
            <v>5232</v>
          </cell>
          <cell r="HX15">
            <v>6887</v>
          </cell>
          <cell r="HY15">
            <v>6160</v>
          </cell>
          <cell r="HZ15">
            <v>12734</v>
          </cell>
          <cell r="IA15">
            <v>14172</v>
          </cell>
          <cell r="IB15">
            <v>18522</v>
          </cell>
          <cell r="IC15">
            <v>155.1</v>
          </cell>
          <cell r="ID15">
            <v>5525</v>
          </cell>
          <cell r="IE15">
            <v>5323</v>
          </cell>
          <cell r="IF15">
            <v>2622</v>
          </cell>
          <cell r="IG15">
            <v>10506</v>
          </cell>
          <cell r="IH15">
            <v>9545</v>
          </cell>
          <cell r="II15">
            <v>13925</v>
          </cell>
          <cell r="IJ15">
            <v>11150</v>
          </cell>
          <cell r="IK15">
            <v>7181</v>
          </cell>
          <cell r="IL15">
            <v>6775</v>
          </cell>
          <cell r="IM15">
            <v>1771</v>
          </cell>
          <cell r="IN15">
            <v>4103</v>
          </cell>
          <cell r="IO15">
            <v>1584</v>
          </cell>
          <cell r="IP15">
            <v>3106</v>
          </cell>
          <cell r="IQ15">
            <v>6772</v>
          </cell>
          <cell r="IR15">
            <v>6481</v>
          </cell>
          <cell r="IS15">
            <v>5157</v>
          </cell>
          <cell r="IT15">
            <v>8736</v>
          </cell>
        </row>
        <row r="16">
          <cell r="BL16">
            <v>952.8</v>
          </cell>
          <cell r="BM16">
            <v>2064.4</v>
          </cell>
          <cell r="BN16">
            <v>833.7</v>
          </cell>
          <cell r="BO16">
            <v>1508.6</v>
          </cell>
          <cell r="BP16">
            <v>397</v>
          </cell>
          <cell r="BQ16">
            <v>278</v>
          </cell>
          <cell r="BR16">
            <v>79</v>
          </cell>
          <cell r="BS16">
            <v>436.7</v>
          </cell>
          <cell r="BT16">
            <v>1111.5999999999999</v>
          </cell>
          <cell r="BU16">
            <v>1389.5</v>
          </cell>
          <cell r="BV16">
            <v>1151.3</v>
          </cell>
          <cell r="BW16">
            <v>2121.6999999999998</v>
          </cell>
          <cell r="BX16">
            <v>913.1</v>
          </cell>
          <cell r="BY16">
            <v>317.60000000000002</v>
          </cell>
          <cell r="BZ16">
            <v>158.80000000000001</v>
          </cell>
          <cell r="CA16">
            <v>1945.3</v>
          </cell>
          <cell r="CB16">
            <v>238.2</v>
          </cell>
          <cell r="CC16">
            <v>397</v>
          </cell>
          <cell r="CD16">
            <v>397</v>
          </cell>
          <cell r="CE16">
            <v>158.80000000000001</v>
          </cell>
          <cell r="CF16">
            <v>1071.9000000000001</v>
          </cell>
          <cell r="CG16">
            <v>2580.5</v>
          </cell>
          <cell r="CH16">
            <v>277.89999999999998</v>
          </cell>
          <cell r="CI16">
            <v>913.1</v>
          </cell>
          <cell r="CJ16">
            <v>1627.7</v>
          </cell>
          <cell r="CK16">
            <v>595.5</v>
          </cell>
          <cell r="CL16">
            <v>516.1</v>
          </cell>
          <cell r="CM16">
            <v>3215.7</v>
          </cell>
          <cell r="CN16">
            <v>873.4</v>
          </cell>
          <cell r="CO16">
            <v>245</v>
          </cell>
          <cell r="CP16">
            <v>0</v>
          </cell>
          <cell r="CQ16">
            <v>0</v>
          </cell>
          <cell r="CR16">
            <v>0</v>
          </cell>
          <cell r="CS16">
            <v>397</v>
          </cell>
          <cell r="CT16">
            <v>275</v>
          </cell>
          <cell r="CU16">
            <v>119.1</v>
          </cell>
          <cell r="CV16">
            <v>79.400000000000006</v>
          </cell>
          <cell r="CW16">
            <v>516.1</v>
          </cell>
          <cell r="CX16">
            <v>79.400000000000006</v>
          </cell>
          <cell r="CY16">
            <v>119.1</v>
          </cell>
          <cell r="CZ16">
            <v>516.1</v>
          </cell>
          <cell r="DA16">
            <v>794</v>
          </cell>
          <cell r="DB16">
            <v>198.5</v>
          </cell>
          <cell r="DC16">
            <v>516.1</v>
          </cell>
          <cell r="DD16">
            <v>992.5</v>
          </cell>
          <cell r="DE16">
            <v>913.1</v>
          </cell>
          <cell r="DF16">
            <v>833.7</v>
          </cell>
          <cell r="DG16">
            <v>833.7</v>
          </cell>
          <cell r="DH16">
            <v>476</v>
          </cell>
          <cell r="DI16">
            <v>833.7</v>
          </cell>
          <cell r="DJ16">
            <v>79.400000000000006</v>
          </cell>
          <cell r="DK16">
            <v>198.5</v>
          </cell>
          <cell r="DL16">
            <v>198.5</v>
          </cell>
          <cell r="DM16">
            <v>952.8</v>
          </cell>
          <cell r="DN16">
            <v>595.5</v>
          </cell>
          <cell r="DO16">
            <v>516.1</v>
          </cell>
          <cell r="DP16">
            <v>635.20000000000005</v>
          </cell>
          <cell r="DQ16">
            <v>833.7</v>
          </cell>
          <cell r="DR16">
            <v>1826.2</v>
          </cell>
          <cell r="DS16">
            <v>1429.2</v>
          </cell>
          <cell r="DT16">
            <v>833.7</v>
          </cell>
          <cell r="DU16">
            <v>238.2</v>
          </cell>
          <cell r="DV16">
            <v>1429.2</v>
          </cell>
          <cell r="DW16">
            <v>913.1</v>
          </cell>
          <cell r="DX16">
            <v>436.7</v>
          </cell>
          <cell r="DY16">
            <v>277.89999999999998</v>
          </cell>
          <cell r="DZ16">
            <v>277.89999999999998</v>
          </cell>
          <cell r="EA16">
            <v>992.5</v>
          </cell>
          <cell r="EB16">
            <v>238.2</v>
          </cell>
          <cell r="EC16">
            <v>0</v>
          </cell>
          <cell r="ED16">
            <v>198.5</v>
          </cell>
          <cell r="EE16">
            <v>714.6</v>
          </cell>
          <cell r="EF16">
            <v>952.8</v>
          </cell>
          <cell r="EG16">
            <v>238.2</v>
          </cell>
          <cell r="EH16">
            <v>555.79999999999995</v>
          </cell>
          <cell r="EI16">
            <v>1151.3</v>
          </cell>
          <cell r="EJ16">
            <v>794</v>
          </cell>
          <cell r="EK16">
            <v>595.5</v>
          </cell>
          <cell r="EL16">
            <v>238.2</v>
          </cell>
          <cell r="EM16">
            <v>794</v>
          </cell>
          <cell r="EN16">
            <v>317.60000000000002</v>
          </cell>
          <cell r="EO16">
            <v>595.5</v>
          </cell>
          <cell r="EP16">
            <v>0</v>
          </cell>
          <cell r="EQ16">
            <v>119.1</v>
          </cell>
          <cell r="ER16">
            <v>119.1</v>
          </cell>
          <cell r="ES16">
            <v>476.4</v>
          </cell>
          <cell r="ET16">
            <v>0</v>
          </cell>
          <cell r="EU16">
            <v>1310.0999999999999</v>
          </cell>
          <cell r="EV16">
            <v>1111.5999999999999</v>
          </cell>
          <cell r="EW16">
            <v>1270.4000000000001</v>
          </cell>
          <cell r="EX16">
            <v>873.4</v>
          </cell>
          <cell r="EY16">
            <v>1826.2</v>
          </cell>
          <cell r="EZ16">
            <v>0</v>
          </cell>
          <cell r="FA16">
            <v>0</v>
          </cell>
          <cell r="FB16">
            <v>635.20000000000005</v>
          </cell>
          <cell r="FC16">
            <v>714.6</v>
          </cell>
          <cell r="FD16">
            <v>1746.8</v>
          </cell>
          <cell r="FE16">
            <v>1746.8</v>
          </cell>
          <cell r="FF16">
            <v>1349.8</v>
          </cell>
          <cell r="FG16">
            <v>358.3</v>
          </cell>
          <cell r="FH16">
            <v>555.79999999999995</v>
          </cell>
          <cell r="FI16">
            <v>1429.2</v>
          </cell>
          <cell r="FJ16">
            <v>952.8</v>
          </cell>
          <cell r="FK16">
            <v>357.3</v>
          </cell>
          <cell r="FL16">
            <v>4803.7</v>
          </cell>
          <cell r="FM16">
            <v>0</v>
          </cell>
          <cell r="FN16">
            <v>0</v>
          </cell>
          <cell r="FO16">
            <v>158.80000000000001</v>
          </cell>
          <cell r="FP16">
            <v>0</v>
          </cell>
          <cell r="FQ16">
            <v>0</v>
          </cell>
          <cell r="FR16">
            <v>79.400000000000006</v>
          </cell>
          <cell r="FS16">
            <v>79.400000000000006</v>
          </cell>
          <cell r="FT16">
            <v>0</v>
          </cell>
          <cell r="FU16">
            <v>0</v>
          </cell>
          <cell r="FV16">
            <v>0</v>
          </cell>
          <cell r="FW16">
            <v>0</v>
          </cell>
          <cell r="FX16">
            <v>0</v>
          </cell>
          <cell r="FY16">
            <v>0</v>
          </cell>
          <cell r="FZ16">
            <v>238.2</v>
          </cell>
          <cell r="GA16">
            <v>198.5</v>
          </cell>
          <cell r="GB16">
            <v>198.5</v>
          </cell>
          <cell r="GC16">
            <v>595.5</v>
          </cell>
          <cell r="GD16">
            <v>913.1</v>
          </cell>
          <cell r="GE16">
            <v>79.400000000000006</v>
          </cell>
          <cell r="GF16">
            <v>238.2</v>
          </cell>
          <cell r="GG16">
            <v>79.400000000000006</v>
          </cell>
          <cell r="GH16">
            <v>317.60000000000002</v>
          </cell>
          <cell r="GI16">
            <v>1032.2</v>
          </cell>
          <cell r="GJ16">
            <v>1945.3</v>
          </cell>
          <cell r="GK16">
            <v>1032.2</v>
          </cell>
          <cell r="GL16">
            <v>3493.6</v>
          </cell>
          <cell r="GM16">
            <v>635.20000000000005</v>
          </cell>
          <cell r="GN16">
            <v>1270.4000000000001</v>
          </cell>
          <cell r="GO16">
            <v>516.1</v>
          </cell>
          <cell r="GP16">
            <v>277.89999999999998</v>
          </cell>
          <cell r="GQ16">
            <v>595.5</v>
          </cell>
          <cell r="GR16">
            <v>317.60000000000002</v>
          </cell>
          <cell r="GS16">
            <v>79.400000000000006</v>
          </cell>
          <cell r="GT16">
            <v>397</v>
          </cell>
          <cell r="GU16">
            <v>992.5</v>
          </cell>
          <cell r="GV16">
            <v>1111.5999999999999</v>
          </cell>
          <cell r="GW16">
            <v>436.7</v>
          </cell>
          <cell r="GX16">
            <v>1627.7</v>
          </cell>
          <cell r="GY16">
            <v>1905.6</v>
          </cell>
          <cell r="GZ16">
            <v>119.1</v>
          </cell>
          <cell r="HA16">
            <v>1349.8</v>
          </cell>
          <cell r="HB16">
            <v>238.2</v>
          </cell>
          <cell r="HC16">
            <v>952.8</v>
          </cell>
          <cell r="HD16">
            <v>1389.5</v>
          </cell>
          <cell r="HE16">
            <v>397</v>
          </cell>
          <cell r="HF16">
            <v>198.5</v>
          </cell>
          <cell r="HG16">
            <v>436.7</v>
          </cell>
          <cell r="HH16">
            <v>1389.5</v>
          </cell>
          <cell r="HI16">
            <v>1032.2</v>
          </cell>
          <cell r="HJ16">
            <v>2898.1</v>
          </cell>
          <cell r="HK16">
            <v>2302.6</v>
          </cell>
          <cell r="HL16">
            <v>2659.9</v>
          </cell>
          <cell r="HM16">
            <v>119.1</v>
          </cell>
          <cell r="HN16">
            <v>794</v>
          </cell>
          <cell r="HO16">
            <v>555.79999999999995</v>
          </cell>
          <cell r="HP16">
            <v>1071.9000000000001</v>
          </cell>
          <cell r="HQ16">
            <v>1071.9000000000001</v>
          </cell>
          <cell r="HR16">
            <v>238.2</v>
          </cell>
          <cell r="HS16">
            <v>357.3</v>
          </cell>
          <cell r="HU16">
            <v>0</v>
          </cell>
          <cell r="HV16">
            <v>158.80000000000001</v>
          </cell>
          <cell r="HW16">
            <v>119.1</v>
          </cell>
          <cell r="HX16">
            <v>277.89999999999998</v>
          </cell>
          <cell r="HY16">
            <v>79.400000000000006</v>
          </cell>
          <cell r="HZ16">
            <v>674.9</v>
          </cell>
          <cell r="IA16">
            <v>674.9</v>
          </cell>
          <cell r="IB16">
            <v>833.7</v>
          </cell>
          <cell r="IC16">
            <v>555.79999999999995</v>
          </cell>
          <cell r="ID16">
            <v>754.3</v>
          </cell>
          <cell r="IE16">
            <v>873.4</v>
          </cell>
          <cell r="IF16">
            <v>436.7</v>
          </cell>
          <cell r="IG16">
            <v>1707.1</v>
          </cell>
          <cell r="IH16">
            <v>357.3</v>
          </cell>
          <cell r="II16">
            <v>0</v>
          </cell>
          <cell r="IJ16">
            <v>0</v>
          </cell>
          <cell r="IK16">
            <v>119.1</v>
          </cell>
          <cell r="IL16">
            <v>2898.1</v>
          </cell>
          <cell r="IM16">
            <v>397</v>
          </cell>
          <cell r="IN16">
            <v>754.3</v>
          </cell>
          <cell r="IO16">
            <v>635.20000000000005</v>
          </cell>
          <cell r="IP16">
            <v>555.79999999999995</v>
          </cell>
          <cell r="IQ16">
            <v>1349.8</v>
          </cell>
          <cell r="IR16" t="str">
            <v>-</v>
          </cell>
          <cell r="IS16">
            <v>1786.5</v>
          </cell>
          <cell r="IT16">
            <v>357.3</v>
          </cell>
        </row>
        <row r="17">
          <cell r="BL17">
            <v>86.4</v>
          </cell>
          <cell r="BM17">
            <v>48</v>
          </cell>
          <cell r="BN17">
            <v>278.39999999999998</v>
          </cell>
          <cell r="BO17">
            <v>28.8</v>
          </cell>
          <cell r="BP17">
            <v>57.6</v>
          </cell>
          <cell r="BQ17">
            <v>307</v>
          </cell>
          <cell r="BR17">
            <v>38</v>
          </cell>
          <cell r="BS17">
            <v>86.4</v>
          </cell>
          <cell r="BT17">
            <v>134.4</v>
          </cell>
          <cell r="BU17">
            <v>201.6</v>
          </cell>
          <cell r="BV17">
            <v>220.8</v>
          </cell>
          <cell r="BW17">
            <v>67.2</v>
          </cell>
          <cell r="BX17">
            <v>86.4</v>
          </cell>
          <cell r="BY17">
            <v>201.6</v>
          </cell>
          <cell r="BZ17">
            <v>67.2</v>
          </cell>
          <cell r="CA17">
            <v>144</v>
          </cell>
          <cell r="CB17">
            <v>672</v>
          </cell>
          <cell r="CC17">
            <v>297</v>
          </cell>
          <cell r="CD17">
            <v>259</v>
          </cell>
          <cell r="CE17">
            <v>268.8</v>
          </cell>
          <cell r="CF17">
            <v>384</v>
          </cell>
          <cell r="CG17">
            <v>336</v>
          </cell>
          <cell r="CH17">
            <v>115.2</v>
          </cell>
          <cell r="CI17">
            <v>278.39999999999998</v>
          </cell>
          <cell r="CJ17">
            <v>67.2</v>
          </cell>
          <cell r="CK17">
            <v>115.2</v>
          </cell>
          <cell r="CL17">
            <v>115.2</v>
          </cell>
          <cell r="CM17">
            <v>576</v>
          </cell>
          <cell r="CN17">
            <v>288</v>
          </cell>
          <cell r="CO17">
            <v>422.4</v>
          </cell>
          <cell r="CP17">
            <v>480</v>
          </cell>
          <cell r="CQ17">
            <v>518.4</v>
          </cell>
          <cell r="CR17">
            <v>988.8</v>
          </cell>
          <cell r="CS17">
            <v>470.4</v>
          </cell>
          <cell r="CT17">
            <v>576</v>
          </cell>
          <cell r="CU17">
            <v>662.4</v>
          </cell>
          <cell r="CV17">
            <v>355.2</v>
          </cell>
          <cell r="CW17">
            <v>297.60000000000002</v>
          </cell>
          <cell r="CX17">
            <v>259.2</v>
          </cell>
          <cell r="CY17">
            <v>268.8</v>
          </cell>
          <cell r="CZ17">
            <v>201.6</v>
          </cell>
          <cell r="DA17">
            <v>201.6</v>
          </cell>
          <cell r="DB17">
            <v>614.4</v>
          </cell>
          <cell r="DC17">
            <v>48</v>
          </cell>
          <cell r="DD17">
            <v>230.4</v>
          </cell>
          <cell r="DE17">
            <v>134.4</v>
          </cell>
          <cell r="DF17">
            <v>249.6</v>
          </cell>
          <cell r="DG17">
            <v>115.2</v>
          </cell>
          <cell r="DH17">
            <v>0</v>
          </cell>
          <cell r="DI17">
            <v>432</v>
          </cell>
          <cell r="DJ17">
            <v>115.2</v>
          </cell>
          <cell r="DK17">
            <v>124.8</v>
          </cell>
          <cell r="DL17">
            <v>0</v>
          </cell>
          <cell r="DM17">
            <v>518.4</v>
          </cell>
          <cell r="DN17">
            <v>38.4</v>
          </cell>
          <cell r="DO17">
            <v>124.8</v>
          </cell>
          <cell r="DP17">
            <v>67.2</v>
          </cell>
          <cell r="DQ17">
            <v>105.6</v>
          </cell>
          <cell r="DR17">
            <v>38.4</v>
          </cell>
          <cell r="DS17">
            <v>0</v>
          </cell>
          <cell r="DT17">
            <v>38.4</v>
          </cell>
          <cell r="DU17">
            <v>172.8</v>
          </cell>
          <cell r="DV17">
            <v>163.19999999999999</v>
          </cell>
          <cell r="DW17">
            <v>441.6</v>
          </cell>
          <cell r="DX17">
            <v>86.4</v>
          </cell>
          <cell r="DY17">
            <v>105.6</v>
          </cell>
          <cell r="DZ17">
            <v>115.2</v>
          </cell>
          <cell r="EA17">
            <v>153.6</v>
          </cell>
          <cell r="EB17">
            <v>249.6</v>
          </cell>
          <cell r="EC17">
            <v>67.2</v>
          </cell>
          <cell r="ED17">
            <v>182.4</v>
          </cell>
          <cell r="EE17">
            <v>316.8</v>
          </cell>
          <cell r="EF17">
            <v>230.4</v>
          </cell>
          <cell r="EG17">
            <v>441.6</v>
          </cell>
          <cell r="EH17">
            <v>96</v>
          </cell>
          <cell r="EI17">
            <v>153.6</v>
          </cell>
          <cell r="EJ17">
            <v>384</v>
          </cell>
          <cell r="EK17">
            <v>336</v>
          </cell>
          <cell r="EL17">
            <v>537</v>
          </cell>
          <cell r="EM17">
            <v>451.2</v>
          </cell>
          <cell r="EN17">
            <v>278.39999999999998</v>
          </cell>
          <cell r="EO17">
            <v>19.2</v>
          </cell>
          <cell r="EP17">
            <v>163.19999999999999</v>
          </cell>
          <cell r="EQ17">
            <v>76.8</v>
          </cell>
          <cell r="ER17">
            <v>441.6</v>
          </cell>
          <cell r="ES17">
            <v>585.6</v>
          </cell>
          <cell r="ET17">
            <v>230.4</v>
          </cell>
          <cell r="EU17">
            <v>278.39999999999998</v>
          </cell>
          <cell r="EV17">
            <v>336</v>
          </cell>
          <cell r="EW17">
            <v>230.4</v>
          </cell>
          <cell r="EX17">
            <v>211.4</v>
          </cell>
          <cell r="EY17">
            <v>163.6</v>
          </cell>
          <cell r="EZ17">
            <v>86.4</v>
          </cell>
          <cell r="FA17">
            <v>115.2</v>
          </cell>
          <cell r="FB17">
            <v>86.4</v>
          </cell>
          <cell r="FC17">
            <v>38.4</v>
          </cell>
          <cell r="FD17">
            <v>144</v>
          </cell>
          <cell r="FE17">
            <v>220.8</v>
          </cell>
          <cell r="FF17">
            <v>153.6</v>
          </cell>
          <cell r="FG17">
            <v>182.4</v>
          </cell>
          <cell r="FH17">
            <v>9.6</v>
          </cell>
          <cell r="FI17">
            <v>163.19999999999999</v>
          </cell>
          <cell r="FJ17">
            <v>9.6</v>
          </cell>
          <cell r="FK17">
            <v>547.20000000000005</v>
          </cell>
          <cell r="FL17">
            <v>211.2</v>
          </cell>
          <cell r="FM17">
            <v>67.2</v>
          </cell>
          <cell r="FN17">
            <v>268.8</v>
          </cell>
          <cell r="FO17">
            <v>268.8</v>
          </cell>
          <cell r="FP17">
            <v>172.8</v>
          </cell>
          <cell r="FQ17">
            <v>163.19999999999999</v>
          </cell>
          <cell r="FR17">
            <v>345.6</v>
          </cell>
          <cell r="FS17">
            <v>153.6</v>
          </cell>
          <cell r="FT17">
            <v>288</v>
          </cell>
          <cell r="FU17">
            <v>278.39999999999998</v>
          </cell>
          <cell r="FV17">
            <v>124.8</v>
          </cell>
          <cell r="FW17">
            <v>355.2</v>
          </cell>
          <cell r="FX17">
            <v>76.8</v>
          </cell>
          <cell r="FY17">
            <v>105.6</v>
          </cell>
          <cell r="FZ17">
            <v>134.4</v>
          </cell>
          <cell r="GA17">
            <v>172.8</v>
          </cell>
          <cell r="GB17">
            <v>124.8</v>
          </cell>
          <cell r="GC17">
            <v>0</v>
          </cell>
          <cell r="GD17">
            <v>211.2</v>
          </cell>
          <cell r="GE17">
            <v>67.2</v>
          </cell>
          <cell r="GF17">
            <v>172.8</v>
          </cell>
          <cell r="GG17">
            <v>211.2</v>
          </cell>
          <cell r="GH17">
            <v>28.8</v>
          </cell>
          <cell r="GI17">
            <v>96</v>
          </cell>
          <cell r="GJ17">
            <v>153.6</v>
          </cell>
          <cell r="GK17">
            <v>153.6</v>
          </cell>
          <cell r="GL17">
            <v>96</v>
          </cell>
          <cell r="GM17">
            <v>192</v>
          </cell>
          <cell r="GN17">
            <v>67.2</v>
          </cell>
          <cell r="GO17">
            <v>201.6</v>
          </cell>
          <cell r="GP17">
            <v>76.8</v>
          </cell>
          <cell r="GQ17">
            <v>134.4</v>
          </cell>
          <cell r="GR17">
            <v>460.8</v>
          </cell>
          <cell r="GS17">
            <v>297.60000000000002</v>
          </cell>
          <cell r="GT17">
            <v>316.8</v>
          </cell>
          <cell r="GU17">
            <v>105.6</v>
          </cell>
          <cell r="GV17">
            <v>192</v>
          </cell>
          <cell r="GW17">
            <v>316.8</v>
          </cell>
          <cell r="GX17">
            <v>86.4</v>
          </cell>
          <cell r="GY17">
            <v>316.8</v>
          </cell>
          <cell r="GZ17">
            <v>38.4</v>
          </cell>
          <cell r="HA17">
            <v>96</v>
          </cell>
          <cell r="HB17">
            <v>105.6</v>
          </cell>
          <cell r="HC17">
            <v>144</v>
          </cell>
          <cell r="HD17">
            <v>201.6</v>
          </cell>
          <cell r="HE17">
            <v>67.2</v>
          </cell>
          <cell r="HF17">
            <v>76.8</v>
          </cell>
          <cell r="HG17">
            <v>96</v>
          </cell>
          <cell r="HH17">
            <v>28.8</v>
          </cell>
          <cell r="HI17">
            <v>48</v>
          </cell>
          <cell r="HJ17">
            <v>0</v>
          </cell>
          <cell r="HK17">
            <v>28.8</v>
          </cell>
          <cell r="HL17">
            <v>0</v>
          </cell>
          <cell r="HM17">
            <v>0</v>
          </cell>
          <cell r="HN17">
            <v>0</v>
          </cell>
          <cell r="HO17">
            <v>297.60000000000002</v>
          </cell>
          <cell r="HP17">
            <v>307.2</v>
          </cell>
          <cell r="HQ17">
            <v>19.2</v>
          </cell>
          <cell r="HR17">
            <v>172.8</v>
          </cell>
          <cell r="HS17">
            <v>105.6</v>
          </cell>
          <cell r="HT17">
            <v>105.6</v>
          </cell>
          <cell r="HU17">
            <v>172.8</v>
          </cell>
          <cell r="HV17">
            <v>172.8</v>
          </cell>
          <cell r="HW17">
            <v>172.8</v>
          </cell>
          <cell r="HX17">
            <v>0</v>
          </cell>
          <cell r="HY17">
            <v>57.6</v>
          </cell>
          <cell r="HZ17">
            <v>153.6</v>
          </cell>
          <cell r="IA17">
            <v>153.6</v>
          </cell>
          <cell r="IB17">
            <v>115.2</v>
          </cell>
          <cell r="IC17">
            <v>163.19999999999999</v>
          </cell>
          <cell r="ID17">
            <v>163.19999999999999</v>
          </cell>
          <cell r="IE17">
            <v>211.2</v>
          </cell>
          <cell r="IF17">
            <v>211.2</v>
          </cell>
          <cell r="IG17">
            <v>297.60000000000002</v>
          </cell>
          <cell r="IH17">
            <v>480</v>
          </cell>
          <cell r="II17">
            <v>307.2</v>
          </cell>
          <cell r="IJ17">
            <v>470.4</v>
          </cell>
          <cell r="IK17">
            <v>768</v>
          </cell>
          <cell r="IL17">
            <v>547.20000000000005</v>
          </cell>
          <cell r="IM17">
            <v>384</v>
          </cell>
          <cell r="IN17">
            <v>614.4</v>
          </cell>
          <cell r="IO17">
            <v>345.6</v>
          </cell>
          <cell r="IP17">
            <v>691.2</v>
          </cell>
          <cell r="IQ17">
            <v>268.8</v>
          </cell>
          <cell r="IR17">
            <v>576</v>
          </cell>
          <cell r="IS17">
            <v>518.4</v>
          </cell>
          <cell r="IT17">
            <v>412.8</v>
          </cell>
        </row>
        <row r="22">
          <cell r="C22">
            <v>0.79</v>
          </cell>
          <cell r="D22">
            <v>0.97</v>
          </cell>
          <cell r="E22">
            <v>0.85</v>
          </cell>
          <cell r="F22">
            <v>1.1599999999999999</v>
          </cell>
          <cell r="G22">
            <v>0.93</v>
          </cell>
          <cell r="H22">
            <v>1.08</v>
          </cell>
          <cell r="I22">
            <v>0.79</v>
          </cell>
          <cell r="J22">
            <v>0.88</v>
          </cell>
          <cell r="K22">
            <v>0.81</v>
          </cell>
          <cell r="L22">
            <v>1.06</v>
          </cell>
          <cell r="M22">
            <v>0.93</v>
          </cell>
          <cell r="N22">
            <v>0.82</v>
          </cell>
          <cell r="O22">
            <v>0.68</v>
          </cell>
          <cell r="P22">
            <v>0.78</v>
          </cell>
          <cell r="Q22">
            <v>0.7</v>
          </cell>
          <cell r="R22">
            <v>0.76</v>
          </cell>
          <cell r="S22">
            <v>0.71</v>
          </cell>
          <cell r="T22">
            <v>0.84</v>
          </cell>
          <cell r="U22">
            <v>0.76</v>
          </cell>
          <cell r="V22">
            <v>0.97</v>
          </cell>
          <cell r="W22">
            <v>0.79</v>
          </cell>
          <cell r="X22">
            <v>0.76</v>
          </cell>
          <cell r="Y22">
            <v>0.67</v>
          </cell>
          <cell r="Z22">
            <v>0.74</v>
          </cell>
          <cell r="AA22">
            <v>0.66</v>
          </cell>
          <cell r="AB22">
            <v>0.7</v>
          </cell>
          <cell r="AC22">
            <v>1.03</v>
          </cell>
          <cell r="AD22">
            <v>0.87</v>
          </cell>
          <cell r="AE22">
            <v>0.83</v>
          </cell>
          <cell r="AF22">
            <v>1.05</v>
          </cell>
          <cell r="AG22">
            <v>1.08</v>
          </cell>
          <cell r="AH22">
            <v>0.97</v>
          </cell>
          <cell r="AI22">
            <v>1.1599999999999999</v>
          </cell>
          <cell r="AJ22">
            <v>1.2</v>
          </cell>
          <cell r="AK22">
            <v>1.1599999999999999</v>
          </cell>
          <cell r="AL22">
            <v>1.06</v>
          </cell>
          <cell r="AM22">
            <v>1.21</v>
          </cell>
          <cell r="AN22">
            <v>1.35</v>
          </cell>
          <cell r="AO22">
            <v>1.41</v>
          </cell>
          <cell r="AP22">
            <v>1.34</v>
          </cell>
          <cell r="AQ22">
            <v>1.39</v>
          </cell>
          <cell r="AR22">
            <v>1.1499999999999999</v>
          </cell>
          <cell r="AS22">
            <v>1.25</v>
          </cell>
          <cell r="AU22">
            <v>1.24</v>
          </cell>
          <cell r="AV22">
            <v>1.03</v>
          </cell>
          <cell r="AW22">
            <v>0.97</v>
          </cell>
          <cell r="AX22">
            <v>1.07</v>
          </cell>
          <cell r="AY22">
            <v>1.08</v>
          </cell>
          <cell r="AZ22">
            <v>0.97</v>
          </cell>
          <cell r="BA22">
            <v>1.18</v>
          </cell>
          <cell r="BB22">
            <v>0.93</v>
          </cell>
          <cell r="BC22">
            <v>1.01</v>
          </cell>
          <cell r="BD22">
            <v>0.9</v>
          </cell>
          <cell r="BE22">
            <v>0.95</v>
          </cell>
          <cell r="BF22">
            <v>0.82</v>
          </cell>
          <cell r="BG22">
            <v>0.89</v>
          </cell>
          <cell r="BH22">
            <v>0.92</v>
          </cell>
          <cell r="BI22">
            <v>0.92</v>
          </cell>
          <cell r="BJ22">
            <v>0.92</v>
          </cell>
          <cell r="BK22">
            <v>1.03</v>
          </cell>
          <cell r="BL22">
            <v>1.03</v>
          </cell>
          <cell r="BM22">
            <v>0.98</v>
          </cell>
          <cell r="BN22">
            <v>1.03</v>
          </cell>
          <cell r="BO22">
            <v>0.82</v>
          </cell>
          <cell r="BP22">
            <v>0.9</v>
          </cell>
          <cell r="BQ22">
            <v>0.88</v>
          </cell>
          <cell r="BR22">
            <v>0.92</v>
          </cell>
          <cell r="BS22">
            <v>0.85</v>
          </cell>
          <cell r="BT22">
            <v>0.85</v>
          </cell>
          <cell r="BU22">
            <v>0.87</v>
          </cell>
          <cell r="BV22">
            <v>0.89</v>
          </cell>
          <cell r="BW22">
            <v>0.92</v>
          </cell>
          <cell r="BX22">
            <v>0.86</v>
          </cell>
          <cell r="BY22">
            <v>0.82</v>
          </cell>
          <cell r="BZ22">
            <v>0.74</v>
          </cell>
          <cell r="CA22">
            <v>0.88</v>
          </cell>
          <cell r="CB22">
            <v>1.03</v>
          </cell>
          <cell r="CC22">
            <v>1.1000000000000001</v>
          </cell>
          <cell r="CD22">
            <v>1.0900000000000001</v>
          </cell>
          <cell r="CE22">
            <v>0.99</v>
          </cell>
          <cell r="CF22">
            <v>1.1100000000000001</v>
          </cell>
          <cell r="CG22">
            <v>1.23</v>
          </cell>
          <cell r="CH22">
            <v>1.06</v>
          </cell>
          <cell r="CI22">
            <v>1.03</v>
          </cell>
          <cell r="CJ22">
            <v>1.18</v>
          </cell>
          <cell r="CK22">
            <v>1.08</v>
          </cell>
          <cell r="CL22">
            <v>1.19</v>
          </cell>
          <cell r="CM22">
            <v>1.1499999999999999</v>
          </cell>
          <cell r="CN22">
            <v>1.08</v>
          </cell>
          <cell r="CO22">
            <v>1.08</v>
          </cell>
          <cell r="CP22">
            <v>1.17</v>
          </cell>
          <cell r="CQ22">
            <v>1.2</v>
          </cell>
          <cell r="CR22">
            <v>1.1100000000000001</v>
          </cell>
          <cell r="CS22">
            <v>1.1200000000000001</v>
          </cell>
          <cell r="CT22">
            <v>1.05</v>
          </cell>
          <cell r="CU22">
            <v>1.1499999999999999</v>
          </cell>
          <cell r="CV22">
            <v>1.0900000000000001</v>
          </cell>
          <cell r="CW22">
            <v>1.21</v>
          </cell>
          <cell r="CX22">
            <v>1.07</v>
          </cell>
          <cell r="CY22">
            <v>1.02</v>
          </cell>
          <cell r="CZ22">
            <v>0.93</v>
          </cell>
          <cell r="DA22">
            <v>0.94</v>
          </cell>
          <cell r="DB22">
            <v>0.92</v>
          </cell>
          <cell r="DC22">
            <v>0.82</v>
          </cell>
          <cell r="DD22">
            <v>0.79</v>
          </cell>
          <cell r="DE22">
            <v>0.68</v>
          </cell>
          <cell r="DF22">
            <v>0.77</v>
          </cell>
          <cell r="DG22">
            <v>0.88</v>
          </cell>
          <cell r="DH22">
            <v>0.95</v>
          </cell>
          <cell r="DI22">
            <v>0.72</v>
          </cell>
          <cell r="DJ22">
            <v>0.92</v>
          </cell>
          <cell r="DK22">
            <v>0.88</v>
          </cell>
          <cell r="DL22">
            <v>0.73</v>
          </cell>
          <cell r="DM22">
            <v>0.85</v>
          </cell>
          <cell r="DN22">
            <v>0.66</v>
          </cell>
          <cell r="DO22">
            <v>0.69</v>
          </cell>
          <cell r="DP22">
            <v>0.69</v>
          </cell>
          <cell r="DQ22">
            <v>0.63</v>
          </cell>
          <cell r="DR22">
            <v>0.47</v>
          </cell>
          <cell r="DS22">
            <v>0.56999999999999995</v>
          </cell>
          <cell r="DT22">
            <v>0.66</v>
          </cell>
          <cell r="DU22">
            <v>0.55000000000000004</v>
          </cell>
          <cell r="DV22">
            <v>0.5</v>
          </cell>
          <cell r="DW22">
            <v>0.46</v>
          </cell>
          <cell r="DX22">
            <v>0.47</v>
          </cell>
          <cell r="DY22">
            <v>0.5</v>
          </cell>
          <cell r="DZ22">
            <v>0.47</v>
          </cell>
          <cell r="EA22">
            <v>0.59</v>
          </cell>
          <cell r="EB22">
            <v>0.79</v>
          </cell>
          <cell r="EC22">
            <v>0.8</v>
          </cell>
          <cell r="ED22">
            <v>0.74</v>
          </cell>
          <cell r="EE22">
            <v>0.76</v>
          </cell>
          <cell r="EF22">
            <v>0.81</v>
          </cell>
          <cell r="EG22">
            <v>0.9</v>
          </cell>
          <cell r="EH22">
            <v>0.72</v>
          </cell>
          <cell r="EI22">
            <v>0.84</v>
          </cell>
          <cell r="EJ22">
            <v>0.86</v>
          </cell>
          <cell r="EK22">
            <v>0.88</v>
          </cell>
          <cell r="EL22">
            <v>0.86</v>
          </cell>
          <cell r="EM22">
            <v>0.89</v>
          </cell>
          <cell r="EN22">
            <v>0.83</v>
          </cell>
          <cell r="EO22">
            <v>1</v>
          </cell>
          <cell r="EP22">
            <v>0.88</v>
          </cell>
          <cell r="EQ22">
            <v>1.04</v>
          </cell>
          <cell r="ER22">
            <v>1.1000000000000001</v>
          </cell>
          <cell r="ES22">
            <v>0.97</v>
          </cell>
          <cell r="ET22">
            <v>1.03</v>
          </cell>
          <cell r="EU22">
            <v>1.1399999999999999</v>
          </cell>
          <cell r="EV22">
            <v>1.0900000000000001</v>
          </cell>
          <cell r="EW22">
            <v>1</v>
          </cell>
          <cell r="EX22">
            <v>0.79</v>
          </cell>
          <cell r="EY22">
            <v>0.95</v>
          </cell>
          <cell r="EZ22">
            <v>0.95</v>
          </cell>
          <cell r="FA22">
            <v>1.04</v>
          </cell>
          <cell r="FB22">
            <v>0.84</v>
          </cell>
          <cell r="FC22">
            <v>0.89</v>
          </cell>
          <cell r="FD22">
            <v>0.88</v>
          </cell>
          <cell r="FE22">
            <v>0.78</v>
          </cell>
          <cell r="FF22">
            <v>0.86</v>
          </cell>
          <cell r="FG22">
            <v>0.72</v>
          </cell>
          <cell r="FH22">
            <v>0.72</v>
          </cell>
          <cell r="FI22">
            <v>0.76</v>
          </cell>
          <cell r="FJ22">
            <v>0.85</v>
          </cell>
          <cell r="FK22">
            <v>0.82</v>
          </cell>
          <cell r="FL22">
            <v>0.63</v>
          </cell>
          <cell r="FM22">
            <v>1.01</v>
          </cell>
          <cell r="FN22">
            <v>1.01</v>
          </cell>
          <cell r="FO22">
            <v>1.05</v>
          </cell>
          <cell r="FP22">
            <v>1.04</v>
          </cell>
          <cell r="FQ22">
            <v>1.17</v>
          </cell>
          <cell r="FR22">
            <v>1.1399999999999999</v>
          </cell>
          <cell r="FS22">
            <v>1.49</v>
          </cell>
          <cell r="FT22">
            <v>1.3</v>
          </cell>
          <cell r="FU22">
            <v>1.5</v>
          </cell>
          <cell r="FV22">
            <v>1.48</v>
          </cell>
          <cell r="FW22">
            <v>1.77</v>
          </cell>
          <cell r="FX22">
            <v>1.49</v>
          </cell>
          <cell r="FY22">
            <v>1.67</v>
          </cell>
          <cell r="FZ22">
            <v>1.61</v>
          </cell>
          <cell r="GA22">
            <v>1.74</v>
          </cell>
          <cell r="GB22">
            <v>1.92</v>
          </cell>
          <cell r="GC22">
            <v>2.08</v>
          </cell>
          <cell r="GD22">
            <v>1.63</v>
          </cell>
          <cell r="GE22">
            <v>1.99</v>
          </cell>
          <cell r="GF22">
            <v>1.99</v>
          </cell>
          <cell r="GG22">
            <v>1.81</v>
          </cell>
          <cell r="GH22">
            <v>1.76</v>
          </cell>
          <cell r="GI22">
            <v>1.81</v>
          </cell>
          <cell r="GJ22">
            <v>1.72</v>
          </cell>
          <cell r="GK22">
            <v>1.92</v>
          </cell>
          <cell r="GL22">
            <v>1.61</v>
          </cell>
          <cell r="GM22">
            <v>1.7</v>
          </cell>
          <cell r="GN22">
            <v>1.62</v>
          </cell>
          <cell r="GO22">
            <v>1.75</v>
          </cell>
          <cell r="GP22">
            <v>1.61</v>
          </cell>
          <cell r="GQ22">
            <v>1.61</v>
          </cell>
          <cell r="GR22">
            <v>1.76</v>
          </cell>
          <cell r="GS22">
            <v>1.5</v>
          </cell>
          <cell r="GT22">
            <v>1.47</v>
          </cell>
          <cell r="GU22">
            <v>1.4</v>
          </cell>
          <cell r="GV22">
            <v>1.29</v>
          </cell>
          <cell r="GW22">
            <v>1.1399999999999999</v>
          </cell>
          <cell r="GX22">
            <v>1.21</v>
          </cell>
          <cell r="GY22">
            <v>0.73</v>
          </cell>
          <cell r="GZ22">
            <v>0.94</v>
          </cell>
          <cell r="HA22">
            <v>0.92</v>
          </cell>
          <cell r="HB22">
            <v>0.88</v>
          </cell>
          <cell r="HC22">
            <v>1.01</v>
          </cell>
          <cell r="HD22">
            <v>0.91</v>
          </cell>
          <cell r="HE22">
            <v>0.91</v>
          </cell>
          <cell r="HF22">
            <v>1.06</v>
          </cell>
          <cell r="HG22">
            <v>1.07</v>
          </cell>
          <cell r="HH22">
            <v>1.01</v>
          </cell>
          <cell r="HI22">
            <v>1.07</v>
          </cell>
          <cell r="HJ22">
            <v>0.96</v>
          </cell>
          <cell r="HK22">
            <v>1.08</v>
          </cell>
          <cell r="HM22">
            <v>0.93</v>
          </cell>
          <cell r="HN22">
            <v>1.05</v>
          </cell>
          <cell r="HO22">
            <v>0.87</v>
          </cell>
          <cell r="HP22">
            <v>1.08</v>
          </cell>
          <cell r="HQ22">
            <v>0.95</v>
          </cell>
          <cell r="HR22">
            <v>0.86</v>
          </cell>
          <cell r="HS22">
            <v>0.89</v>
          </cell>
          <cell r="HT22">
            <v>0.8</v>
          </cell>
          <cell r="HU22">
            <v>1.1100000000000001</v>
          </cell>
          <cell r="HV22">
            <v>1.02</v>
          </cell>
          <cell r="HW22">
            <v>0.92</v>
          </cell>
          <cell r="HX22">
            <v>1.02</v>
          </cell>
          <cell r="HY22">
            <v>1.05</v>
          </cell>
          <cell r="HZ22">
            <v>0.96</v>
          </cell>
          <cell r="IA22">
            <v>1.07</v>
          </cell>
          <cell r="IB22">
            <v>1.1100000000000001</v>
          </cell>
          <cell r="IC22">
            <v>1.03</v>
          </cell>
          <cell r="ID22">
            <v>1.03</v>
          </cell>
          <cell r="IE22">
            <v>1.1000000000000001</v>
          </cell>
          <cell r="IF22">
            <v>1.1599999999999999</v>
          </cell>
          <cell r="IG22">
            <v>1.26</v>
          </cell>
          <cell r="IH22">
            <v>1.24</v>
          </cell>
          <cell r="II22">
            <v>1.48</v>
          </cell>
          <cell r="IJ22">
            <v>1.51</v>
          </cell>
          <cell r="IK22">
            <v>1.5</v>
          </cell>
          <cell r="IL22">
            <v>1.55</v>
          </cell>
          <cell r="IM22">
            <v>1.39</v>
          </cell>
          <cell r="IN22">
            <v>1.63</v>
          </cell>
          <cell r="IO22">
            <v>1.48</v>
          </cell>
          <cell r="IP22">
            <v>1.22</v>
          </cell>
          <cell r="IQ22">
            <v>1.24</v>
          </cell>
          <cell r="IR22">
            <v>1.1599999999999999</v>
          </cell>
          <cell r="IS22">
            <v>1.03</v>
          </cell>
          <cell r="IT22">
            <v>1.0900000000000001</v>
          </cell>
        </row>
        <row r="23">
          <cell r="B23">
            <v>0.41</v>
          </cell>
          <cell r="C23">
            <v>0.28000000000000003</v>
          </cell>
          <cell r="D23">
            <v>0.24</v>
          </cell>
          <cell r="E23">
            <v>0.19</v>
          </cell>
          <cell r="F23">
            <v>0.22</v>
          </cell>
          <cell r="G23">
            <v>0.21</v>
          </cell>
          <cell r="H23">
            <v>0.18</v>
          </cell>
          <cell r="I23">
            <v>0.2</v>
          </cell>
          <cell r="J23">
            <v>0.2</v>
          </cell>
          <cell r="K23">
            <v>0.21</v>
          </cell>
          <cell r="L23">
            <v>0.22</v>
          </cell>
          <cell r="M23">
            <v>0.18</v>
          </cell>
          <cell r="N23">
            <v>0.2</v>
          </cell>
          <cell r="O23">
            <v>0.2</v>
          </cell>
          <cell r="P23">
            <v>0.21</v>
          </cell>
          <cell r="Q23">
            <v>0.19</v>
          </cell>
          <cell r="R23">
            <v>0.21</v>
          </cell>
          <cell r="S23">
            <v>0.28000000000000003</v>
          </cell>
          <cell r="T23">
            <v>0.32</v>
          </cell>
          <cell r="U23">
            <v>0.27</v>
          </cell>
          <cell r="V23">
            <v>0.24</v>
          </cell>
          <cell r="W23">
            <v>0.31</v>
          </cell>
          <cell r="X23">
            <v>0.28999999999999998</v>
          </cell>
          <cell r="Y23">
            <v>0.2</v>
          </cell>
          <cell r="Z23">
            <v>0.22</v>
          </cell>
          <cell r="AA23">
            <v>0.21</v>
          </cell>
          <cell r="AB23">
            <v>0.23</v>
          </cell>
          <cell r="AC23">
            <v>0.24</v>
          </cell>
          <cell r="AD23">
            <v>0.27</v>
          </cell>
          <cell r="AE23">
            <v>0.28999999999999998</v>
          </cell>
          <cell r="AF23">
            <v>0.3</v>
          </cell>
          <cell r="AG23">
            <v>0.28999999999999998</v>
          </cell>
          <cell r="AH23">
            <v>0.36</v>
          </cell>
          <cell r="AI23">
            <v>0.4</v>
          </cell>
          <cell r="AJ23">
            <v>0.33</v>
          </cell>
          <cell r="AK23">
            <v>0.44</v>
          </cell>
          <cell r="AL23">
            <v>0.34</v>
          </cell>
          <cell r="AM23">
            <v>0.34</v>
          </cell>
          <cell r="AN23">
            <v>0.5</v>
          </cell>
          <cell r="AO23">
            <v>0.42</v>
          </cell>
          <cell r="AP23">
            <v>0.41</v>
          </cell>
          <cell r="AQ23">
            <v>0.41</v>
          </cell>
          <cell r="AR23">
            <v>0.35</v>
          </cell>
          <cell r="AS23">
            <v>0.31</v>
          </cell>
          <cell r="AU23">
            <v>0.32</v>
          </cell>
          <cell r="AV23">
            <v>0.35</v>
          </cell>
          <cell r="AW23">
            <v>0.32</v>
          </cell>
          <cell r="AX23">
            <v>0.36</v>
          </cell>
          <cell r="AY23">
            <v>0.28999999999999998</v>
          </cell>
          <cell r="AZ23">
            <v>0.28999999999999998</v>
          </cell>
          <cell r="BA23">
            <v>0.33</v>
          </cell>
          <cell r="BB23">
            <v>0.27</v>
          </cell>
          <cell r="BC23">
            <v>0.27</v>
          </cell>
          <cell r="BD23">
            <v>0.22</v>
          </cell>
          <cell r="BE23">
            <v>0.28000000000000003</v>
          </cell>
          <cell r="BF23">
            <v>0.25</v>
          </cell>
          <cell r="BG23">
            <v>0.23</v>
          </cell>
          <cell r="BH23">
            <v>0.27</v>
          </cell>
          <cell r="BI23">
            <v>0.32</v>
          </cell>
          <cell r="BJ23">
            <v>0.28999999999999998</v>
          </cell>
          <cell r="BK23">
            <v>0.34</v>
          </cell>
          <cell r="BL23">
            <v>0.34</v>
          </cell>
          <cell r="BM23">
            <v>0.3</v>
          </cell>
          <cell r="BN23">
            <v>0.4</v>
          </cell>
          <cell r="BO23">
            <v>0.36</v>
          </cell>
          <cell r="BP23">
            <v>0.3</v>
          </cell>
          <cell r="BQ23">
            <v>0.28000000000000003</v>
          </cell>
          <cell r="BR23">
            <v>0.41</v>
          </cell>
          <cell r="BS23">
            <v>0.38</v>
          </cell>
          <cell r="BT23">
            <v>0.35</v>
          </cell>
          <cell r="BU23">
            <v>0.35</v>
          </cell>
          <cell r="BV23">
            <v>0.35</v>
          </cell>
          <cell r="BW23">
            <v>0.35</v>
          </cell>
          <cell r="BX23">
            <v>0.36</v>
          </cell>
          <cell r="BY23">
            <v>0.38</v>
          </cell>
          <cell r="BZ23">
            <v>0.34</v>
          </cell>
          <cell r="CA23">
            <v>0.42</v>
          </cell>
          <cell r="CB23">
            <v>0.36</v>
          </cell>
          <cell r="CC23">
            <v>0.48</v>
          </cell>
          <cell r="CD23">
            <v>0.48</v>
          </cell>
          <cell r="CE23">
            <v>0.46</v>
          </cell>
          <cell r="CF23">
            <v>0.49</v>
          </cell>
          <cell r="CG23">
            <v>0.5</v>
          </cell>
          <cell r="CH23">
            <v>0.45</v>
          </cell>
          <cell r="CI23">
            <v>0.51</v>
          </cell>
          <cell r="CJ23">
            <v>0.48</v>
          </cell>
          <cell r="CK23">
            <v>0.56000000000000005</v>
          </cell>
          <cell r="CL23">
            <v>0.39</v>
          </cell>
          <cell r="CM23">
            <v>0.42</v>
          </cell>
          <cell r="CN23">
            <v>0.51</v>
          </cell>
          <cell r="CO23">
            <v>0.55000000000000004</v>
          </cell>
          <cell r="CP23">
            <v>0.69</v>
          </cell>
          <cell r="CQ23">
            <v>0.88</v>
          </cell>
          <cell r="CR23">
            <v>0.69</v>
          </cell>
          <cell r="CS23">
            <v>0.69</v>
          </cell>
          <cell r="CT23">
            <v>0.56000000000000005</v>
          </cell>
          <cell r="CU23">
            <v>0.55000000000000004</v>
          </cell>
          <cell r="CV23">
            <v>0.5</v>
          </cell>
          <cell r="CW23">
            <v>0.56999999999999995</v>
          </cell>
          <cell r="CX23">
            <v>0.48</v>
          </cell>
          <cell r="CY23">
            <v>0.48</v>
          </cell>
          <cell r="CZ23">
            <v>0.4</v>
          </cell>
          <cell r="DA23">
            <v>0.44</v>
          </cell>
          <cell r="DB23">
            <v>0.38</v>
          </cell>
          <cell r="DC23">
            <v>0.38</v>
          </cell>
          <cell r="DD23">
            <v>0.39</v>
          </cell>
          <cell r="DE23">
            <v>0.41</v>
          </cell>
          <cell r="DF23">
            <v>0.42</v>
          </cell>
          <cell r="DG23">
            <v>0.42</v>
          </cell>
          <cell r="DH23">
            <v>0.4</v>
          </cell>
          <cell r="DI23">
            <v>0.35</v>
          </cell>
          <cell r="DJ23">
            <v>0.4</v>
          </cell>
          <cell r="DK23">
            <v>0.5</v>
          </cell>
          <cell r="DL23">
            <v>0.43</v>
          </cell>
          <cell r="DM23">
            <v>0.36</v>
          </cell>
          <cell r="DN23">
            <v>0.3</v>
          </cell>
          <cell r="DO23">
            <v>0.37</v>
          </cell>
          <cell r="DP23">
            <v>0.26</v>
          </cell>
          <cell r="DQ23">
            <v>0.31</v>
          </cell>
          <cell r="DR23">
            <v>0.28999999999999998</v>
          </cell>
          <cell r="DS23">
            <v>0.27</v>
          </cell>
          <cell r="DT23">
            <v>0.32</v>
          </cell>
          <cell r="DU23">
            <v>0.3</v>
          </cell>
          <cell r="DV23">
            <v>0.33</v>
          </cell>
          <cell r="DW23">
            <v>0.3</v>
          </cell>
          <cell r="DX23">
            <v>0.27</v>
          </cell>
          <cell r="DY23">
            <v>0.26</v>
          </cell>
          <cell r="DZ23">
            <v>0.34</v>
          </cell>
          <cell r="EA23">
            <v>0.33</v>
          </cell>
          <cell r="EB23">
            <v>0.43</v>
          </cell>
          <cell r="EC23">
            <v>0.45</v>
          </cell>
          <cell r="ED23">
            <v>0.41</v>
          </cell>
          <cell r="EE23">
            <v>0.47</v>
          </cell>
          <cell r="EF23">
            <v>0.45</v>
          </cell>
          <cell r="EG23">
            <v>0.42</v>
          </cell>
          <cell r="EH23">
            <v>0.45</v>
          </cell>
          <cell r="EI23">
            <v>0.39</v>
          </cell>
          <cell r="EJ23">
            <v>0.52</v>
          </cell>
          <cell r="EK23">
            <v>0.45</v>
          </cell>
          <cell r="EL23">
            <v>0.51</v>
          </cell>
          <cell r="EM23">
            <v>0.48</v>
          </cell>
          <cell r="EN23">
            <v>0.49</v>
          </cell>
          <cell r="EO23">
            <v>0.59</v>
          </cell>
          <cell r="EP23">
            <v>0.52</v>
          </cell>
          <cell r="EQ23">
            <v>0.56000000000000005</v>
          </cell>
          <cell r="ER23">
            <v>0.52</v>
          </cell>
          <cell r="ES23">
            <v>0.5</v>
          </cell>
          <cell r="ET23">
            <v>0.57999999999999996</v>
          </cell>
          <cell r="EU23">
            <v>0.53</v>
          </cell>
          <cell r="EV23">
            <v>0.51</v>
          </cell>
          <cell r="EW23">
            <v>0.46</v>
          </cell>
          <cell r="EX23">
            <v>0.45</v>
          </cell>
          <cell r="EY23">
            <v>0.39</v>
          </cell>
          <cell r="EZ23">
            <v>0.48</v>
          </cell>
          <cell r="FA23">
            <v>0.45</v>
          </cell>
          <cell r="FB23">
            <v>0.36</v>
          </cell>
          <cell r="FC23">
            <v>0.4</v>
          </cell>
          <cell r="FD23">
            <v>0.32</v>
          </cell>
          <cell r="FE23">
            <v>0.3</v>
          </cell>
          <cell r="FF23">
            <v>0.31</v>
          </cell>
          <cell r="FG23">
            <v>0.33</v>
          </cell>
          <cell r="FH23">
            <v>0.3</v>
          </cell>
          <cell r="FI23">
            <v>0.28000000000000003</v>
          </cell>
          <cell r="FJ23">
            <v>0.34</v>
          </cell>
          <cell r="FK23">
            <v>0.3</v>
          </cell>
          <cell r="FL23">
            <v>0.28999999999999998</v>
          </cell>
          <cell r="FM23">
            <v>0.52</v>
          </cell>
          <cell r="FN23">
            <v>0.56000000000000005</v>
          </cell>
          <cell r="FO23">
            <v>0.7</v>
          </cell>
          <cell r="FP23">
            <v>0.73</v>
          </cell>
          <cell r="FQ23">
            <v>0.69</v>
          </cell>
          <cell r="FR23">
            <v>0.87</v>
          </cell>
          <cell r="FS23">
            <v>0.98</v>
          </cell>
          <cell r="FT23">
            <v>1.06</v>
          </cell>
          <cell r="FU23">
            <v>1.26</v>
          </cell>
          <cell r="FV23">
            <v>1.03</v>
          </cell>
          <cell r="FW23">
            <v>0.74</v>
          </cell>
          <cell r="FX23">
            <v>0</v>
          </cell>
          <cell r="FY23">
            <v>0</v>
          </cell>
          <cell r="FZ23">
            <v>0.69</v>
          </cell>
          <cell r="GA23">
            <v>1.21</v>
          </cell>
          <cell r="GB23">
            <v>0.18</v>
          </cell>
          <cell r="GC23">
            <v>0.83</v>
          </cell>
          <cell r="GD23">
            <v>1.2</v>
          </cell>
          <cell r="GE23">
            <v>1.28</v>
          </cell>
          <cell r="GF23">
            <v>1.0900000000000001</v>
          </cell>
          <cell r="GG23">
            <v>1.05</v>
          </cell>
          <cell r="GH23">
            <v>0.96</v>
          </cell>
          <cell r="GI23">
            <v>0.78</v>
          </cell>
          <cell r="GJ23">
            <v>0.98</v>
          </cell>
          <cell r="GK23">
            <v>1.01</v>
          </cell>
          <cell r="GL23">
            <v>0.94</v>
          </cell>
          <cell r="GM23">
            <v>1.1000000000000001</v>
          </cell>
          <cell r="GN23">
            <v>0.99</v>
          </cell>
          <cell r="GO23">
            <v>0.99</v>
          </cell>
          <cell r="GP23">
            <v>0.91</v>
          </cell>
          <cell r="GQ23">
            <v>0.83</v>
          </cell>
          <cell r="GR23">
            <v>0.88</v>
          </cell>
          <cell r="GS23">
            <v>0.64</v>
          </cell>
          <cell r="GT23">
            <v>0.66</v>
          </cell>
          <cell r="GU23">
            <v>0.53</v>
          </cell>
          <cell r="GV23">
            <v>0.44</v>
          </cell>
          <cell r="GW23">
            <v>0.38</v>
          </cell>
          <cell r="GX23">
            <v>0.42</v>
          </cell>
          <cell r="GY23">
            <v>0.35</v>
          </cell>
          <cell r="GZ23">
            <v>0.41</v>
          </cell>
          <cell r="HA23">
            <v>0.28000000000000003</v>
          </cell>
          <cell r="HB23">
            <v>0.31</v>
          </cell>
          <cell r="HC23">
            <v>0.39</v>
          </cell>
          <cell r="HD23">
            <v>0.43</v>
          </cell>
          <cell r="HE23">
            <v>0.47</v>
          </cell>
          <cell r="HF23">
            <v>0.47</v>
          </cell>
          <cell r="HG23">
            <v>0.47</v>
          </cell>
          <cell r="HH23">
            <v>0.45</v>
          </cell>
          <cell r="HI23">
            <v>0.1</v>
          </cell>
          <cell r="HJ23">
            <v>0.48</v>
          </cell>
          <cell r="HK23">
            <v>0.47</v>
          </cell>
          <cell r="HM23">
            <v>0.37</v>
          </cell>
          <cell r="HN23">
            <v>0.34</v>
          </cell>
          <cell r="HO23">
            <v>0.45</v>
          </cell>
          <cell r="HP23">
            <v>0.4</v>
          </cell>
          <cell r="HQ23">
            <v>0.44</v>
          </cell>
          <cell r="HR23">
            <v>0.39</v>
          </cell>
          <cell r="HS23">
            <v>0.51</v>
          </cell>
          <cell r="HT23">
            <v>0.7</v>
          </cell>
          <cell r="HU23">
            <v>0.7</v>
          </cell>
          <cell r="HV23">
            <v>0.64</v>
          </cell>
          <cell r="HW23">
            <v>0.77</v>
          </cell>
          <cell r="HX23">
            <v>0.56999999999999995</v>
          </cell>
          <cell r="HY23">
            <v>0.55000000000000004</v>
          </cell>
          <cell r="HZ23">
            <v>0.64</v>
          </cell>
          <cell r="IA23">
            <v>0.51</v>
          </cell>
          <cell r="IB23">
            <v>0.62</v>
          </cell>
          <cell r="IC23">
            <v>0.68</v>
          </cell>
          <cell r="ID23">
            <v>0.69</v>
          </cell>
          <cell r="IE23">
            <v>0.76</v>
          </cell>
          <cell r="IF23">
            <v>0.81</v>
          </cell>
          <cell r="IG23">
            <v>0.71</v>
          </cell>
          <cell r="IH23">
            <v>0.68</v>
          </cell>
          <cell r="II23">
            <v>0.82</v>
          </cell>
          <cell r="IJ23">
            <v>0.6</v>
          </cell>
          <cell r="IK23">
            <v>0.67</v>
          </cell>
          <cell r="IL23">
            <v>0.75</v>
          </cell>
          <cell r="IM23">
            <v>0.75</v>
          </cell>
          <cell r="IN23">
            <v>0.09</v>
          </cell>
          <cell r="IO23">
            <v>0.63</v>
          </cell>
          <cell r="IP23">
            <v>0.53</v>
          </cell>
          <cell r="IQ23">
            <v>0.57999999999999996</v>
          </cell>
          <cell r="IR23">
            <v>0.53</v>
          </cell>
          <cell r="IS23">
            <v>0.57999999999999996</v>
          </cell>
          <cell r="IT23">
            <v>0.41</v>
          </cell>
        </row>
        <row r="24">
          <cell r="B24">
            <v>1.38</v>
          </cell>
          <cell r="C24">
            <v>0.33</v>
          </cell>
          <cell r="D24">
            <v>0.33</v>
          </cell>
          <cell r="E24">
            <v>0.33</v>
          </cell>
          <cell r="F24">
            <v>0.38</v>
          </cell>
          <cell r="G24">
            <v>0.38</v>
          </cell>
          <cell r="H24">
            <v>0.35</v>
          </cell>
          <cell r="I24">
            <v>0.34</v>
          </cell>
          <cell r="J24">
            <v>0.39</v>
          </cell>
          <cell r="K24">
            <v>0.41</v>
          </cell>
          <cell r="L24">
            <v>0.32</v>
          </cell>
          <cell r="M24">
            <v>0.45</v>
          </cell>
          <cell r="N24">
            <v>0.38</v>
          </cell>
          <cell r="O24">
            <v>0.35</v>
          </cell>
          <cell r="P24">
            <v>0.32</v>
          </cell>
          <cell r="Q24">
            <v>0.32</v>
          </cell>
          <cell r="R24">
            <v>0.44</v>
          </cell>
          <cell r="S24">
            <v>0.43</v>
          </cell>
          <cell r="T24">
            <v>0.43</v>
          </cell>
          <cell r="U24">
            <v>0.4</v>
          </cell>
          <cell r="V24">
            <v>0.42</v>
          </cell>
          <cell r="W24">
            <v>0.47</v>
          </cell>
          <cell r="X24">
            <v>0.39</v>
          </cell>
          <cell r="Y24">
            <v>0.32</v>
          </cell>
          <cell r="Z24">
            <v>0.32</v>
          </cell>
          <cell r="AA24">
            <v>0.37</v>
          </cell>
          <cell r="AB24">
            <v>0.39</v>
          </cell>
          <cell r="AC24">
            <v>0.39</v>
          </cell>
          <cell r="AD24">
            <v>0.35</v>
          </cell>
          <cell r="AE24">
            <v>0.43</v>
          </cell>
          <cell r="AF24">
            <v>0.32</v>
          </cell>
          <cell r="AG24">
            <v>0.33</v>
          </cell>
          <cell r="AH24">
            <v>0.36</v>
          </cell>
          <cell r="AI24">
            <v>0.28999999999999998</v>
          </cell>
          <cell r="AJ24">
            <v>0.28999999999999998</v>
          </cell>
          <cell r="AK24">
            <v>0.34</v>
          </cell>
          <cell r="AL24">
            <v>0.42</v>
          </cell>
          <cell r="AM24">
            <v>0.37</v>
          </cell>
          <cell r="AN24">
            <v>0.34</v>
          </cell>
          <cell r="AO24">
            <v>0.4</v>
          </cell>
          <cell r="AP24">
            <v>0.4</v>
          </cell>
          <cell r="AQ24">
            <v>0.37</v>
          </cell>
          <cell r="AR24">
            <v>0.36</v>
          </cell>
          <cell r="AS24">
            <v>0.35</v>
          </cell>
          <cell r="AU24">
            <v>0.36</v>
          </cell>
          <cell r="AV24">
            <v>0.4</v>
          </cell>
          <cell r="AW24">
            <v>0.32</v>
          </cell>
          <cell r="AX24">
            <v>0.41</v>
          </cell>
          <cell r="AY24">
            <v>0.4</v>
          </cell>
          <cell r="AZ24">
            <v>0.36</v>
          </cell>
          <cell r="BA24">
            <v>0.41</v>
          </cell>
          <cell r="BB24">
            <v>0.37</v>
          </cell>
          <cell r="BC24">
            <v>0.41</v>
          </cell>
          <cell r="BD24">
            <v>0.31</v>
          </cell>
          <cell r="BE24">
            <v>0.33</v>
          </cell>
          <cell r="BF24">
            <v>0.44</v>
          </cell>
          <cell r="BG24">
            <v>0.44</v>
          </cell>
          <cell r="BH24">
            <v>0.44</v>
          </cell>
          <cell r="BI24">
            <v>0.39</v>
          </cell>
          <cell r="BJ24">
            <v>0.41</v>
          </cell>
          <cell r="BK24">
            <v>0.51</v>
          </cell>
          <cell r="BL24">
            <v>0.51</v>
          </cell>
          <cell r="BM24">
            <v>0.78</v>
          </cell>
          <cell r="BN24">
            <v>0.52</v>
          </cell>
          <cell r="BO24">
            <v>0.5</v>
          </cell>
          <cell r="BP24">
            <v>0.49</v>
          </cell>
          <cell r="BQ24">
            <v>0.49</v>
          </cell>
          <cell r="BR24">
            <v>0.37</v>
          </cell>
          <cell r="BS24">
            <v>0.41</v>
          </cell>
          <cell r="BT24">
            <v>0.65</v>
          </cell>
          <cell r="BU24">
            <v>0.54</v>
          </cell>
          <cell r="BV24">
            <v>0.62</v>
          </cell>
          <cell r="BW24">
            <v>0.47</v>
          </cell>
          <cell r="BX24">
            <v>0.38</v>
          </cell>
          <cell r="BY24">
            <v>0.52</v>
          </cell>
          <cell r="BZ24">
            <v>0.52</v>
          </cell>
          <cell r="CA24">
            <v>0.5</v>
          </cell>
          <cell r="CB24">
            <v>0.42</v>
          </cell>
          <cell r="CC24">
            <v>0.52</v>
          </cell>
          <cell r="CD24">
            <v>0.55000000000000004</v>
          </cell>
          <cell r="CE24">
            <v>0.48</v>
          </cell>
          <cell r="CF24">
            <v>0.51</v>
          </cell>
          <cell r="CG24">
            <v>0.48</v>
          </cell>
          <cell r="CH24">
            <v>0.93</v>
          </cell>
          <cell r="CI24">
            <v>0.51</v>
          </cell>
          <cell r="CJ24">
            <v>0.67</v>
          </cell>
          <cell r="CK24">
            <v>0.5</v>
          </cell>
          <cell r="CL24">
            <v>0.49</v>
          </cell>
          <cell r="CM24">
            <v>0.48</v>
          </cell>
          <cell r="CN24">
            <v>0.69</v>
          </cell>
          <cell r="CO24">
            <v>0.49</v>
          </cell>
          <cell r="CP24">
            <v>0.43</v>
          </cell>
          <cell r="CQ24">
            <v>0.62</v>
          </cell>
          <cell r="CR24">
            <v>0.76</v>
          </cell>
          <cell r="CS24">
            <v>0.65</v>
          </cell>
          <cell r="CT24">
            <v>0.56999999999999995</v>
          </cell>
          <cell r="CU24">
            <v>0.52</v>
          </cell>
          <cell r="CV24">
            <v>0.6</v>
          </cell>
          <cell r="CW24">
            <v>0.66</v>
          </cell>
          <cell r="CX24">
            <v>0.56000000000000005</v>
          </cell>
          <cell r="CY24">
            <v>0.68</v>
          </cell>
          <cell r="CZ24">
            <v>0.61</v>
          </cell>
          <cell r="DA24">
            <v>0.61</v>
          </cell>
          <cell r="DB24">
            <v>0.56999999999999995</v>
          </cell>
          <cell r="DC24">
            <v>0.44</v>
          </cell>
          <cell r="DD24">
            <v>0.5</v>
          </cell>
          <cell r="DE24">
            <v>0.55000000000000004</v>
          </cell>
          <cell r="DF24">
            <v>0.31</v>
          </cell>
          <cell r="DG24">
            <v>0.53</v>
          </cell>
          <cell r="DH24">
            <v>0.35</v>
          </cell>
          <cell r="DI24">
            <v>0.35</v>
          </cell>
          <cell r="DJ24">
            <v>0.48</v>
          </cell>
          <cell r="DK24">
            <v>0.65</v>
          </cell>
          <cell r="DL24">
            <v>0.54</v>
          </cell>
          <cell r="DM24">
            <v>0.54</v>
          </cell>
          <cell r="DN24">
            <v>0.54</v>
          </cell>
          <cell r="DO24">
            <v>0.41</v>
          </cell>
          <cell r="DP24">
            <v>0.48</v>
          </cell>
          <cell r="DQ24">
            <v>0.55000000000000004</v>
          </cell>
          <cell r="DR24">
            <v>0.56000000000000005</v>
          </cell>
          <cell r="DS24">
            <v>0.44</v>
          </cell>
          <cell r="DT24">
            <v>0.44</v>
          </cell>
          <cell r="DU24">
            <v>0.49</v>
          </cell>
          <cell r="DV24">
            <v>0.55000000000000004</v>
          </cell>
          <cell r="DW24">
            <v>0.49</v>
          </cell>
          <cell r="DX24">
            <v>0.49</v>
          </cell>
          <cell r="DY24">
            <v>0.54</v>
          </cell>
          <cell r="DZ24">
            <v>0.5</v>
          </cell>
          <cell r="EA24">
            <v>0.51</v>
          </cell>
          <cell r="EB24">
            <v>0.53</v>
          </cell>
          <cell r="EC24">
            <v>0.56999999999999995</v>
          </cell>
          <cell r="ED24">
            <v>0.52</v>
          </cell>
          <cell r="EE24">
            <v>0.57999999999999996</v>
          </cell>
          <cell r="EF24">
            <v>0.36</v>
          </cell>
          <cell r="EG24">
            <v>0.44</v>
          </cell>
          <cell r="EH24">
            <v>0.53</v>
          </cell>
          <cell r="EI24">
            <v>0.5</v>
          </cell>
          <cell r="EJ24">
            <v>0.59</v>
          </cell>
          <cell r="EK24">
            <v>0.54</v>
          </cell>
          <cell r="EL24">
            <v>0.49</v>
          </cell>
          <cell r="EM24">
            <v>0.61</v>
          </cell>
          <cell r="EN24">
            <v>0.56999999999999995</v>
          </cell>
          <cell r="EO24">
            <v>0.53</v>
          </cell>
          <cell r="EP24">
            <v>0.56000000000000005</v>
          </cell>
          <cell r="EQ24">
            <v>0.49</v>
          </cell>
          <cell r="ER24">
            <v>0.47</v>
          </cell>
          <cell r="ES24">
            <v>0.55000000000000004</v>
          </cell>
          <cell r="ET24">
            <v>0.57999999999999996</v>
          </cell>
          <cell r="EU24">
            <v>0.6</v>
          </cell>
          <cell r="EV24">
            <v>0.59</v>
          </cell>
          <cell r="EW24">
            <v>0.56999999999999995</v>
          </cell>
          <cell r="EX24">
            <v>0.55000000000000004</v>
          </cell>
          <cell r="EY24">
            <v>0.44</v>
          </cell>
          <cell r="EZ24">
            <v>0.51</v>
          </cell>
          <cell r="FA24">
            <v>0.56000000000000005</v>
          </cell>
          <cell r="FB24">
            <v>0.44</v>
          </cell>
          <cell r="FC24">
            <v>0.44</v>
          </cell>
          <cell r="FD24">
            <v>0.43</v>
          </cell>
          <cell r="FE24">
            <v>0.42</v>
          </cell>
          <cell r="FF24">
            <v>0.67</v>
          </cell>
          <cell r="FG24">
            <v>0.45</v>
          </cell>
          <cell r="FH24">
            <v>0.5</v>
          </cell>
          <cell r="FI24">
            <v>0.5</v>
          </cell>
          <cell r="FJ24">
            <v>0.5</v>
          </cell>
          <cell r="FK24">
            <v>0.49</v>
          </cell>
          <cell r="FL24">
            <v>0.49</v>
          </cell>
          <cell r="FM24">
            <v>0</v>
          </cell>
          <cell r="FN24">
            <v>0.57999999999999996</v>
          </cell>
          <cell r="FO24">
            <v>0.66</v>
          </cell>
          <cell r="FP24">
            <v>0.48</v>
          </cell>
          <cell r="FQ24">
            <v>0.81</v>
          </cell>
          <cell r="FR24">
            <v>0.73</v>
          </cell>
          <cell r="FS24">
            <v>1.31</v>
          </cell>
          <cell r="FT24">
            <v>0.63</v>
          </cell>
          <cell r="FU24">
            <v>1.2</v>
          </cell>
          <cell r="FV24">
            <v>1.28</v>
          </cell>
          <cell r="FW24">
            <v>1.46</v>
          </cell>
          <cell r="FX24">
            <v>0.91</v>
          </cell>
          <cell r="FY24">
            <v>1.63</v>
          </cell>
          <cell r="FZ24">
            <v>1.22</v>
          </cell>
          <cell r="GA24">
            <v>1.33</v>
          </cell>
          <cell r="GB24">
            <v>1.36</v>
          </cell>
          <cell r="GC24">
            <v>1.32</v>
          </cell>
          <cell r="GD24">
            <v>1.54</v>
          </cell>
          <cell r="GE24">
            <v>1.34</v>
          </cell>
          <cell r="GF24">
            <v>1.19</v>
          </cell>
          <cell r="GG24">
            <v>1.24</v>
          </cell>
          <cell r="GH24">
            <v>1.03</v>
          </cell>
          <cell r="GI24">
            <v>1.1000000000000001</v>
          </cell>
          <cell r="GJ24">
            <v>0.83</v>
          </cell>
          <cell r="GK24">
            <v>0.83</v>
          </cell>
          <cell r="GL24">
            <v>1.1399999999999999</v>
          </cell>
          <cell r="GM24">
            <v>1.2</v>
          </cell>
          <cell r="GN24">
            <v>1</v>
          </cell>
          <cell r="GO24">
            <v>0</v>
          </cell>
          <cell r="GP24">
            <v>1.19</v>
          </cell>
          <cell r="GQ24">
            <v>0</v>
          </cell>
          <cell r="GR24">
            <v>0.96</v>
          </cell>
          <cell r="GS24">
            <v>1.25</v>
          </cell>
          <cell r="GT24">
            <v>1.19</v>
          </cell>
          <cell r="GU24">
            <v>0</v>
          </cell>
          <cell r="GV24">
            <v>1.01</v>
          </cell>
          <cell r="GW24">
            <v>1.1299999999999999</v>
          </cell>
          <cell r="GX24">
            <v>0.77</v>
          </cell>
          <cell r="GY24">
            <v>0.63</v>
          </cell>
          <cell r="GZ24">
            <v>0.73</v>
          </cell>
          <cell r="HA24">
            <v>0</v>
          </cell>
          <cell r="HB24">
            <v>1.02</v>
          </cell>
          <cell r="HC24">
            <v>1.06</v>
          </cell>
          <cell r="HD24">
            <v>0.85</v>
          </cell>
          <cell r="HE24">
            <v>0.86</v>
          </cell>
          <cell r="HF24">
            <v>0</v>
          </cell>
          <cell r="HG24">
            <v>0.77</v>
          </cell>
          <cell r="HH24">
            <v>1.22</v>
          </cell>
          <cell r="HI24">
            <v>0.85</v>
          </cell>
          <cell r="HJ24">
            <v>0.36</v>
          </cell>
          <cell r="HK24">
            <v>0</v>
          </cell>
          <cell r="HM24">
            <v>1.05</v>
          </cell>
          <cell r="HN24">
            <v>0.98</v>
          </cell>
          <cell r="HO24">
            <v>0.86</v>
          </cell>
          <cell r="HP24">
            <v>0</v>
          </cell>
          <cell r="HQ24">
            <v>1.01</v>
          </cell>
          <cell r="HR24">
            <v>1.1000000000000001</v>
          </cell>
          <cell r="HS24">
            <v>1.1000000000000001</v>
          </cell>
          <cell r="HT24">
            <v>1.08</v>
          </cell>
          <cell r="HU24">
            <v>0</v>
          </cell>
          <cell r="HV24">
            <v>0.74</v>
          </cell>
          <cell r="HW24">
            <v>1.18</v>
          </cell>
          <cell r="HX24">
            <v>0.79</v>
          </cell>
          <cell r="HY24">
            <v>1.02</v>
          </cell>
          <cell r="HZ24">
            <v>1.04</v>
          </cell>
          <cell r="IA24">
            <v>1.04</v>
          </cell>
          <cell r="IB24">
            <v>0.67</v>
          </cell>
          <cell r="IC24">
            <v>0.72</v>
          </cell>
          <cell r="ID24">
            <v>0.71</v>
          </cell>
          <cell r="IE24">
            <v>0.69</v>
          </cell>
          <cell r="IF24">
            <v>0.89</v>
          </cell>
          <cell r="IG24">
            <v>0.98</v>
          </cell>
          <cell r="IH24">
            <v>0.88</v>
          </cell>
          <cell r="II24">
            <v>0.86</v>
          </cell>
          <cell r="IJ24">
            <v>1.05</v>
          </cell>
          <cell r="IK24">
            <v>0.79</v>
          </cell>
          <cell r="IL24">
            <v>1.01</v>
          </cell>
          <cell r="IM24">
            <v>1.34</v>
          </cell>
          <cell r="IN24">
            <v>0.86</v>
          </cell>
          <cell r="IO24">
            <v>0.96</v>
          </cell>
          <cell r="IP24">
            <v>0.69</v>
          </cell>
          <cell r="IQ24">
            <v>1.2</v>
          </cell>
          <cell r="IR24">
            <v>0.86</v>
          </cell>
          <cell r="IS24">
            <v>0.97</v>
          </cell>
          <cell r="IT24">
            <v>0.83</v>
          </cell>
        </row>
        <row r="25">
          <cell r="B25">
            <v>0.71</v>
          </cell>
          <cell r="C25">
            <v>0.34</v>
          </cell>
          <cell r="D25">
            <v>0.37</v>
          </cell>
          <cell r="E25">
            <v>0.49</v>
          </cell>
          <cell r="F25">
            <v>0.41</v>
          </cell>
          <cell r="G25">
            <v>0.44</v>
          </cell>
          <cell r="H25">
            <v>0.39</v>
          </cell>
          <cell r="I25">
            <v>0.52</v>
          </cell>
          <cell r="J25">
            <v>0.54</v>
          </cell>
          <cell r="K25">
            <v>0.64</v>
          </cell>
          <cell r="L25">
            <v>0.77</v>
          </cell>
          <cell r="M25">
            <v>0.51</v>
          </cell>
          <cell r="N25">
            <v>0.52</v>
          </cell>
          <cell r="O25">
            <v>0.47</v>
          </cell>
          <cell r="P25">
            <v>0.48</v>
          </cell>
          <cell r="Q25">
            <v>0.41</v>
          </cell>
          <cell r="R25">
            <v>0.42</v>
          </cell>
          <cell r="S25">
            <v>0.49</v>
          </cell>
          <cell r="T25">
            <v>0.39</v>
          </cell>
          <cell r="U25">
            <v>0.54</v>
          </cell>
          <cell r="V25">
            <v>0.56999999999999995</v>
          </cell>
          <cell r="W25">
            <v>0.53</v>
          </cell>
          <cell r="X25">
            <v>0.56999999999999995</v>
          </cell>
          <cell r="Y25">
            <v>0.45</v>
          </cell>
          <cell r="Z25">
            <v>0.47</v>
          </cell>
          <cell r="AA25">
            <v>0.45</v>
          </cell>
          <cell r="AB25">
            <v>0.59</v>
          </cell>
          <cell r="AC25">
            <v>0.47</v>
          </cell>
          <cell r="AD25">
            <v>0.52</v>
          </cell>
          <cell r="AE25">
            <v>0.6</v>
          </cell>
          <cell r="AF25">
            <v>0.48</v>
          </cell>
          <cell r="AG25">
            <v>0.37</v>
          </cell>
          <cell r="AH25">
            <v>0.64</v>
          </cell>
          <cell r="AI25">
            <v>0.52</v>
          </cell>
          <cell r="AJ25">
            <v>0.56999999999999995</v>
          </cell>
          <cell r="AK25">
            <v>0.55000000000000004</v>
          </cell>
          <cell r="AL25">
            <v>0.65</v>
          </cell>
          <cell r="AM25">
            <v>0.7</v>
          </cell>
          <cell r="AN25">
            <v>0.67</v>
          </cell>
          <cell r="AO25">
            <v>0.84</v>
          </cell>
          <cell r="AP25">
            <v>0.75</v>
          </cell>
          <cell r="AQ25">
            <v>0.65</v>
          </cell>
          <cell r="AR25">
            <v>0.57999999999999996</v>
          </cell>
          <cell r="AS25">
            <v>0.6</v>
          </cell>
          <cell r="AU25">
            <v>0.53</v>
          </cell>
          <cell r="AV25">
            <v>0.74</v>
          </cell>
          <cell r="AW25">
            <v>0.56999999999999995</v>
          </cell>
          <cell r="AX25">
            <v>0.41</v>
          </cell>
          <cell r="AY25">
            <v>0.41</v>
          </cell>
          <cell r="AZ25">
            <v>0.54</v>
          </cell>
          <cell r="BA25">
            <v>0.46</v>
          </cell>
          <cell r="BB25">
            <v>0.48</v>
          </cell>
          <cell r="BC25">
            <v>0.45</v>
          </cell>
          <cell r="BD25">
            <v>0.52</v>
          </cell>
          <cell r="BE25">
            <v>0.46</v>
          </cell>
          <cell r="BF25">
            <v>0.5</v>
          </cell>
          <cell r="BG25">
            <v>0.55000000000000004</v>
          </cell>
          <cell r="BH25">
            <v>0.59</v>
          </cell>
          <cell r="BI25">
            <v>0.64</v>
          </cell>
          <cell r="BJ25">
            <v>0.61</v>
          </cell>
          <cell r="BK25">
            <v>0.64</v>
          </cell>
          <cell r="BL25">
            <v>0.64</v>
          </cell>
          <cell r="BM25">
            <v>0.81</v>
          </cell>
          <cell r="BN25">
            <v>0.63</v>
          </cell>
          <cell r="BO25">
            <v>0.88</v>
          </cell>
          <cell r="BP25">
            <v>0.56999999999999995</v>
          </cell>
          <cell r="BQ25">
            <v>0.69</v>
          </cell>
          <cell r="BR25">
            <v>1.02</v>
          </cell>
          <cell r="BS25">
            <v>0.75</v>
          </cell>
          <cell r="BT25">
            <v>0.82</v>
          </cell>
          <cell r="BU25">
            <v>0.71</v>
          </cell>
          <cell r="BV25">
            <v>0.77</v>
          </cell>
          <cell r="BW25">
            <v>0.8</v>
          </cell>
          <cell r="BX25">
            <v>0.74</v>
          </cell>
          <cell r="BY25">
            <v>0.8</v>
          </cell>
          <cell r="BZ25">
            <v>0.65</v>
          </cell>
          <cell r="CA25">
            <v>0.81</v>
          </cell>
          <cell r="CB25">
            <v>0.63</v>
          </cell>
          <cell r="CC25">
            <v>0.81</v>
          </cell>
          <cell r="CD25">
            <v>0.91</v>
          </cell>
          <cell r="CE25">
            <v>0.86</v>
          </cell>
          <cell r="CF25">
            <v>0.85</v>
          </cell>
          <cell r="CG25">
            <v>1.1200000000000001</v>
          </cell>
          <cell r="CH25">
            <v>1</v>
          </cell>
          <cell r="CI25">
            <v>0.94</v>
          </cell>
          <cell r="CJ25">
            <v>0.86</v>
          </cell>
          <cell r="CK25">
            <v>0.75</v>
          </cell>
          <cell r="CL25">
            <v>0.82</v>
          </cell>
          <cell r="CM25">
            <v>0.94</v>
          </cell>
          <cell r="CN25">
            <v>1.03</v>
          </cell>
          <cell r="CO25">
            <v>0.83</v>
          </cell>
          <cell r="CP25">
            <v>1.05</v>
          </cell>
          <cell r="CQ25">
            <v>1.1499999999999999</v>
          </cell>
          <cell r="CR25">
            <v>1.1000000000000001</v>
          </cell>
          <cell r="CS25">
            <v>1.06</v>
          </cell>
          <cell r="CT25">
            <v>1.27</v>
          </cell>
          <cell r="CU25">
            <v>0.95</v>
          </cell>
          <cell r="CV25">
            <v>0.97</v>
          </cell>
          <cell r="CW25">
            <v>0.99</v>
          </cell>
          <cell r="CX25">
            <v>0.99</v>
          </cell>
          <cell r="CY25">
            <v>0.79</v>
          </cell>
          <cell r="CZ25">
            <v>0.74</v>
          </cell>
          <cell r="DA25">
            <v>0.88</v>
          </cell>
          <cell r="DB25">
            <v>0.63</v>
          </cell>
          <cell r="DC25">
            <v>0.81</v>
          </cell>
          <cell r="DD25">
            <v>0.53</v>
          </cell>
          <cell r="DE25">
            <v>0.54</v>
          </cell>
          <cell r="DF25">
            <v>0.88</v>
          </cell>
          <cell r="DG25">
            <v>0.55000000000000004</v>
          </cell>
          <cell r="DH25">
            <v>0.89</v>
          </cell>
          <cell r="DI25">
            <v>0.91</v>
          </cell>
          <cell r="DJ25">
            <v>0.72</v>
          </cell>
          <cell r="DK25">
            <v>0.86</v>
          </cell>
          <cell r="DL25">
            <v>0.85</v>
          </cell>
          <cell r="DM25">
            <v>0.68</v>
          </cell>
          <cell r="DN25">
            <v>0.87</v>
          </cell>
          <cell r="DO25">
            <v>1.1200000000000001</v>
          </cell>
          <cell r="DP25">
            <v>0.64</v>
          </cell>
          <cell r="DQ25">
            <v>0.5</v>
          </cell>
          <cell r="DR25">
            <v>0.81</v>
          </cell>
          <cell r="DS25">
            <v>0.75</v>
          </cell>
          <cell r="DT25">
            <v>0.61</v>
          </cell>
          <cell r="DU25">
            <v>0.6</v>
          </cell>
          <cell r="DV25">
            <v>0.49</v>
          </cell>
          <cell r="DW25">
            <v>0.56999999999999995</v>
          </cell>
          <cell r="DX25">
            <v>0.43</v>
          </cell>
          <cell r="DY25">
            <v>0.53</v>
          </cell>
          <cell r="DZ25">
            <v>0.64</v>
          </cell>
          <cell r="EA25">
            <v>0.87</v>
          </cell>
          <cell r="EB25">
            <v>0.87</v>
          </cell>
          <cell r="EC25">
            <v>0.88</v>
          </cell>
          <cell r="ED25">
            <v>0.52</v>
          </cell>
          <cell r="EE25">
            <v>0.8</v>
          </cell>
          <cell r="EF25">
            <v>0.68</v>
          </cell>
          <cell r="EG25">
            <v>0.98</v>
          </cell>
          <cell r="EH25">
            <v>0.87</v>
          </cell>
          <cell r="EI25">
            <v>0.8</v>
          </cell>
          <cell r="EJ25">
            <v>0.77</v>
          </cell>
          <cell r="EK25">
            <v>0.88</v>
          </cell>
          <cell r="EL25">
            <v>0.72</v>
          </cell>
          <cell r="EM25">
            <v>0.75</v>
          </cell>
          <cell r="EN25">
            <v>0.84</v>
          </cell>
          <cell r="EO25">
            <v>0.84</v>
          </cell>
          <cell r="EP25">
            <v>0.66</v>
          </cell>
          <cell r="EQ25">
            <v>0.69</v>
          </cell>
          <cell r="ER25">
            <v>0.91</v>
          </cell>
          <cell r="ES25">
            <v>0.79</v>
          </cell>
          <cell r="ET25">
            <v>0.95</v>
          </cell>
          <cell r="EU25">
            <v>0.93</v>
          </cell>
          <cell r="EV25">
            <v>0.65</v>
          </cell>
          <cell r="EW25">
            <v>0.63</v>
          </cell>
          <cell r="EX25">
            <v>0.72</v>
          </cell>
          <cell r="EY25">
            <v>0.71</v>
          </cell>
          <cell r="EZ25">
            <v>0.76</v>
          </cell>
          <cell r="FA25">
            <v>0.69</v>
          </cell>
          <cell r="FB25">
            <v>0.75</v>
          </cell>
          <cell r="FC25">
            <v>0.57999999999999996</v>
          </cell>
          <cell r="FD25">
            <v>0.52</v>
          </cell>
          <cell r="FE25">
            <v>0.48</v>
          </cell>
          <cell r="FF25">
            <v>0.69</v>
          </cell>
          <cell r="FG25">
            <v>0.81</v>
          </cell>
          <cell r="FH25">
            <v>0.6</v>
          </cell>
          <cell r="FI25">
            <v>0.73</v>
          </cell>
          <cell r="FJ25">
            <v>1.04</v>
          </cell>
          <cell r="FK25">
            <v>0.67</v>
          </cell>
          <cell r="FL25">
            <v>0.99</v>
          </cell>
          <cell r="FM25">
            <v>1.1200000000000001</v>
          </cell>
          <cell r="FN25">
            <v>0.85</v>
          </cell>
          <cell r="FO25">
            <v>1.21</v>
          </cell>
          <cell r="FP25">
            <v>1.08</v>
          </cell>
          <cell r="FQ25">
            <v>0.92</v>
          </cell>
          <cell r="FR25">
            <v>1.23</v>
          </cell>
          <cell r="FS25">
            <v>1.1100000000000001</v>
          </cell>
          <cell r="FT25">
            <v>1.4</v>
          </cell>
          <cell r="FU25">
            <v>1.31</v>
          </cell>
          <cell r="FV25">
            <v>1.87</v>
          </cell>
          <cell r="FW25">
            <v>1.6</v>
          </cell>
          <cell r="FX25">
            <v>1.47</v>
          </cell>
          <cell r="FY25">
            <v>1.39</v>
          </cell>
          <cell r="FZ25">
            <v>1.56</v>
          </cell>
          <cell r="GA25">
            <v>1.81</v>
          </cell>
          <cell r="GB25">
            <v>1.79</v>
          </cell>
          <cell r="GC25">
            <v>1.54</v>
          </cell>
          <cell r="GD25">
            <v>1.78</v>
          </cell>
          <cell r="GE25">
            <v>1.56</v>
          </cell>
          <cell r="GF25">
            <v>1.87</v>
          </cell>
          <cell r="GG25">
            <v>1.81</v>
          </cell>
          <cell r="GH25">
            <v>1.94</v>
          </cell>
          <cell r="GI25">
            <v>1.61</v>
          </cell>
          <cell r="GJ25">
            <v>1.22</v>
          </cell>
          <cell r="GK25">
            <v>1.49</v>
          </cell>
          <cell r="GL25">
            <v>1.75</v>
          </cell>
          <cell r="GM25">
            <v>1.6</v>
          </cell>
          <cell r="GN25">
            <v>1.45</v>
          </cell>
          <cell r="GO25">
            <v>1.57</v>
          </cell>
          <cell r="GP25">
            <v>1.61</v>
          </cell>
          <cell r="GQ25">
            <v>1.92</v>
          </cell>
          <cell r="GR25">
            <v>2.16</v>
          </cell>
          <cell r="GS25">
            <v>1.29</v>
          </cell>
          <cell r="GT25">
            <v>1.2</v>
          </cell>
          <cell r="GU25">
            <v>1.1599999999999999</v>
          </cell>
          <cell r="GV25">
            <v>1.19</v>
          </cell>
          <cell r="GW25">
            <v>1.07</v>
          </cell>
          <cell r="GX25">
            <v>1.17</v>
          </cell>
          <cell r="GY25">
            <v>1.22</v>
          </cell>
          <cell r="GZ25">
            <v>0.98</v>
          </cell>
          <cell r="HA25">
            <v>0.91</v>
          </cell>
          <cell r="HB25">
            <v>0.99</v>
          </cell>
          <cell r="HC25">
            <v>1.1100000000000001</v>
          </cell>
          <cell r="HD25">
            <v>1.1000000000000001</v>
          </cell>
          <cell r="HE25">
            <v>1.29</v>
          </cell>
          <cell r="HF25">
            <v>1.1100000000000001</v>
          </cell>
          <cell r="HG25">
            <v>1.1399999999999999</v>
          </cell>
          <cell r="HH25">
            <v>1.1299999999999999</v>
          </cell>
          <cell r="HI25">
            <v>1.19</v>
          </cell>
          <cell r="HJ25">
            <v>1.36</v>
          </cell>
          <cell r="HK25">
            <v>1.1100000000000001</v>
          </cell>
          <cell r="HM25">
            <v>1.03</v>
          </cell>
          <cell r="HN25">
            <v>1.56</v>
          </cell>
          <cell r="HO25">
            <v>1.1599999999999999</v>
          </cell>
          <cell r="HP25">
            <v>1.1299999999999999</v>
          </cell>
          <cell r="HQ25">
            <v>0.98</v>
          </cell>
          <cell r="HR25">
            <v>1.1599999999999999</v>
          </cell>
          <cell r="HS25">
            <v>1.1399999999999999</v>
          </cell>
          <cell r="HT25">
            <v>0.94</v>
          </cell>
          <cell r="HU25">
            <v>1.26</v>
          </cell>
          <cell r="HV25">
            <v>1.1200000000000001</v>
          </cell>
          <cell r="HW25">
            <v>0.91</v>
          </cell>
          <cell r="HX25">
            <v>0.97</v>
          </cell>
          <cell r="HY25">
            <v>0.96</v>
          </cell>
          <cell r="HZ25">
            <v>1.26</v>
          </cell>
          <cell r="IA25">
            <v>1.05</v>
          </cell>
          <cell r="IB25">
            <v>0.98</v>
          </cell>
          <cell r="IC25">
            <v>1.1399999999999999</v>
          </cell>
          <cell r="ID25">
            <v>1.05</v>
          </cell>
          <cell r="IE25">
            <v>1.26</v>
          </cell>
          <cell r="IF25">
            <v>1.22</v>
          </cell>
          <cell r="IG25">
            <v>1.3</v>
          </cell>
          <cell r="IH25">
            <v>1.32</v>
          </cell>
          <cell r="II25">
            <v>1.29</v>
          </cell>
          <cell r="IJ25">
            <v>1.61</v>
          </cell>
          <cell r="IK25">
            <v>1.45</v>
          </cell>
          <cell r="IL25">
            <v>1.44</v>
          </cell>
          <cell r="IM25">
            <v>1.34</v>
          </cell>
          <cell r="IN25">
            <v>1.5</v>
          </cell>
          <cell r="IO25">
            <v>1.62</v>
          </cell>
          <cell r="IP25">
            <v>1.1599999999999999</v>
          </cell>
          <cell r="IQ25">
            <v>1.0900000000000001</v>
          </cell>
          <cell r="IR25">
            <v>1.23</v>
          </cell>
          <cell r="IS25">
            <v>1.21</v>
          </cell>
          <cell r="IT25">
            <v>0.97</v>
          </cell>
        </row>
        <row r="26">
          <cell r="B26">
            <v>0.12</v>
          </cell>
          <cell r="C26">
            <v>0.1</v>
          </cell>
          <cell r="D26">
            <v>0.13</v>
          </cell>
          <cell r="E26">
            <v>0.11</v>
          </cell>
          <cell r="F26">
            <v>0.11</v>
          </cell>
          <cell r="G26">
            <v>0.12</v>
          </cell>
          <cell r="H26">
            <v>0.13</v>
          </cell>
          <cell r="I26">
            <v>0.11</v>
          </cell>
          <cell r="J26">
            <v>0.11</v>
          </cell>
          <cell r="K26">
            <v>0.1</v>
          </cell>
          <cell r="L26">
            <v>0.12</v>
          </cell>
          <cell r="M26">
            <v>0.13</v>
          </cell>
          <cell r="N26">
            <v>0.12</v>
          </cell>
          <cell r="O26">
            <v>0.1</v>
          </cell>
          <cell r="P26">
            <v>0.11</v>
          </cell>
          <cell r="Q26">
            <v>0.11</v>
          </cell>
          <cell r="R26">
            <v>0.11</v>
          </cell>
          <cell r="S26">
            <v>0.1</v>
          </cell>
          <cell r="T26">
            <v>0.11</v>
          </cell>
          <cell r="U26">
            <v>0.11</v>
          </cell>
          <cell r="V26">
            <v>0.11</v>
          </cell>
          <cell r="W26">
            <v>0.11</v>
          </cell>
          <cell r="X26">
            <v>0.11</v>
          </cell>
          <cell r="Y26">
            <v>0.11</v>
          </cell>
          <cell r="Z26">
            <v>0.1</v>
          </cell>
          <cell r="AA26">
            <v>0.11</v>
          </cell>
          <cell r="AB26">
            <v>0.1</v>
          </cell>
          <cell r="AC26">
            <v>0.1</v>
          </cell>
          <cell r="AD26">
            <v>0.1</v>
          </cell>
          <cell r="AE26">
            <v>0.11</v>
          </cell>
          <cell r="AF26">
            <v>0.09</v>
          </cell>
          <cell r="AG26">
            <v>0.1</v>
          </cell>
          <cell r="AH26">
            <v>0.11</v>
          </cell>
          <cell r="AI26">
            <v>0.11</v>
          </cell>
          <cell r="AJ26">
            <v>0.1</v>
          </cell>
          <cell r="AK26">
            <v>0.1</v>
          </cell>
          <cell r="AL26">
            <v>0.1</v>
          </cell>
          <cell r="AM26">
            <v>0.09</v>
          </cell>
          <cell r="AN26">
            <v>0.1</v>
          </cell>
          <cell r="AO26">
            <v>0.09</v>
          </cell>
          <cell r="AP26">
            <v>0.1</v>
          </cell>
          <cell r="AQ26">
            <v>0.1</v>
          </cell>
          <cell r="AR26">
            <v>0.11</v>
          </cell>
          <cell r="AS26">
            <v>0.11</v>
          </cell>
          <cell r="AU26">
            <v>0.11</v>
          </cell>
          <cell r="AV26">
            <v>0.12</v>
          </cell>
          <cell r="AW26">
            <v>0.11</v>
          </cell>
          <cell r="AX26">
            <v>0.11</v>
          </cell>
          <cell r="AY26">
            <v>0.1</v>
          </cell>
          <cell r="AZ26">
            <v>0.11</v>
          </cell>
          <cell r="BA26">
            <v>0.12</v>
          </cell>
          <cell r="BB26">
            <v>0.09</v>
          </cell>
          <cell r="BC26">
            <v>0.11</v>
          </cell>
          <cell r="BD26">
            <v>0.11</v>
          </cell>
          <cell r="BE26">
            <v>0.1</v>
          </cell>
          <cell r="BF26">
            <v>0.1</v>
          </cell>
          <cell r="BG26">
            <v>0.12</v>
          </cell>
          <cell r="BH26">
            <v>0.11</v>
          </cell>
          <cell r="BI26">
            <v>0.11</v>
          </cell>
          <cell r="BJ26">
            <v>0.1</v>
          </cell>
          <cell r="BK26">
            <v>0.2</v>
          </cell>
          <cell r="BL26">
            <v>0.2</v>
          </cell>
          <cell r="BM26">
            <v>0.12</v>
          </cell>
          <cell r="BN26">
            <v>0.13</v>
          </cell>
          <cell r="BO26">
            <v>0.1</v>
          </cell>
          <cell r="BP26">
            <v>0.09</v>
          </cell>
          <cell r="BQ26">
            <v>0.1</v>
          </cell>
          <cell r="BR26">
            <v>0.1</v>
          </cell>
          <cell r="BS26">
            <v>0.1</v>
          </cell>
          <cell r="BT26">
            <v>0.1</v>
          </cell>
          <cell r="BU26">
            <v>0.11</v>
          </cell>
          <cell r="BV26">
            <v>0.1</v>
          </cell>
          <cell r="BW26">
            <v>0.1</v>
          </cell>
          <cell r="BX26">
            <v>0.1</v>
          </cell>
          <cell r="BY26">
            <v>0.1</v>
          </cell>
          <cell r="BZ26">
            <v>0.1</v>
          </cell>
          <cell r="CA26">
            <v>0.1</v>
          </cell>
          <cell r="CB26">
            <v>0.11</v>
          </cell>
          <cell r="CC26">
            <v>0.12</v>
          </cell>
          <cell r="CD26">
            <v>0.11</v>
          </cell>
          <cell r="CE26">
            <v>0.11</v>
          </cell>
          <cell r="CF26">
            <v>0.11</v>
          </cell>
          <cell r="CG26">
            <v>0.11</v>
          </cell>
          <cell r="CH26">
            <v>0.12</v>
          </cell>
          <cell r="CI26">
            <v>0.1</v>
          </cell>
          <cell r="CJ26">
            <v>0.11</v>
          </cell>
          <cell r="CK26">
            <v>0.1</v>
          </cell>
          <cell r="CL26">
            <v>0.11</v>
          </cell>
          <cell r="CM26">
            <v>0.11</v>
          </cell>
          <cell r="CN26">
            <v>0.11</v>
          </cell>
          <cell r="CO26">
            <v>0.1</v>
          </cell>
          <cell r="CP26">
            <v>0.11</v>
          </cell>
          <cell r="CQ26">
            <v>0.12</v>
          </cell>
          <cell r="CR26">
            <v>0.1</v>
          </cell>
          <cell r="CS26">
            <v>0.12</v>
          </cell>
          <cell r="CT26">
            <v>0.1</v>
          </cell>
          <cell r="CU26">
            <v>0.11</v>
          </cell>
          <cell r="CV26">
            <v>0.12</v>
          </cell>
          <cell r="CW26">
            <v>0.13</v>
          </cell>
          <cell r="CX26">
            <v>0.13</v>
          </cell>
          <cell r="CY26">
            <v>0.12</v>
          </cell>
          <cell r="CZ26">
            <v>0.12</v>
          </cell>
          <cell r="DA26">
            <v>0.11</v>
          </cell>
          <cell r="DB26">
            <v>0.12</v>
          </cell>
          <cell r="DC26">
            <v>0.12</v>
          </cell>
          <cell r="DD26">
            <v>0.14000000000000001</v>
          </cell>
          <cell r="DE26">
            <v>0.11</v>
          </cell>
          <cell r="DF26">
            <v>0.12</v>
          </cell>
          <cell r="DG26">
            <v>0.12</v>
          </cell>
          <cell r="DH26">
            <v>0.13</v>
          </cell>
          <cell r="DI26">
            <v>0.11</v>
          </cell>
          <cell r="DJ26">
            <v>0.14000000000000001</v>
          </cell>
          <cell r="DK26">
            <v>0.28999999999999998</v>
          </cell>
          <cell r="DL26">
            <v>0.13</v>
          </cell>
          <cell r="DM26">
            <v>0.13</v>
          </cell>
          <cell r="DN26">
            <v>0.11</v>
          </cell>
          <cell r="DO26">
            <v>0.11</v>
          </cell>
          <cell r="DP26">
            <v>0.12</v>
          </cell>
          <cell r="DQ26">
            <v>0.1</v>
          </cell>
          <cell r="DR26">
            <v>0.11</v>
          </cell>
          <cell r="DS26">
            <v>0.11</v>
          </cell>
          <cell r="DT26">
            <v>0.1</v>
          </cell>
          <cell r="DU26">
            <v>0.11</v>
          </cell>
          <cell r="DV26">
            <v>0.11</v>
          </cell>
          <cell r="DW26">
            <v>0.09</v>
          </cell>
          <cell r="DX26">
            <v>0.11</v>
          </cell>
          <cell r="DY26">
            <v>0.1</v>
          </cell>
          <cell r="DZ26">
            <v>0.12</v>
          </cell>
          <cell r="EA26">
            <v>0.11</v>
          </cell>
          <cell r="EB26">
            <v>0.11</v>
          </cell>
          <cell r="EC26">
            <v>0.12</v>
          </cell>
          <cell r="ED26">
            <v>0.11</v>
          </cell>
          <cell r="EE26">
            <v>0.12</v>
          </cell>
          <cell r="EF26">
            <v>0.11</v>
          </cell>
          <cell r="EG26">
            <v>0.11</v>
          </cell>
          <cell r="EH26">
            <v>0.11</v>
          </cell>
          <cell r="EI26">
            <v>0.12</v>
          </cell>
          <cell r="EJ26">
            <v>0.12</v>
          </cell>
          <cell r="EK26">
            <v>0.11</v>
          </cell>
          <cell r="EL26">
            <v>0.11</v>
          </cell>
          <cell r="EM26">
            <v>0.11</v>
          </cell>
          <cell r="EN26">
            <v>0.12</v>
          </cell>
          <cell r="EO26">
            <v>0.1</v>
          </cell>
          <cell r="EP26">
            <v>0.11</v>
          </cell>
          <cell r="EQ26">
            <v>0.12</v>
          </cell>
          <cell r="ER26">
            <v>0.13</v>
          </cell>
          <cell r="ES26">
            <v>0.13</v>
          </cell>
          <cell r="ET26">
            <v>0.13</v>
          </cell>
          <cell r="EU26">
            <v>0.11</v>
          </cell>
          <cell r="EV26">
            <v>0.12</v>
          </cell>
          <cell r="EW26">
            <v>0.12</v>
          </cell>
          <cell r="EX26">
            <v>0.12</v>
          </cell>
          <cell r="EY26">
            <v>0.11</v>
          </cell>
          <cell r="EZ26">
            <v>0.12</v>
          </cell>
          <cell r="FA26">
            <v>0.12</v>
          </cell>
          <cell r="FB26">
            <v>0.12</v>
          </cell>
          <cell r="FC26">
            <v>0.11</v>
          </cell>
          <cell r="FD26">
            <v>0.11</v>
          </cell>
          <cell r="FE26">
            <v>0.11</v>
          </cell>
          <cell r="FF26">
            <v>0.11</v>
          </cell>
          <cell r="FG26">
            <v>0.11</v>
          </cell>
          <cell r="FH26">
            <v>0.12</v>
          </cell>
          <cell r="FI26">
            <v>0.11</v>
          </cell>
          <cell r="FJ26">
            <v>0.12</v>
          </cell>
          <cell r="FK26">
            <v>0.1</v>
          </cell>
          <cell r="FL26">
            <v>0.16</v>
          </cell>
          <cell r="FM26">
            <v>0.12</v>
          </cell>
          <cell r="FN26">
            <v>0.11</v>
          </cell>
          <cell r="FO26">
            <v>0.12</v>
          </cell>
          <cell r="FP26">
            <v>0.12</v>
          </cell>
          <cell r="FQ26">
            <v>0.11</v>
          </cell>
          <cell r="FR26">
            <v>0.12</v>
          </cell>
          <cell r="FS26">
            <v>0.11</v>
          </cell>
          <cell r="FT26">
            <v>0.12</v>
          </cell>
          <cell r="FU26">
            <v>0.11</v>
          </cell>
          <cell r="FV26">
            <v>0.14000000000000001</v>
          </cell>
          <cell r="FW26">
            <v>0.18</v>
          </cell>
          <cell r="FX26">
            <v>0.2</v>
          </cell>
          <cell r="FY26">
            <v>0.16</v>
          </cell>
          <cell r="FZ26">
            <v>0.13</v>
          </cell>
          <cell r="GA26">
            <v>0.25</v>
          </cell>
          <cell r="GB26">
            <v>0.13</v>
          </cell>
          <cell r="GC26">
            <v>0.17</v>
          </cell>
          <cell r="GD26">
            <v>0.2</v>
          </cell>
          <cell r="GE26">
            <v>0.24</v>
          </cell>
          <cell r="GF26">
            <v>0.21</v>
          </cell>
          <cell r="GG26">
            <v>0.2</v>
          </cell>
          <cell r="GH26">
            <v>0.19</v>
          </cell>
          <cell r="GI26">
            <v>0.18</v>
          </cell>
          <cell r="GJ26">
            <v>0.16</v>
          </cell>
          <cell r="GK26">
            <v>0.17</v>
          </cell>
          <cell r="GL26">
            <v>0.17</v>
          </cell>
          <cell r="GM26">
            <v>0.2</v>
          </cell>
          <cell r="GN26">
            <v>0.18</v>
          </cell>
          <cell r="GO26">
            <v>0.27</v>
          </cell>
          <cell r="GP26">
            <v>0.19</v>
          </cell>
          <cell r="GQ26">
            <v>0.21</v>
          </cell>
          <cell r="GR26">
            <v>0.24</v>
          </cell>
          <cell r="GS26">
            <v>0.21</v>
          </cell>
          <cell r="GT26">
            <v>0.15</v>
          </cell>
          <cell r="GU26">
            <v>0.25</v>
          </cell>
          <cell r="GV26">
            <v>0.19</v>
          </cell>
          <cell r="GW26">
            <v>0.18</v>
          </cell>
          <cell r="GX26">
            <v>0.18</v>
          </cell>
          <cell r="GY26">
            <v>0.16</v>
          </cell>
          <cell r="GZ26">
            <v>0.2</v>
          </cell>
          <cell r="HA26">
            <v>0.21</v>
          </cell>
          <cell r="HB26">
            <v>0.14000000000000001</v>
          </cell>
          <cell r="HC26">
            <v>0.16</v>
          </cell>
          <cell r="HD26">
            <v>0.16</v>
          </cell>
          <cell r="HE26">
            <v>0.26</v>
          </cell>
          <cell r="HF26">
            <v>0.17</v>
          </cell>
          <cell r="HG26">
            <v>0.23</v>
          </cell>
          <cell r="HH26">
            <v>0.19</v>
          </cell>
          <cell r="HI26">
            <v>0.21</v>
          </cell>
          <cell r="HJ26">
            <v>0.2</v>
          </cell>
          <cell r="HK26">
            <v>0.23</v>
          </cell>
          <cell r="HM26">
            <v>0.22</v>
          </cell>
          <cell r="HN26">
            <v>0.21</v>
          </cell>
          <cell r="HO26">
            <v>0.24</v>
          </cell>
          <cell r="HP26">
            <v>0.24</v>
          </cell>
          <cell r="HQ26">
            <v>0.21</v>
          </cell>
          <cell r="HR26">
            <v>0.15</v>
          </cell>
          <cell r="HS26">
            <v>0.22</v>
          </cell>
          <cell r="HT26">
            <v>0.2</v>
          </cell>
          <cell r="HU26">
            <v>0.2</v>
          </cell>
          <cell r="HV26">
            <v>0.18</v>
          </cell>
          <cell r="HW26">
            <v>0.18</v>
          </cell>
          <cell r="HX26">
            <v>0.17</v>
          </cell>
          <cell r="HY26">
            <v>0.15</v>
          </cell>
          <cell r="HZ26">
            <v>0.16</v>
          </cell>
          <cell r="IA26">
            <v>0.17</v>
          </cell>
          <cell r="IB26">
            <v>0.14000000000000001</v>
          </cell>
          <cell r="IC26">
            <v>0.17</v>
          </cell>
          <cell r="ID26">
            <v>0.2</v>
          </cell>
          <cell r="IE26">
            <v>0.21</v>
          </cell>
          <cell r="IF26">
            <v>0.24</v>
          </cell>
          <cell r="IG26">
            <v>0.17</v>
          </cell>
          <cell r="IH26">
            <v>0.22</v>
          </cell>
          <cell r="II26">
            <v>0.21</v>
          </cell>
          <cell r="IJ26">
            <v>0.21</v>
          </cell>
          <cell r="IK26">
            <v>0.21</v>
          </cell>
          <cell r="IL26">
            <v>0.2</v>
          </cell>
          <cell r="IM26">
            <v>0.13</v>
          </cell>
          <cell r="IN26">
            <v>0.21</v>
          </cell>
          <cell r="IO26">
            <v>0.19</v>
          </cell>
          <cell r="IP26">
            <v>0.2</v>
          </cell>
          <cell r="IQ26">
            <v>0.19</v>
          </cell>
          <cell r="IR26">
            <v>0.15</v>
          </cell>
          <cell r="IS26">
            <v>0.19</v>
          </cell>
          <cell r="IT26">
            <v>0.16</v>
          </cell>
        </row>
        <row r="27">
          <cell r="B27">
            <v>1.67</v>
          </cell>
          <cell r="C27">
            <v>0.74</v>
          </cell>
          <cell r="D27">
            <v>0.71</v>
          </cell>
          <cell r="E27">
            <v>0.78</v>
          </cell>
          <cell r="F27">
            <v>0.92</v>
          </cell>
          <cell r="G27">
            <v>1.37</v>
          </cell>
          <cell r="H27">
            <v>1.1499999999999999</v>
          </cell>
          <cell r="I27">
            <v>1.85</v>
          </cell>
          <cell r="J27">
            <v>1.96</v>
          </cell>
          <cell r="K27">
            <v>2.21</v>
          </cell>
          <cell r="L27">
            <v>0.9</v>
          </cell>
          <cell r="M27">
            <v>3.32</v>
          </cell>
          <cell r="N27">
            <v>2.65</v>
          </cell>
          <cell r="O27">
            <v>2.16</v>
          </cell>
          <cell r="P27">
            <v>1.68</v>
          </cell>
          <cell r="Q27">
            <v>1.54</v>
          </cell>
          <cell r="R27">
            <v>1.77</v>
          </cell>
          <cell r="S27">
            <v>1.33</v>
          </cell>
          <cell r="T27">
            <v>1.75</v>
          </cell>
          <cell r="U27">
            <v>2.89</v>
          </cell>
          <cell r="V27">
            <v>3.12</v>
          </cell>
          <cell r="W27">
            <v>4</v>
          </cell>
          <cell r="X27">
            <v>2.91</v>
          </cell>
          <cell r="Y27">
            <v>4</v>
          </cell>
          <cell r="Z27">
            <v>2.96</v>
          </cell>
          <cell r="AA27">
            <v>4.3600000000000003</v>
          </cell>
          <cell r="AB27">
            <v>2.85</v>
          </cell>
          <cell r="AC27">
            <v>2.21</v>
          </cell>
          <cell r="AD27">
            <v>1.9</v>
          </cell>
          <cell r="AE27">
            <v>2.41</v>
          </cell>
          <cell r="AF27">
            <v>2.35</v>
          </cell>
          <cell r="AG27">
            <v>2.0499999999999998</v>
          </cell>
          <cell r="AH27">
            <v>1.84</v>
          </cell>
          <cell r="AI27">
            <v>1.44</v>
          </cell>
          <cell r="AJ27">
            <v>1.41</v>
          </cell>
          <cell r="AK27">
            <v>1.65</v>
          </cell>
          <cell r="AL27">
            <v>1.21</v>
          </cell>
          <cell r="AM27">
            <v>1.48</v>
          </cell>
          <cell r="AN27">
            <v>1.19</v>
          </cell>
          <cell r="AO27">
            <v>1.1200000000000001</v>
          </cell>
          <cell r="AP27">
            <v>0.97</v>
          </cell>
          <cell r="AQ27">
            <v>1.04</v>
          </cell>
          <cell r="AR27">
            <v>0.88</v>
          </cell>
          <cell r="AS27">
            <v>0.91</v>
          </cell>
          <cell r="AU27">
            <v>0.97</v>
          </cell>
          <cell r="AV27">
            <v>0.88</v>
          </cell>
          <cell r="AW27">
            <v>0.81</v>
          </cell>
          <cell r="AX27">
            <v>0.72</v>
          </cell>
          <cell r="AY27">
            <v>0.63</v>
          </cell>
          <cell r="AZ27">
            <v>0.69</v>
          </cell>
          <cell r="BA27">
            <v>0.57999999999999996</v>
          </cell>
          <cell r="BB27">
            <v>0.68</v>
          </cell>
          <cell r="BC27">
            <v>0.65</v>
          </cell>
          <cell r="BD27">
            <v>0.77</v>
          </cell>
          <cell r="BE27">
            <v>0.76</v>
          </cell>
          <cell r="BF27">
            <v>0.86</v>
          </cell>
          <cell r="BG27">
            <v>0.9</v>
          </cell>
          <cell r="BH27">
            <v>0.95</v>
          </cell>
          <cell r="BI27">
            <v>1.1100000000000001</v>
          </cell>
          <cell r="BJ27">
            <v>2.17</v>
          </cell>
          <cell r="BK27">
            <v>2.76</v>
          </cell>
          <cell r="BL27">
            <v>2.76</v>
          </cell>
          <cell r="BM27">
            <v>3.77</v>
          </cell>
          <cell r="BN27">
            <v>2.98</v>
          </cell>
          <cell r="BO27">
            <v>4.4000000000000004</v>
          </cell>
          <cell r="BP27">
            <v>4.17</v>
          </cell>
          <cell r="BQ27">
            <v>4</v>
          </cell>
          <cell r="BR27">
            <v>3</v>
          </cell>
          <cell r="BS27">
            <v>3.2</v>
          </cell>
          <cell r="BT27">
            <v>4.8600000000000003</v>
          </cell>
          <cell r="BU27">
            <v>2.33</v>
          </cell>
          <cell r="BV27">
            <v>3.58</v>
          </cell>
          <cell r="BW27">
            <v>3.79</v>
          </cell>
          <cell r="BX27">
            <v>2.67</v>
          </cell>
          <cell r="BY27">
            <v>3.39</v>
          </cell>
          <cell r="BZ27">
            <v>2.74</v>
          </cell>
          <cell r="CA27">
            <v>2.74</v>
          </cell>
          <cell r="CB27">
            <v>2.0699999999999998</v>
          </cell>
          <cell r="CC27">
            <v>2.29</v>
          </cell>
          <cell r="CD27">
            <v>2.64</v>
          </cell>
          <cell r="CE27">
            <v>3.49</v>
          </cell>
          <cell r="CF27">
            <v>2.89</v>
          </cell>
          <cell r="CG27">
            <v>2.5099999999999998</v>
          </cell>
          <cell r="CH27">
            <v>2.92</v>
          </cell>
          <cell r="CI27">
            <v>2.8</v>
          </cell>
          <cell r="CJ27">
            <v>2.08</v>
          </cell>
          <cell r="CK27">
            <v>2.29</v>
          </cell>
          <cell r="CL27">
            <v>1.94</v>
          </cell>
          <cell r="CM27">
            <v>2.02</v>
          </cell>
          <cell r="CN27">
            <v>1.37</v>
          </cell>
          <cell r="CO27">
            <v>1.35</v>
          </cell>
          <cell r="CP27">
            <v>2.2000000000000002</v>
          </cell>
          <cell r="CQ27">
            <v>1.95</v>
          </cell>
          <cell r="CR27">
            <v>1.38</v>
          </cell>
          <cell r="CS27">
            <v>1.22</v>
          </cell>
          <cell r="CT27">
            <v>0.92</v>
          </cell>
          <cell r="CU27">
            <v>0.73</v>
          </cell>
          <cell r="CV27">
            <v>0.79</v>
          </cell>
          <cell r="CW27">
            <v>0.85</v>
          </cell>
          <cell r="CX27">
            <v>0.85</v>
          </cell>
          <cell r="CY27">
            <v>0.95</v>
          </cell>
          <cell r="CZ27">
            <v>0.67</v>
          </cell>
          <cell r="DA27">
            <v>0.84</v>
          </cell>
          <cell r="DB27">
            <v>0.83</v>
          </cell>
          <cell r="DC27">
            <v>1.06</v>
          </cell>
          <cell r="DD27">
            <v>1.35</v>
          </cell>
          <cell r="DE27">
            <v>1.82</v>
          </cell>
          <cell r="DF27">
            <v>1.84</v>
          </cell>
          <cell r="DG27">
            <v>1.82</v>
          </cell>
          <cell r="DH27">
            <v>2.1</v>
          </cell>
          <cell r="DI27">
            <v>2.4700000000000002</v>
          </cell>
          <cell r="DJ27">
            <v>3.2</v>
          </cell>
          <cell r="DK27">
            <v>3.76</v>
          </cell>
          <cell r="DL27">
            <v>3.14</v>
          </cell>
          <cell r="DM27">
            <v>3.33</v>
          </cell>
          <cell r="DN27">
            <v>2.74</v>
          </cell>
          <cell r="DO27">
            <v>2.4900000000000002</v>
          </cell>
          <cell r="DP27">
            <v>4</v>
          </cell>
          <cell r="DQ27">
            <v>4.1100000000000003</v>
          </cell>
          <cell r="DR27">
            <v>3.29</v>
          </cell>
          <cell r="DS27">
            <v>3.56</v>
          </cell>
          <cell r="DT27">
            <v>4</v>
          </cell>
          <cell r="DU27">
            <v>2.4</v>
          </cell>
          <cell r="DV27">
            <v>2.5499999999999998</v>
          </cell>
          <cell r="DW27">
            <v>2.75</v>
          </cell>
          <cell r="DX27">
            <v>2.86</v>
          </cell>
          <cell r="DY27">
            <v>3.5</v>
          </cell>
          <cell r="DZ27">
            <v>2.77</v>
          </cell>
          <cell r="EA27">
            <v>3.48</v>
          </cell>
          <cell r="EB27">
            <v>3.75</v>
          </cell>
          <cell r="EC27">
            <v>4</v>
          </cell>
          <cell r="ED27">
            <v>4.4000000000000004</v>
          </cell>
          <cell r="EE27">
            <v>3.05</v>
          </cell>
          <cell r="EF27">
            <v>3.1</v>
          </cell>
          <cell r="EG27">
            <v>2.82</v>
          </cell>
          <cell r="EH27">
            <v>2.48</v>
          </cell>
          <cell r="EI27">
            <v>2.67</v>
          </cell>
          <cell r="EJ27">
            <v>2.31</v>
          </cell>
          <cell r="EK27">
            <v>2.4700000000000002</v>
          </cell>
          <cell r="EL27">
            <v>1.97</v>
          </cell>
          <cell r="EM27">
            <v>1.37</v>
          </cell>
          <cell r="EN27">
            <v>1.25</v>
          </cell>
          <cell r="EO27">
            <v>1.1299999999999999</v>
          </cell>
          <cell r="EP27">
            <v>1</v>
          </cell>
          <cell r="EQ27">
            <v>0.94</v>
          </cell>
          <cell r="ER27">
            <v>1.35</v>
          </cell>
          <cell r="ES27">
            <v>1.2</v>
          </cell>
          <cell r="ET27">
            <v>1.43</v>
          </cell>
          <cell r="EU27">
            <v>1.08</v>
          </cell>
          <cell r="EV27">
            <v>1.07</v>
          </cell>
          <cell r="EW27">
            <v>1.06</v>
          </cell>
          <cell r="EX27">
            <v>0.99</v>
          </cell>
          <cell r="EY27">
            <v>0.95</v>
          </cell>
          <cell r="EZ27">
            <v>0.93</v>
          </cell>
          <cell r="FA27">
            <v>1.38</v>
          </cell>
          <cell r="FB27">
            <v>1.07</v>
          </cell>
          <cell r="FC27">
            <v>0.91</v>
          </cell>
          <cell r="FD27">
            <v>0.76</v>
          </cell>
          <cell r="FE27">
            <v>0.95</v>
          </cell>
          <cell r="FF27">
            <v>1.72</v>
          </cell>
          <cell r="FG27">
            <v>1.67</v>
          </cell>
          <cell r="FH27">
            <v>2.67</v>
          </cell>
          <cell r="FI27">
            <v>2.25</v>
          </cell>
          <cell r="FJ27">
            <v>2.86</v>
          </cell>
          <cell r="FK27">
            <v>1.97</v>
          </cell>
          <cell r="FL27">
            <v>2.64</v>
          </cell>
          <cell r="FM27">
            <v>2.63</v>
          </cell>
          <cell r="FN27">
            <v>5.41</v>
          </cell>
          <cell r="FO27">
            <v>4.3</v>
          </cell>
          <cell r="FP27">
            <v>6</v>
          </cell>
          <cell r="FQ27">
            <v>10</v>
          </cell>
          <cell r="FR27">
            <v>7.56</v>
          </cell>
          <cell r="FS27">
            <v>4.24</v>
          </cell>
          <cell r="FT27">
            <v>2.98</v>
          </cell>
          <cell r="FU27">
            <v>3.04</v>
          </cell>
          <cell r="FV27">
            <v>2.34</v>
          </cell>
          <cell r="FW27">
            <v>2.2000000000000002</v>
          </cell>
          <cell r="FX27">
            <v>2.58</v>
          </cell>
          <cell r="FY27">
            <v>2.52</v>
          </cell>
          <cell r="FZ27">
            <v>2.42</v>
          </cell>
          <cell r="GA27">
            <v>2.04</v>
          </cell>
          <cell r="GB27">
            <v>2.5299999999999998</v>
          </cell>
          <cell r="GC27">
            <v>2.62</v>
          </cell>
          <cell r="GD27">
            <v>2.69</v>
          </cell>
          <cell r="GE27">
            <v>3.78</v>
          </cell>
          <cell r="GF27">
            <v>4</v>
          </cell>
          <cell r="GG27">
            <v>2.86</v>
          </cell>
          <cell r="GH27">
            <v>1.76</v>
          </cell>
          <cell r="GI27">
            <v>1.44</v>
          </cell>
          <cell r="GJ27">
            <v>1.21</v>
          </cell>
          <cell r="GK27">
            <v>1.51</v>
          </cell>
          <cell r="GL27">
            <v>1.52</v>
          </cell>
          <cell r="GM27">
            <v>1.64</v>
          </cell>
          <cell r="GN27">
            <v>1.0900000000000001</v>
          </cell>
          <cell r="GO27">
            <v>1.74</v>
          </cell>
          <cell r="GP27">
            <v>1.55</v>
          </cell>
          <cell r="GQ27">
            <v>1.62</v>
          </cell>
          <cell r="GR27">
            <v>1.62</v>
          </cell>
          <cell r="GS27">
            <v>1.27</v>
          </cell>
          <cell r="GT27">
            <v>1.32</v>
          </cell>
          <cell r="GU27">
            <v>1.3</v>
          </cell>
          <cell r="GV27">
            <v>1.02</v>
          </cell>
          <cell r="GW27">
            <v>1.1499999999999999</v>
          </cell>
          <cell r="GX27">
            <v>1.6</v>
          </cell>
          <cell r="GY27">
            <v>1.58</v>
          </cell>
          <cell r="GZ27">
            <v>1.62</v>
          </cell>
          <cell r="HA27">
            <v>1.71</v>
          </cell>
          <cell r="HB27">
            <v>1.35</v>
          </cell>
          <cell r="HC27">
            <v>1.56</v>
          </cell>
          <cell r="HD27">
            <v>1.84</v>
          </cell>
          <cell r="HE27">
            <v>1.6</v>
          </cell>
          <cell r="HF27">
            <v>1.46</v>
          </cell>
          <cell r="HG27">
            <v>1.62</v>
          </cell>
          <cell r="HH27">
            <v>2.31</v>
          </cell>
          <cell r="HI27">
            <v>1.79</v>
          </cell>
          <cell r="HJ27">
            <v>2</v>
          </cell>
          <cell r="HK27">
            <v>2.48</v>
          </cell>
          <cell r="HM27">
            <v>2.57</v>
          </cell>
          <cell r="HN27">
            <v>3.48</v>
          </cell>
          <cell r="HO27">
            <v>3.74</v>
          </cell>
          <cell r="HP27">
            <v>2.77</v>
          </cell>
          <cell r="HQ27">
            <v>4.53</v>
          </cell>
          <cell r="HR27">
            <v>4.09</v>
          </cell>
          <cell r="HS27">
            <v>2.9</v>
          </cell>
          <cell r="HT27">
            <v>3.81</v>
          </cell>
          <cell r="HU27">
            <v>3.57</v>
          </cell>
          <cell r="HV27">
            <v>3.32</v>
          </cell>
          <cell r="HW27">
            <v>5.42</v>
          </cell>
          <cell r="HX27">
            <v>3.4</v>
          </cell>
          <cell r="HY27">
            <v>6.12</v>
          </cell>
          <cell r="HZ27">
            <v>3.26</v>
          </cell>
          <cell r="IA27">
            <v>3.52</v>
          </cell>
          <cell r="IB27">
            <v>3.18</v>
          </cell>
          <cell r="IC27">
            <v>2.62</v>
          </cell>
          <cell r="ID27">
            <v>2.67</v>
          </cell>
          <cell r="IE27">
            <v>3.08</v>
          </cell>
          <cell r="IF27">
            <v>2.69</v>
          </cell>
          <cell r="IG27">
            <v>2.78</v>
          </cell>
          <cell r="IH27">
            <v>2.2799999999999998</v>
          </cell>
          <cell r="II27">
            <v>1.54</v>
          </cell>
          <cell r="IJ27">
            <v>1.4</v>
          </cell>
          <cell r="IK27">
            <v>1.31</v>
          </cell>
          <cell r="IL27">
            <v>1.24</v>
          </cell>
          <cell r="IM27">
            <v>1.66</v>
          </cell>
          <cell r="IN27">
            <v>1.8</v>
          </cell>
          <cell r="IO27">
            <v>1.67</v>
          </cell>
          <cell r="IP27">
            <v>1.33</v>
          </cell>
          <cell r="IQ27">
            <v>1.26</v>
          </cell>
          <cell r="IR27">
            <v>1.1399999999999999</v>
          </cell>
          <cell r="IS27">
            <v>1.52</v>
          </cell>
          <cell r="IT27">
            <v>1.56</v>
          </cell>
        </row>
        <row r="28">
          <cell r="B28">
            <v>2.12</v>
          </cell>
          <cell r="C28">
            <v>0.74</v>
          </cell>
          <cell r="D28">
            <v>0.81</v>
          </cell>
          <cell r="E28">
            <v>1.18</v>
          </cell>
          <cell r="F28">
            <v>1.48</v>
          </cell>
          <cell r="G28">
            <v>2.04</v>
          </cell>
          <cell r="H28">
            <v>2</v>
          </cell>
          <cell r="I28">
            <v>2.2599999999999998</v>
          </cell>
          <cell r="J28">
            <v>3.61</v>
          </cell>
          <cell r="K28">
            <v>3.45</v>
          </cell>
          <cell r="L28">
            <v>2.64</v>
          </cell>
          <cell r="M28">
            <v>3.28</v>
          </cell>
          <cell r="N28">
            <v>3.46</v>
          </cell>
          <cell r="O28">
            <v>3.08</v>
          </cell>
          <cell r="P28">
            <v>2.1800000000000002</v>
          </cell>
          <cell r="Q28">
            <v>2.23</v>
          </cell>
          <cell r="R28">
            <v>1.73</v>
          </cell>
          <cell r="S28">
            <v>2.2999999999999998</v>
          </cell>
          <cell r="T28">
            <v>2.23</v>
          </cell>
          <cell r="U28">
            <v>2.42</v>
          </cell>
          <cell r="V28">
            <v>2.72</v>
          </cell>
          <cell r="W28">
            <v>2.4700000000000002</v>
          </cell>
          <cell r="X28">
            <v>3.02</v>
          </cell>
          <cell r="Y28">
            <v>3.85</v>
          </cell>
          <cell r="Z28">
            <v>4.13</v>
          </cell>
          <cell r="AA28">
            <v>4.24</v>
          </cell>
          <cell r="AB28">
            <v>3.81</v>
          </cell>
          <cell r="AC28">
            <v>3.64</v>
          </cell>
          <cell r="AD28">
            <v>3.69</v>
          </cell>
          <cell r="AE28">
            <v>3.51</v>
          </cell>
          <cell r="AF28">
            <v>3.76</v>
          </cell>
          <cell r="AG28">
            <v>2.83</v>
          </cell>
          <cell r="AH28">
            <v>2.85</v>
          </cell>
          <cell r="AI28">
            <v>2.96</v>
          </cell>
          <cell r="AJ28">
            <v>2.5</v>
          </cell>
          <cell r="AK28">
            <v>2.33</v>
          </cell>
          <cell r="AL28">
            <v>2.4</v>
          </cell>
          <cell r="AM28">
            <v>2.06</v>
          </cell>
          <cell r="AN28">
            <v>2.39</v>
          </cell>
          <cell r="AO28">
            <v>2.58</v>
          </cell>
          <cell r="AP28">
            <v>2</v>
          </cell>
          <cell r="AQ28">
            <v>1.93</v>
          </cell>
          <cell r="AR28">
            <v>1.29</v>
          </cell>
          <cell r="AS28">
            <v>1.21</v>
          </cell>
          <cell r="AU28">
            <v>1.25</v>
          </cell>
          <cell r="AV28">
            <v>1.39</v>
          </cell>
          <cell r="AW28">
            <v>1.8</v>
          </cell>
          <cell r="AX28">
            <v>1.68</v>
          </cell>
          <cell r="AY28">
            <v>1.62</v>
          </cell>
          <cell r="AZ28">
            <v>1.61</v>
          </cell>
          <cell r="BA28">
            <v>1.31</v>
          </cell>
          <cell r="BB28">
            <v>1.37</v>
          </cell>
          <cell r="BC28">
            <v>1.32</v>
          </cell>
          <cell r="BD28">
            <v>1.29</v>
          </cell>
          <cell r="BE28">
            <v>1.37</v>
          </cell>
          <cell r="BF28">
            <v>1.3</v>
          </cell>
          <cell r="BG28">
            <v>1.37</v>
          </cell>
          <cell r="BH28">
            <v>1.29</v>
          </cell>
          <cell r="BI28">
            <v>1.82</v>
          </cell>
          <cell r="BJ28">
            <v>1.9</v>
          </cell>
          <cell r="BK28">
            <v>1.73</v>
          </cell>
          <cell r="BL28">
            <v>1.73</v>
          </cell>
          <cell r="BM28">
            <v>3.45</v>
          </cell>
          <cell r="BN28">
            <v>3.71</v>
          </cell>
          <cell r="BO28">
            <v>3.64</v>
          </cell>
          <cell r="BP28">
            <v>3.33</v>
          </cell>
          <cell r="BQ28">
            <v>4.8499999999999996</v>
          </cell>
          <cell r="BR28">
            <v>4.5</v>
          </cell>
          <cell r="BS28">
            <v>4.0999999999999996</v>
          </cell>
          <cell r="BT28">
            <v>1.85</v>
          </cell>
          <cell r="BU28">
            <v>1.9</v>
          </cell>
          <cell r="BV28">
            <v>2.79</v>
          </cell>
          <cell r="BW28">
            <v>4</v>
          </cell>
          <cell r="BX28">
            <v>4.62</v>
          </cell>
          <cell r="BY28">
            <v>3.51</v>
          </cell>
          <cell r="BZ28">
            <v>3.36</v>
          </cell>
          <cell r="CA28">
            <v>2.5299999999999998</v>
          </cell>
          <cell r="CB28">
            <v>3.1</v>
          </cell>
          <cell r="CC28">
            <v>2.61</v>
          </cell>
          <cell r="CD28">
            <v>2.4700000000000002</v>
          </cell>
          <cell r="CE28">
            <v>3.89</v>
          </cell>
          <cell r="CF28">
            <v>4.1500000000000004</v>
          </cell>
          <cell r="CG28">
            <v>4</v>
          </cell>
          <cell r="CH28">
            <v>4</v>
          </cell>
          <cell r="CI28">
            <v>4.2</v>
          </cell>
          <cell r="CJ28">
            <v>4</v>
          </cell>
          <cell r="CK28">
            <v>4</v>
          </cell>
          <cell r="CL28">
            <v>3.38</v>
          </cell>
          <cell r="CM28">
            <v>2.86</v>
          </cell>
          <cell r="CN28">
            <v>2.1</v>
          </cell>
          <cell r="CO28">
            <v>2.11</v>
          </cell>
          <cell r="CP28">
            <v>2.58</v>
          </cell>
          <cell r="CQ28">
            <v>2.0699999999999998</v>
          </cell>
          <cell r="CR28">
            <v>2.88</v>
          </cell>
          <cell r="CS28">
            <v>2.2999999999999998</v>
          </cell>
          <cell r="CT28">
            <v>2.5299999999999998</v>
          </cell>
          <cell r="CU28">
            <v>2.06</v>
          </cell>
          <cell r="CV28">
            <v>2.23</v>
          </cell>
          <cell r="CW28">
            <v>1.38</v>
          </cell>
          <cell r="CX28">
            <v>1.64</v>
          </cell>
          <cell r="CY28">
            <v>1.47</v>
          </cell>
          <cell r="CZ28">
            <v>1.8</v>
          </cell>
          <cell r="DA28">
            <v>1.44</v>
          </cell>
          <cell r="DB28">
            <v>1.43</v>
          </cell>
          <cell r="DC28">
            <v>1.8</v>
          </cell>
          <cell r="DD28">
            <v>1.19</v>
          </cell>
          <cell r="DE28">
            <v>2</v>
          </cell>
          <cell r="DF28">
            <v>2.25</v>
          </cell>
          <cell r="DG28">
            <v>1.68</v>
          </cell>
          <cell r="DH28">
            <v>1.1499999999999999</v>
          </cell>
          <cell r="DI28">
            <v>1.75</v>
          </cell>
          <cell r="DJ28">
            <v>2.25</v>
          </cell>
          <cell r="DK28">
            <v>3.44</v>
          </cell>
          <cell r="DL28">
            <v>4.0999999999999996</v>
          </cell>
          <cell r="DM28">
            <v>4</v>
          </cell>
          <cell r="DN28">
            <v>3.16</v>
          </cell>
          <cell r="DO28">
            <v>3.53</v>
          </cell>
          <cell r="DP28">
            <v>4</v>
          </cell>
          <cell r="DQ28">
            <v>3.03</v>
          </cell>
          <cell r="DR28">
            <v>3.25</v>
          </cell>
          <cell r="DS28">
            <v>3.35</v>
          </cell>
          <cell r="DT28">
            <v>4.4000000000000004</v>
          </cell>
          <cell r="DU28">
            <v>3.79</v>
          </cell>
          <cell r="DV28">
            <v>4</v>
          </cell>
          <cell r="DW28">
            <v>2.79</v>
          </cell>
          <cell r="DX28">
            <v>2.59</v>
          </cell>
          <cell r="DY28">
            <v>4</v>
          </cell>
          <cell r="DZ28">
            <v>4.75</v>
          </cell>
          <cell r="EA28">
            <v>4.95</v>
          </cell>
          <cell r="EB28">
            <v>4.7</v>
          </cell>
          <cell r="EC28">
            <v>4.47</v>
          </cell>
          <cell r="ED28">
            <v>5.0999999999999996</v>
          </cell>
          <cell r="EE28">
            <v>6</v>
          </cell>
          <cell r="EF28">
            <v>5.57</v>
          </cell>
          <cell r="EG28">
            <v>4.8</v>
          </cell>
          <cell r="EH28">
            <v>4.24</v>
          </cell>
          <cell r="EI28">
            <v>3.47</v>
          </cell>
          <cell r="EJ28">
            <v>3.55</v>
          </cell>
          <cell r="EK28">
            <v>4.4000000000000004</v>
          </cell>
          <cell r="EL28">
            <v>3.62</v>
          </cell>
          <cell r="EM28">
            <v>2.79</v>
          </cell>
          <cell r="EN28">
            <v>2.59</v>
          </cell>
          <cell r="EO28">
            <v>3.1</v>
          </cell>
          <cell r="EP28">
            <v>2.2200000000000002</v>
          </cell>
          <cell r="EQ28">
            <v>1.96</v>
          </cell>
          <cell r="ER28">
            <v>2</v>
          </cell>
          <cell r="ES28">
            <v>1.79</v>
          </cell>
          <cell r="ET28">
            <v>2.15</v>
          </cell>
          <cell r="EU28">
            <v>2.48</v>
          </cell>
          <cell r="EV28">
            <v>2.42</v>
          </cell>
          <cell r="EW28">
            <v>2.08</v>
          </cell>
          <cell r="EX28">
            <v>1.92</v>
          </cell>
          <cell r="EY28">
            <v>1.96</v>
          </cell>
          <cell r="EZ28">
            <v>1.96</v>
          </cell>
          <cell r="FA28">
            <v>1.64</v>
          </cell>
          <cell r="FB28">
            <v>1.41</v>
          </cell>
          <cell r="FC28">
            <v>1.42</v>
          </cell>
          <cell r="FD28">
            <v>1.52</v>
          </cell>
          <cell r="FE28">
            <v>1.36</v>
          </cell>
          <cell r="FF28">
            <v>1.62</v>
          </cell>
          <cell r="FG28">
            <v>1.44</v>
          </cell>
          <cell r="FH28">
            <v>1.5</v>
          </cell>
          <cell r="FI28">
            <v>1.65</v>
          </cell>
          <cell r="FJ28">
            <v>2.5</v>
          </cell>
          <cell r="FK28">
            <v>3.08</v>
          </cell>
          <cell r="FL28">
            <v>3.43</v>
          </cell>
          <cell r="FM28">
            <v>3.33</v>
          </cell>
          <cell r="FN28">
            <v>3.37</v>
          </cell>
          <cell r="FO28">
            <v>4.32</v>
          </cell>
          <cell r="FP28">
            <v>4.6399999999999997</v>
          </cell>
          <cell r="FQ28">
            <v>6.5</v>
          </cell>
          <cell r="FR28">
            <v>5.68</v>
          </cell>
          <cell r="FS28">
            <v>5.82</v>
          </cell>
          <cell r="FT28">
            <v>4.8</v>
          </cell>
          <cell r="FU28">
            <v>2.1800000000000002</v>
          </cell>
          <cell r="FV28">
            <v>2.4</v>
          </cell>
          <cell r="FW28">
            <v>1.73</v>
          </cell>
          <cell r="FX28">
            <v>2.34</v>
          </cell>
          <cell r="FY28">
            <v>2.17</v>
          </cell>
          <cell r="FZ28">
            <v>3.42</v>
          </cell>
          <cell r="GA28">
            <v>2.98</v>
          </cell>
          <cell r="GB28">
            <v>5.33</v>
          </cell>
          <cell r="GC28">
            <v>5.16</v>
          </cell>
          <cell r="GD28">
            <v>6.12</v>
          </cell>
          <cell r="GE28">
            <v>5.5</v>
          </cell>
          <cell r="GF28">
            <v>7.43</v>
          </cell>
          <cell r="GG28">
            <v>5.17</v>
          </cell>
          <cell r="GH28">
            <v>2.87</v>
          </cell>
          <cell r="GI28">
            <v>2.84</v>
          </cell>
          <cell r="GJ28">
            <v>2.2999999999999998</v>
          </cell>
          <cell r="GK28">
            <v>2.09</v>
          </cell>
          <cell r="GL28">
            <v>2.2200000000000002</v>
          </cell>
          <cell r="GM28">
            <v>3.1</v>
          </cell>
          <cell r="GN28">
            <v>2.91</v>
          </cell>
          <cell r="GO28">
            <v>2.89</v>
          </cell>
          <cell r="GP28">
            <v>1.65</v>
          </cell>
          <cell r="GQ28">
            <v>2.42</v>
          </cell>
          <cell r="GR28">
            <v>2.04</v>
          </cell>
          <cell r="GS28">
            <v>2.4</v>
          </cell>
          <cell r="GT28">
            <v>2.31</v>
          </cell>
          <cell r="GU28">
            <v>2.11</v>
          </cell>
          <cell r="GV28">
            <v>1.92</v>
          </cell>
          <cell r="GW28">
            <v>1.95</v>
          </cell>
          <cell r="GX28">
            <v>2</v>
          </cell>
          <cell r="GY28">
            <v>1.55</v>
          </cell>
          <cell r="GZ28">
            <v>1.6</v>
          </cell>
          <cell r="HA28">
            <v>1.28</v>
          </cell>
          <cell r="HB28">
            <v>2.0299999999999998</v>
          </cell>
          <cell r="HC28">
            <v>1.54</v>
          </cell>
          <cell r="HD28">
            <v>1.42</v>
          </cell>
          <cell r="HE28">
            <v>1.67</v>
          </cell>
          <cell r="HF28">
            <v>2.44</v>
          </cell>
          <cell r="HG28">
            <v>2.31</v>
          </cell>
          <cell r="HH28">
            <v>2.8</v>
          </cell>
          <cell r="HI28">
            <v>3.02</v>
          </cell>
          <cell r="HJ28">
            <v>2.71</v>
          </cell>
          <cell r="HK28">
            <v>2.4500000000000002</v>
          </cell>
          <cell r="HM28">
            <v>2.5099999999999998</v>
          </cell>
          <cell r="HN28">
            <v>3.22</v>
          </cell>
          <cell r="HO28">
            <v>3.03</v>
          </cell>
          <cell r="HP28">
            <v>2.79</v>
          </cell>
          <cell r="HQ28">
            <v>3.3</v>
          </cell>
          <cell r="HR28">
            <v>3</v>
          </cell>
          <cell r="HS28">
            <v>3.29</v>
          </cell>
          <cell r="HT28">
            <v>3.79</v>
          </cell>
          <cell r="HU28">
            <v>3.71</v>
          </cell>
          <cell r="HV28">
            <v>4.41</v>
          </cell>
          <cell r="HW28">
            <v>3.91</v>
          </cell>
          <cell r="HX28">
            <v>4.84</v>
          </cell>
          <cell r="HY28">
            <v>0</v>
          </cell>
          <cell r="HZ28">
            <v>6.4</v>
          </cell>
          <cell r="IA28">
            <v>6</v>
          </cell>
          <cell r="IB28">
            <v>4.7300000000000004</v>
          </cell>
          <cell r="IC28">
            <v>4.43</v>
          </cell>
          <cell r="ID28">
            <v>3.03</v>
          </cell>
          <cell r="IE28">
            <v>3.7</v>
          </cell>
          <cell r="IF28">
            <v>4</v>
          </cell>
          <cell r="IG28">
            <v>4.16</v>
          </cell>
          <cell r="IH28">
            <v>4.82</v>
          </cell>
          <cell r="II28">
            <v>4.09</v>
          </cell>
          <cell r="IJ28">
            <v>3.35</v>
          </cell>
          <cell r="IK28">
            <v>2.0299999999999998</v>
          </cell>
          <cell r="IL28">
            <v>1.97</v>
          </cell>
          <cell r="IM28">
            <v>2.41</v>
          </cell>
          <cell r="IN28">
            <v>3.42</v>
          </cell>
          <cell r="IO28">
            <v>3.15</v>
          </cell>
          <cell r="IP28">
            <v>2.84</v>
          </cell>
          <cell r="IQ28">
            <v>3.35</v>
          </cell>
          <cell r="IR28">
            <v>2.93</v>
          </cell>
          <cell r="IS28">
            <v>3.33</v>
          </cell>
          <cell r="IT28">
            <v>2.79</v>
          </cell>
        </row>
        <row r="29">
          <cell r="B29">
            <v>1.19</v>
          </cell>
          <cell r="C29">
            <v>1.22</v>
          </cell>
          <cell r="D29">
            <v>1.1599999999999999</v>
          </cell>
          <cell r="E29">
            <v>1.1599999999999999</v>
          </cell>
          <cell r="F29">
            <v>1.37</v>
          </cell>
          <cell r="G29">
            <v>1.77</v>
          </cell>
          <cell r="H29">
            <v>2.4300000000000002</v>
          </cell>
          <cell r="I29">
            <v>1.71</v>
          </cell>
          <cell r="J29">
            <v>1.97</v>
          </cell>
          <cell r="K29">
            <v>1.83</v>
          </cell>
          <cell r="L29">
            <v>1.9</v>
          </cell>
          <cell r="M29">
            <v>1.76</v>
          </cell>
          <cell r="N29">
            <v>2.65</v>
          </cell>
          <cell r="O29">
            <v>1.93</v>
          </cell>
          <cell r="P29">
            <v>1.57</v>
          </cell>
          <cell r="Q29">
            <v>1.31</v>
          </cell>
          <cell r="R29">
            <v>1.22</v>
          </cell>
          <cell r="S29">
            <v>1.18</v>
          </cell>
          <cell r="T29">
            <v>1.32</v>
          </cell>
          <cell r="U29">
            <v>1.67</v>
          </cell>
          <cell r="V29">
            <v>2.9</v>
          </cell>
          <cell r="W29">
            <v>2.08</v>
          </cell>
          <cell r="X29">
            <v>2.19</v>
          </cell>
          <cell r="Y29">
            <v>2.34</v>
          </cell>
          <cell r="Z29">
            <v>1.52</v>
          </cell>
          <cell r="AA29">
            <v>1.48</v>
          </cell>
          <cell r="AB29">
            <v>1.0900000000000001</v>
          </cell>
          <cell r="AC29">
            <v>1.1299999999999999</v>
          </cell>
          <cell r="AD29">
            <v>1.38</v>
          </cell>
          <cell r="AE29">
            <v>1.37</v>
          </cell>
          <cell r="AF29">
            <v>1.67</v>
          </cell>
          <cell r="AG29">
            <v>1.54</v>
          </cell>
          <cell r="AH29">
            <v>1.58</v>
          </cell>
          <cell r="AI29">
            <v>1.8</v>
          </cell>
          <cell r="AJ29">
            <v>1.19</v>
          </cell>
          <cell r="AK29">
            <v>1.1200000000000001</v>
          </cell>
          <cell r="AL29">
            <v>1.17</v>
          </cell>
          <cell r="AM29">
            <v>1.02</v>
          </cell>
          <cell r="AN29">
            <v>0.91</v>
          </cell>
          <cell r="AO29">
            <v>1</v>
          </cell>
          <cell r="AP29">
            <v>1.2</v>
          </cell>
          <cell r="AQ29">
            <v>1.02</v>
          </cell>
          <cell r="AR29">
            <v>0.9</v>
          </cell>
          <cell r="AS29">
            <v>0.98</v>
          </cell>
          <cell r="AU29">
            <v>1.26</v>
          </cell>
          <cell r="AV29">
            <v>0.98</v>
          </cell>
          <cell r="AW29">
            <v>0.94</v>
          </cell>
          <cell r="AX29">
            <v>1.0900000000000001</v>
          </cell>
          <cell r="AY29">
            <v>0.64</v>
          </cell>
          <cell r="AZ29">
            <v>0.93</v>
          </cell>
          <cell r="BA29">
            <v>0.71</v>
          </cell>
          <cell r="BB29">
            <v>1.0900000000000001</v>
          </cell>
          <cell r="BC29">
            <v>1.06</v>
          </cell>
          <cell r="BD29">
            <v>0.94</v>
          </cell>
          <cell r="BE29">
            <v>0.99</v>
          </cell>
          <cell r="BF29">
            <v>0.75</v>
          </cell>
          <cell r="BG29">
            <v>1.03</v>
          </cell>
          <cell r="BH29">
            <v>0.9</v>
          </cell>
          <cell r="BI29">
            <v>2.77</v>
          </cell>
          <cell r="BJ29">
            <v>2.29</v>
          </cell>
          <cell r="BK29">
            <v>1.9</v>
          </cell>
          <cell r="BL29">
            <v>1.9</v>
          </cell>
          <cell r="BM29">
            <v>4</v>
          </cell>
          <cell r="BN29">
            <v>2.2599999999999998</v>
          </cell>
          <cell r="BO29">
            <v>2.25</v>
          </cell>
          <cell r="BP29">
            <v>2.34</v>
          </cell>
          <cell r="BQ29">
            <v>2.19</v>
          </cell>
          <cell r="BR29">
            <v>2</v>
          </cell>
          <cell r="BS29">
            <v>2.09</v>
          </cell>
          <cell r="BT29">
            <v>2.61</v>
          </cell>
          <cell r="BU29">
            <v>2.2000000000000002</v>
          </cell>
          <cell r="BV29">
            <v>1.74</v>
          </cell>
          <cell r="BW29">
            <v>2</v>
          </cell>
          <cell r="BX29">
            <v>1.87</v>
          </cell>
          <cell r="BY29">
            <v>2.08</v>
          </cell>
          <cell r="BZ29">
            <v>1.84</v>
          </cell>
          <cell r="CA29">
            <v>1.77</v>
          </cell>
          <cell r="CB29">
            <v>1.69</v>
          </cell>
          <cell r="CC29">
            <v>2.2200000000000002</v>
          </cell>
          <cell r="CD29">
            <v>2.2999999999999998</v>
          </cell>
          <cell r="CE29">
            <v>2.2400000000000002</v>
          </cell>
          <cell r="CF29">
            <v>2.4</v>
          </cell>
          <cell r="CG29">
            <v>3.24</v>
          </cell>
          <cell r="CH29">
            <v>2.37</v>
          </cell>
          <cell r="CI29">
            <v>1.96</v>
          </cell>
          <cell r="CJ29">
            <v>1.51</v>
          </cell>
          <cell r="CK29">
            <v>1.3</v>
          </cell>
          <cell r="CL29">
            <v>1.33</v>
          </cell>
          <cell r="CM29">
            <v>1.44</v>
          </cell>
          <cell r="CN29">
            <v>1.24</v>
          </cell>
          <cell r="CO29">
            <v>1.1200000000000001</v>
          </cell>
          <cell r="CP29">
            <v>1.7</v>
          </cell>
          <cell r="CQ29">
            <v>1.56</v>
          </cell>
          <cell r="CR29">
            <v>1.0900000000000001</v>
          </cell>
          <cell r="CS29">
            <v>0.88</v>
          </cell>
          <cell r="CT29">
            <v>1.0900000000000001</v>
          </cell>
          <cell r="CU29">
            <v>0.69</v>
          </cell>
          <cell r="CV29">
            <v>0.89</v>
          </cell>
          <cell r="CW29">
            <v>1.24</v>
          </cell>
          <cell r="CX29">
            <v>1.23</v>
          </cell>
          <cell r="CY29">
            <v>1.28</v>
          </cell>
          <cell r="CZ29">
            <v>0.85</v>
          </cell>
          <cell r="DA29">
            <v>1.43</v>
          </cell>
          <cell r="DB29">
            <v>1.65</v>
          </cell>
          <cell r="DC29">
            <v>2.12</v>
          </cell>
          <cell r="DD29">
            <v>0.94</v>
          </cell>
          <cell r="DE29">
            <v>1.71</v>
          </cell>
          <cell r="DF29">
            <v>1.83</v>
          </cell>
          <cell r="DG29">
            <v>1.44</v>
          </cell>
          <cell r="DH29">
            <v>1.87</v>
          </cell>
          <cell r="DI29">
            <v>2.78</v>
          </cell>
          <cell r="DJ29">
            <v>2.27</v>
          </cell>
          <cell r="DK29">
            <v>2.56</v>
          </cell>
          <cell r="DL29">
            <v>2.79</v>
          </cell>
          <cell r="DM29">
            <v>2.57</v>
          </cell>
          <cell r="DN29">
            <v>2.09</v>
          </cell>
          <cell r="DO29">
            <v>2</v>
          </cell>
          <cell r="DP29">
            <v>2.73</v>
          </cell>
          <cell r="DQ29">
            <v>2.8</v>
          </cell>
          <cell r="DR29">
            <v>2.34</v>
          </cell>
          <cell r="DS29">
            <v>2.23</v>
          </cell>
          <cell r="DT29">
            <v>2.73</v>
          </cell>
          <cell r="DU29">
            <v>2.09</v>
          </cell>
          <cell r="DV29">
            <v>2.38</v>
          </cell>
          <cell r="DW29">
            <v>2.21</v>
          </cell>
          <cell r="DX29">
            <v>2.4900000000000002</v>
          </cell>
          <cell r="DY29">
            <v>1.78</v>
          </cell>
          <cell r="DZ29">
            <v>1.94</v>
          </cell>
          <cell r="EA29">
            <v>2.4500000000000002</v>
          </cell>
          <cell r="EB29">
            <v>2.23</v>
          </cell>
          <cell r="EC29">
            <v>1.81</v>
          </cell>
          <cell r="ED29">
            <v>1.74</v>
          </cell>
          <cell r="EE29">
            <v>1.91</v>
          </cell>
          <cell r="EF29">
            <v>1.58</v>
          </cell>
          <cell r="EG29">
            <v>1.75</v>
          </cell>
          <cell r="EH29">
            <v>1.19</v>
          </cell>
          <cell r="EI29">
            <v>1</v>
          </cell>
          <cell r="EJ29">
            <v>1.29</v>
          </cell>
          <cell r="EK29">
            <v>1.21</v>
          </cell>
          <cell r="EL29">
            <v>1.38</v>
          </cell>
          <cell r="EM29">
            <v>1.06</v>
          </cell>
          <cell r="EN29">
            <v>1.06</v>
          </cell>
          <cell r="EO29">
            <v>0.94</v>
          </cell>
          <cell r="EP29">
            <v>1.04</v>
          </cell>
          <cell r="EQ29">
            <v>0.98</v>
          </cell>
          <cell r="ER29">
            <v>1</v>
          </cell>
          <cell r="ES29">
            <v>1.24</v>
          </cell>
          <cell r="ET29">
            <v>1.29</v>
          </cell>
          <cell r="EU29">
            <v>0.81</v>
          </cell>
          <cell r="EV29">
            <v>1.0900000000000001</v>
          </cell>
          <cell r="EW29">
            <v>1.39</v>
          </cell>
          <cell r="EX29">
            <v>0.84</v>
          </cell>
          <cell r="EY29">
            <v>1.1200000000000001</v>
          </cell>
          <cell r="EZ29">
            <v>1.1100000000000001</v>
          </cell>
          <cell r="FA29">
            <v>1.02</v>
          </cell>
          <cell r="FB29">
            <v>1.1499999999999999</v>
          </cell>
          <cell r="FC29">
            <v>1.27</v>
          </cell>
          <cell r="FD29">
            <v>1.22</v>
          </cell>
          <cell r="FE29">
            <v>1.35</v>
          </cell>
          <cell r="FF29">
            <v>3</v>
          </cell>
          <cell r="FG29">
            <v>2.11</v>
          </cell>
          <cell r="FH29">
            <v>2.2000000000000002</v>
          </cell>
          <cell r="FI29">
            <v>1.65</v>
          </cell>
          <cell r="FJ29">
            <v>2.2000000000000002</v>
          </cell>
          <cell r="FK29">
            <v>2.0499999999999998</v>
          </cell>
          <cell r="FL29">
            <v>1.75</v>
          </cell>
          <cell r="FM29">
            <v>0</v>
          </cell>
          <cell r="FN29">
            <v>3.25</v>
          </cell>
          <cell r="FO29">
            <v>2.29</v>
          </cell>
          <cell r="FP29">
            <v>3.08</v>
          </cell>
          <cell r="FQ29">
            <v>2.97</v>
          </cell>
          <cell r="FR29">
            <v>2.33</v>
          </cell>
          <cell r="FS29">
            <v>2.14</v>
          </cell>
          <cell r="FT29">
            <v>1.65</v>
          </cell>
          <cell r="FU29">
            <v>3</v>
          </cell>
          <cell r="FV29">
            <v>1.89</v>
          </cell>
          <cell r="FW29">
            <v>1.69</v>
          </cell>
          <cell r="FX29">
            <v>1.38</v>
          </cell>
          <cell r="FY29">
            <v>1.74</v>
          </cell>
          <cell r="FZ29">
            <v>2</v>
          </cell>
          <cell r="GA29">
            <v>1.56</v>
          </cell>
          <cell r="GB29">
            <v>2.35</v>
          </cell>
          <cell r="GC29">
            <v>2.83</v>
          </cell>
          <cell r="GD29">
            <v>2.4900000000000002</v>
          </cell>
          <cell r="GE29">
            <v>2</v>
          </cell>
          <cell r="GF29">
            <v>2.29</v>
          </cell>
          <cell r="GG29">
            <v>1.91</v>
          </cell>
          <cell r="GH29">
            <v>1.67</v>
          </cell>
          <cell r="GI29">
            <v>1.46</v>
          </cell>
          <cell r="GJ29">
            <v>1.1499999999999999</v>
          </cell>
          <cell r="GK29">
            <v>1.1299999999999999</v>
          </cell>
          <cell r="GL29">
            <v>1.24</v>
          </cell>
          <cell r="GM29">
            <v>1.5</v>
          </cell>
          <cell r="GN29">
            <v>1.51</v>
          </cell>
          <cell r="GO29">
            <v>1.21</v>
          </cell>
          <cell r="GP29">
            <v>1.05</v>
          </cell>
          <cell r="GQ29">
            <v>1.17</v>
          </cell>
          <cell r="GR29">
            <v>1.35</v>
          </cell>
          <cell r="GS29">
            <v>1.1100000000000001</v>
          </cell>
          <cell r="GT29">
            <v>1.05</v>
          </cell>
          <cell r="GU29">
            <v>1.0900000000000001</v>
          </cell>
          <cell r="GV29">
            <v>0.87</v>
          </cell>
          <cell r="GW29">
            <v>0.83</v>
          </cell>
          <cell r="GX29">
            <v>1.25</v>
          </cell>
          <cell r="GY29">
            <v>1.24</v>
          </cell>
          <cell r="GZ29">
            <v>1.29</v>
          </cell>
          <cell r="HA29">
            <v>1.1299999999999999</v>
          </cell>
          <cell r="HB29">
            <v>1.79</v>
          </cell>
          <cell r="HC29">
            <v>1.9</v>
          </cell>
          <cell r="HD29">
            <v>2.0699999999999998</v>
          </cell>
          <cell r="HE29">
            <v>2</v>
          </cell>
          <cell r="HF29">
            <v>1.89</v>
          </cell>
          <cell r="HG29">
            <v>1.7</v>
          </cell>
          <cell r="HH29">
            <v>2.3199999999999998</v>
          </cell>
          <cell r="HI29">
            <v>1.37</v>
          </cell>
          <cell r="HJ29">
            <v>1.74</v>
          </cell>
          <cell r="HK29">
            <v>2</v>
          </cell>
          <cell r="HM29">
            <v>1.71</v>
          </cell>
          <cell r="HN29">
            <v>2.0699999999999998</v>
          </cell>
          <cell r="HO29">
            <v>2.08</v>
          </cell>
          <cell r="HP29">
            <v>3</v>
          </cell>
          <cell r="HQ29">
            <v>3.4</v>
          </cell>
          <cell r="HR29">
            <v>2.82</v>
          </cell>
          <cell r="HS29">
            <v>2.61</v>
          </cell>
          <cell r="HT29">
            <v>2.72</v>
          </cell>
          <cell r="HU29">
            <v>3.16</v>
          </cell>
          <cell r="HV29">
            <v>2.6</v>
          </cell>
          <cell r="HW29">
            <v>3</v>
          </cell>
          <cell r="HX29">
            <v>3.33</v>
          </cell>
          <cell r="HY29">
            <v>2.87</v>
          </cell>
          <cell r="HZ29">
            <v>2.0699999999999998</v>
          </cell>
          <cell r="IA29">
            <v>2</v>
          </cell>
          <cell r="IB29">
            <v>2.14</v>
          </cell>
          <cell r="IC29">
            <v>2.09</v>
          </cell>
          <cell r="ID29">
            <v>1.74</v>
          </cell>
          <cell r="IE29">
            <v>1.17</v>
          </cell>
          <cell r="IF29">
            <v>1.81</v>
          </cell>
          <cell r="IG29">
            <v>1.23</v>
          </cell>
          <cell r="IH29">
            <v>1.33</v>
          </cell>
          <cell r="II29">
            <v>1.2</v>
          </cell>
          <cell r="IJ29">
            <v>1.1100000000000001</v>
          </cell>
          <cell r="IK29">
            <v>1.03</v>
          </cell>
          <cell r="IL29">
            <v>1.1499999999999999</v>
          </cell>
          <cell r="IM29">
            <v>1.31</v>
          </cell>
          <cell r="IN29">
            <v>1.1399999999999999</v>
          </cell>
          <cell r="IO29">
            <v>1.25</v>
          </cell>
          <cell r="IP29">
            <v>1.05</v>
          </cell>
          <cell r="IQ29">
            <v>1.1100000000000001</v>
          </cell>
          <cell r="IR29">
            <v>0.97</v>
          </cell>
          <cell r="IS29">
            <v>1.06</v>
          </cell>
          <cell r="IT29">
            <v>1.0900000000000001</v>
          </cell>
        </row>
        <row r="30">
          <cell r="B30">
            <v>0.77</v>
          </cell>
          <cell r="C30">
            <v>0.4</v>
          </cell>
          <cell r="D30">
            <v>0.35</v>
          </cell>
          <cell r="E30">
            <v>0.41</v>
          </cell>
          <cell r="F30">
            <v>0.44</v>
          </cell>
          <cell r="G30">
            <v>0.47</v>
          </cell>
          <cell r="H30">
            <v>0.45</v>
          </cell>
          <cell r="I30">
            <v>0.55000000000000004</v>
          </cell>
          <cell r="J30">
            <v>0.69</v>
          </cell>
          <cell r="K30">
            <v>0.64</v>
          </cell>
          <cell r="L30">
            <v>0.51</v>
          </cell>
          <cell r="M30">
            <v>0.78</v>
          </cell>
          <cell r="N30">
            <v>0.87</v>
          </cell>
          <cell r="O30">
            <v>0.54</v>
          </cell>
          <cell r="P30">
            <v>0.56999999999999995</v>
          </cell>
          <cell r="Q30">
            <v>0.65</v>
          </cell>
          <cell r="R30">
            <v>0.63</v>
          </cell>
          <cell r="S30">
            <v>0.65</v>
          </cell>
          <cell r="T30">
            <v>0.57999999999999996</v>
          </cell>
          <cell r="U30">
            <v>0.9</v>
          </cell>
          <cell r="V30">
            <v>0.9</v>
          </cell>
          <cell r="W30">
            <v>0.99</v>
          </cell>
          <cell r="X30">
            <v>0.83</v>
          </cell>
          <cell r="Y30">
            <v>0.81</v>
          </cell>
          <cell r="Z30">
            <v>0.75</v>
          </cell>
          <cell r="AA30">
            <v>0.88</v>
          </cell>
          <cell r="AB30">
            <v>0.61</v>
          </cell>
          <cell r="AC30">
            <v>0.55000000000000004</v>
          </cell>
          <cell r="AD30">
            <v>0.62</v>
          </cell>
          <cell r="AE30">
            <v>0.75</v>
          </cell>
          <cell r="AF30">
            <v>0.81</v>
          </cell>
          <cell r="AG30">
            <v>0.48</v>
          </cell>
          <cell r="AH30">
            <v>0.67</v>
          </cell>
          <cell r="AI30">
            <v>0.66</v>
          </cell>
          <cell r="AJ30">
            <v>0.64</v>
          </cell>
          <cell r="AK30">
            <v>0.71</v>
          </cell>
          <cell r="AL30">
            <v>0.84</v>
          </cell>
          <cell r="AM30">
            <v>0.94</v>
          </cell>
          <cell r="AN30">
            <v>0.7</v>
          </cell>
          <cell r="AO30">
            <v>0.8</v>
          </cell>
          <cell r="AP30">
            <v>0.77</v>
          </cell>
          <cell r="AQ30">
            <v>0.5</v>
          </cell>
          <cell r="AR30">
            <v>0.56999999999999995</v>
          </cell>
          <cell r="AS30">
            <v>0.56999999999999995</v>
          </cell>
          <cell r="AU30">
            <v>1.05</v>
          </cell>
          <cell r="AV30">
            <v>0.67</v>
          </cell>
          <cell r="AW30">
            <v>0.82</v>
          </cell>
          <cell r="AX30">
            <v>0.83</v>
          </cell>
          <cell r="AY30">
            <v>0.74</v>
          </cell>
          <cell r="AZ30">
            <v>0.8</v>
          </cell>
          <cell r="BA30">
            <v>0.64</v>
          </cell>
          <cell r="BB30">
            <v>0.66</v>
          </cell>
          <cell r="BC30">
            <v>0.6</v>
          </cell>
          <cell r="BD30">
            <v>0.56999999999999995</v>
          </cell>
          <cell r="BE30">
            <v>0.46</v>
          </cell>
          <cell r="BF30">
            <v>0.59</v>
          </cell>
          <cell r="BG30">
            <v>0.57999999999999996</v>
          </cell>
          <cell r="BH30">
            <v>0.67</v>
          </cell>
          <cell r="BI30">
            <v>0.81</v>
          </cell>
          <cell r="BJ30">
            <v>0.84</v>
          </cell>
          <cell r="BK30">
            <v>0.81</v>
          </cell>
          <cell r="BL30">
            <v>0.81</v>
          </cell>
          <cell r="BM30">
            <v>1.1000000000000001</v>
          </cell>
          <cell r="BN30">
            <v>1.01</v>
          </cell>
          <cell r="BO30">
            <v>1.05</v>
          </cell>
          <cell r="BP30">
            <v>0.83</v>
          </cell>
          <cell r="BQ30">
            <v>1.06</v>
          </cell>
          <cell r="BR30">
            <v>0.87</v>
          </cell>
          <cell r="BS30">
            <v>1.31</v>
          </cell>
          <cell r="BT30">
            <v>1.32</v>
          </cell>
          <cell r="BU30">
            <v>1.1299999999999999</v>
          </cell>
          <cell r="BV30">
            <v>1.23</v>
          </cell>
          <cell r="BW30">
            <v>1.05</v>
          </cell>
          <cell r="BX30">
            <v>1.22</v>
          </cell>
          <cell r="BY30">
            <v>0.99</v>
          </cell>
          <cell r="BZ30">
            <v>0.89</v>
          </cell>
          <cell r="CA30">
            <v>0.83</v>
          </cell>
          <cell r="CB30">
            <v>0.94</v>
          </cell>
          <cell r="CC30">
            <v>1.01</v>
          </cell>
          <cell r="CD30">
            <v>1.01</v>
          </cell>
          <cell r="CE30">
            <v>1.1000000000000001</v>
          </cell>
          <cell r="CF30">
            <v>1.07</v>
          </cell>
          <cell r="CG30">
            <v>1.19</v>
          </cell>
          <cell r="CH30">
            <v>1.04</v>
          </cell>
          <cell r="CI30">
            <v>0.74</v>
          </cell>
          <cell r="CJ30">
            <v>1.02</v>
          </cell>
          <cell r="CK30">
            <v>0.91</v>
          </cell>
          <cell r="CL30">
            <v>0.95</v>
          </cell>
          <cell r="CM30">
            <v>0.97</v>
          </cell>
          <cell r="CN30">
            <v>1.22</v>
          </cell>
          <cell r="CO30">
            <v>1.21</v>
          </cell>
          <cell r="CP30">
            <v>0.89</v>
          </cell>
          <cell r="CQ30">
            <v>1.1399999999999999</v>
          </cell>
          <cell r="CR30">
            <v>0.7</v>
          </cell>
          <cell r="CS30">
            <v>0.87</v>
          </cell>
          <cell r="CT30">
            <v>0.87</v>
          </cell>
          <cell r="CU30">
            <v>0.56999999999999995</v>
          </cell>
          <cell r="CV30">
            <v>0.54</v>
          </cell>
          <cell r="CW30">
            <v>0.55000000000000004</v>
          </cell>
          <cell r="CX30">
            <v>0.63</v>
          </cell>
          <cell r="CY30">
            <v>0.83</v>
          </cell>
          <cell r="CZ30">
            <v>0.7</v>
          </cell>
          <cell r="DA30">
            <v>0.84</v>
          </cell>
          <cell r="DB30">
            <v>0.89</v>
          </cell>
          <cell r="DC30">
            <v>0.73</v>
          </cell>
          <cell r="DD30">
            <v>0.8</v>
          </cell>
          <cell r="DE30">
            <v>0.88</v>
          </cell>
          <cell r="DF30">
            <v>0.68</v>
          </cell>
          <cell r="DG30">
            <v>1.06</v>
          </cell>
          <cell r="DH30">
            <v>1.21</v>
          </cell>
          <cell r="DI30">
            <v>1.07</v>
          </cell>
          <cell r="DJ30">
            <v>0.98</v>
          </cell>
          <cell r="DK30">
            <v>1.26</v>
          </cell>
          <cell r="DL30">
            <v>1.05</v>
          </cell>
          <cell r="DM30">
            <v>0.92</v>
          </cell>
          <cell r="DN30">
            <v>0.94</v>
          </cell>
          <cell r="DO30">
            <v>1.02</v>
          </cell>
          <cell r="DP30">
            <v>0.88</v>
          </cell>
          <cell r="DQ30">
            <v>0.99</v>
          </cell>
          <cell r="DR30">
            <v>0.68</v>
          </cell>
          <cell r="DS30">
            <v>0.89</v>
          </cell>
          <cell r="DT30">
            <v>0.87</v>
          </cell>
          <cell r="DU30">
            <v>0.99</v>
          </cell>
          <cell r="DV30">
            <v>0.99</v>
          </cell>
          <cell r="DW30">
            <v>0.99</v>
          </cell>
          <cell r="DX30">
            <v>1.1200000000000001</v>
          </cell>
          <cell r="DY30">
            <v>1.24</v>
          </cell>
          <cell r="DZ30">
            <v>1.22</v>
          </cell>
          <cell r="EA30">
            <v>1.67</v>
          </cell>
          <cell r="EB30">
            <v>1.55</v>
          </cell>
          <cell r="EC30">
            <v>1.02</v>
          </cell>
          <cell r="ED30">
            <v>0.88</v>
          </cell>
          <cell r="EE30">
            <v>2.1</v>
          </cell>
          <cell r="EF30">
            <v>1.1299999999999999</v>
          </cell>
          <cell r="EG30">
            <v>1</v>
          </cell>
          <cell r="EH30">
            <v>0.87</v>
          </cell>
          <cell r="EI30">
            <v>0.82</v>
          </cell>
          <cell r="EJ30">
            <v>0.87</v>
          </cell>
          <cell r="EK30">
            <v>0.9</v>
          </cell>
          <cell r="EL30">
            <v>0.69</v>
          </cell>
          <cell r="EM30">
            <v>0.82</v>
          </cell>
          <cell r="EN30">
            <v>1.18</v>
          </cell>
          <cell r="EO30">
            <v>1.39</v>
          </cell>
          <cell r="EP30">
            <v>1.1100000000000001</v>
          </cell>
          <cell r="EQ30">
            <v>1.31</v>
          </cell>
          <cell r="ER30">
            <v>1.45</v>
          </cell>
          <cell r="ES30">
            <v>1.33</v>
          </cell>
          <cell r="ET30">
            <v>1.25</v>
          </cell>
          <cell r="EU30">
            <v>0.93</v>
          </cell>
          <cell r="EV30">
            <v>1.01</v>
          </cell>
          <cell r="EW30">
            <v>0.83</v>
          </cell>
          <cell r="EX30">
            <v>0.75</v>
          </cell>
          <cell r="EY30">
            <v>0.87</v>
          </cell>
          <cell r="EZ30">
            <v>0.83</v>
          </cell>
          <cell r="FA30">
            <v>0.81</v>
          </cell>
          <cell r="FB30">
            <v>0.67</v>
          </cell>
          <cell r="FC30">
            <v>0.83</v>
          </cell>
          <cell r="FD30">
            <v>0.78</v>
          </cell>
          <cell r="FE30">
            <v>1.27</v>
          </cell>
          <cell r="FF30">
            <v>1.1200000000000001</v>
          </cell>
          <cell r="FG30">
            <v>1.04</v>
          </cell>
          <cell r="FH30">
            <v>0.98</v>
          </cell>
          <cell r="FI30">
            <v>0.95</v>
          </cell>
          <cell r="FJ30">
            <v>0.94</v>
          </cell>
          <cell r="FK30">
            <v>0.85</v>
          </cell>
          <cell r="FL30">
            <v>0.65</v>
          </cell>
          <cell r="FM30">
            <v>1.04</v>
          </cell>
          <cell r="FN30">
            <v>1.29</v>
          </cell>
          <cell r="FO30">
            <v>1.2</v>
          </cell>
          <cell r="FP30">
            <v>1.6</v>
          </cell>
          <cell r="FQ30">
            <v>1.28</v>
          </cell>
          <cell r="FR30">
            <v>1.44</v>
          </cell>
          <cell r="FS30">
            <v>1.08</v>
          </cell>
          <cell r="FT30">
            <v>1.63</v>
          </cell>
          <cell r="FU30">
            <v>1.6</v>
          </cell>
          <cell r="FV30">
            <v>1.41</v>
          </cell>
          <cell r="FW30">
            <v>1.0900000000000001</v>
          </cell>
          <cell r="FX30">
            <v>1.07</v>
          </cell>
          <cell r="FY30">
            <v>0.98</v>
          </cell>
          <cell r="FZ30">
            <v>1.07</v>
          </cell>
          <cell r="GA30">
            <v>0.84</v>
          </cell>
          <cell r="GB30">
            <v>1.21</v>
          </cell>
          <cell r="GC30">
            <v>1.06</v>
          </cell>
          <cell r="GD30">
            <v>1.01</v>
          </cell>
          <cell r="GE30">
            <v>1.1000000000000001</v>
          </cell>
          <cell r="GF30">
            <v>1.0900000000000001</v>
          </cell>
          <cell r="GG30">
            <v>1.1200000000000001</v>
          </cell>
          <cell r="GH30">
            <v>1.38</v>
          </cell>
          <cell r="GI30">
            <v>1.25</v>
          </cell>
          <cell r="GJ30">
            <v>1.1000000000000001</v>
          </cell>
          <cell r="GK30">
            <v>1.2</v>
          </cell>
          <cell r="GL30">
            <v>1.36</v>
          </cell>
          <cell r="GM30">
            <v>1.4</v>
          </cell>
          <cell r="GN30">
            <v>1.1200000000000001</v>
          </cell>
          <cell r="GO30">
            <v>1.25</v>
          </cell>
          <cell r="GP30">
            <v>0.91</v>
          </cell>
          <cell r="GQ30">
            <v>0.97</v>
          </cell>
          <cell r="GR30">
            <v>0.97</v>
          </cell>
          <cell r="GS30">
            <v>0.85</v>
          </cell>
          <cell r="GT30">
            <v>1.05</v>
          </cell>
          <cell r="GU30">
            <v>1.43</v>
          </cell>
          <cell r="GV30">
            <v>1.24</v>
          </cell>
          <cell r="GW30">
            <v>1.1499999999999999</v>
          </cell>
          <cell r="GX30">
            <v>1.31</v>
          </cell>
          <cell r="GY30">
            <v>1.38</v>
          </cell>
          <cell r="GZ30">
            <v>1.74</v>
          </cell>
          <cell r="HA30">
            <v>1.47</v>
          </cell>
          <cell r="HB30">
            <v>1.52</v>
          </cell>
          <cell r="HC30">
            <v>1.28</v>
          </cell>
          <cell r="HD30">
            <v>1.27</v>
          </cell>
          <cell r="HE30">
            <v>1.18</v>
          </cell>
          <cell r="HF30">
            <v>1.01</v>
          </cell>
          <cell r="HG30">
            <v>0.95</v>
          </cell>
          <cell r="HH30">
            <v>0.74</v>
          </cell>
          <cell r="HI30">
            <v>0.7</v>
          </cell>
          <cell r="HJ30">
            <v>0.69</v>
          </cell>
          <cell r="HK30">
            <v>0.85</v>
          </cell>
          <cell r="HM30">
            <v>0.69</v>
          </cell>
          <cell r="HN30">
            <v>1.08</v>
          </cell>
          <cell r="HO30">
            <v>1.0900000000000001</v>
          </cell>
          <cell r="HP30">
            <v>0.88</v>
          </cell>
          <cell r="HQ30">
            <v>0.94</v>
          </cell>
          <cell r="HR30">
            <v>1.18</v>
          </cell>
          <cell r="HS30">
            <v>1.1499999999999999</v>
          </cell>
          <cell r="HT30">
            <v>1.22</v>
          </cell>
          <cell r="HU30">
            <v>1.29</v>
          </cell>
          <cell r="HV30">
            <v>1.36</v>
          </cell>
          <cell r="HW30">
            <v>1.43</v>
          </cell>
          <cell r="HX30">
            <v>1.62</v>
          </cell>
          <cell r="HY30">
            <v>1.45</v>
          </cell>
          <cell r="HZ30">
            <v>1.08</v>
          </cell>
          <cell r="IA30">
            <v>1.39</v>
          </cell>
          <cell r="IB30">
            <v>1.05</v>
          </cell>
          <cell r="IC30">
            <v>1.28</v>
          </cell>
          <cell r="ID30">
            <v>1.1000000000000001</v>
          </cell>
          <cell r="IE30">
            <v>1.0900000000000001</v>
          </cell>
          <cell r="IF30">
            <v>1.27</v>
          </cell>
          <cell r="IG30">
            <v>0.92</v>
          </cell>
          <cell r="IH30">
            <v>0.8</v>
          </cell>
          <cell r="II30">
            <v>0.93</v>
          </cell>
          <cell r="IJ30">
            <v>0.64</v>
          </cell>
          <cell r="IK30">
            <v>0.76</v>
          </cell>
          <cell r="IL30">
            <v>1.01</v>
          </cell>
          <cell r="IM30">
            <v>1.32</v>
          </cell>
          <cell r="IN30">
            <v>1.43</v>
          </cell>
          <cell r="IO30">
            <v>1.58</v>
          </cell>
          <cell r="IP30">
            <v>1.25</v>
          </cell>
          <cell r="IQ30">
            <v>1.3</v>
          </cell>
          <cell r="IR30">
            <v>1.1499999999999999</v>
          </cell>
          <cell r="IS30">
            <v>1.22</v>
          </cell>
          <cell r="IT30">
            <v>0.98</v>
          </cell>
        </row>
        <row r="31">
          <cell r="B31">
            <v>0.61</v>
          </cell>
          <cell r="C31">
            <v>0.46</v>
          </cell>
          <cell r="D31">
            <v>0.42</v>
          </cell>
          <cell r="E31">
            <v>0.48</v>
          </cell>
          <cell r="F31">
            <v>0.42</v>
          </cell>
          <cell r="G31">
            <v>0.52</v>
          </cell>
          <cell r="H31">
            <v>0.56999999999999995</v>
          </cell>
          <cell r="I31">
            <v>0.56999999999999995</v>
          </cell>
          <cell r="J31">
            <v>0.57999999999999996</v>
          </cell>
          <cell r="K31">
            <v>0.59</v>
          </cell>
          <cell r="L31">
            <v>0.61</v>
          </cell>
          <cell r="M31">
            <v>0.65</v>
          </cell>
          <cell r="N31">
            <v>0.6</v>
          </cell>
          <cell r="O31">
            <v>0.68</v>
          </cell>
          <cell r="P31">
            <v>0.64</v>
          </cell>
          <cell r="Q31">
            <v>0.6</v>
          </cell>
          <cell r="R31">
            <v>0.6</v>
          </cell>
          <cell r="S31">
            <v>0.56000000000000005</v>
          </cell>
          <cell r="T31">
            <v>0.63</v>
          </cell>
          <cell r="U31">
            <v>0.78</v>
          </cell>
          <cell r="V31">
            <v>0.88</v>
          </cell>
          <cell r="W31">
            <v>1.23</v>
          </cell>
          <cell r="X31">
            <v>1.1399999999999999</v>
          </cell>
          <cell r="Y31">
            <v>1.01</v>
          </cell>
          <cell r="Z31">
            <v>0.97</v>
          </cell>
          <cell r="AA31">
            <v>0.96</v>
          </cell>
          <cell r="AB31">
            <v>1.08</v>
          </cell>
          <cell r="AC31">
            <v>1.08</v>
          </cell>
          <cell r="AD31">
            <v>0.94</v>
          </cell>
          <cell r="AE31">
            <v>0.83</v>
          </cell>
          <cell r="AF31">
            <v>0.97</v>
          </cell>
          <cell r="AG31">
            <v>0.97</v>
          </cell>
          <cell r="AH31">
            <v>0.81</v>
          </cell>
          <cell r="AI31">
            <v>0.77</v>
          </cell>
          <cell r="AJ31">
            <v>0.74</v>
          </cell>
          <cell r="AK31">
            <v>0.7</v>
          </cell>
          <cell r="AL31">
            <v>0.82</v>
          </cell>
          <cell r="AM31">
            <v>0.87</v>
          </cell>
          <cell r="AN31">
            <v>0.67</v>
          </cell>
          <cell r="AO31">
            <v>0.75</v>
          </cell>
          <cell r="AP31">
            <v>0.67</v>
          </cell>
          <cell r="AQ31">
            <v>0.64</v>
          </cell>
          <cell r="AR31">
            <v>0.56999999999999995</v>
          </cell>
          <cell r="AS31">
            <v>0.49</v>
          </cell>
          <cell r="AU31">
            <v>0.53</v>
          </cell>
          <cell r="AV31">
            <v>0.45</v>
          </cell>
          <cell r="AW31">
            <v>0.42</v>
          </cell>
          <cell r="AX31">
            <v>0.41</v>
          </cell>
          <cell r="AY31">
            <v>0.45</v>
          </cell>
          <cell r="AZ31">
            <v>0.38</v>
          </cell>
          <cell r="BA31">
            <v>0.39</v>
          </cell>
          <cell r="BB31">
            <v>0.34</v>
          </cell>
          <cell r="BC31">
            <v>0.44</v>
          </cell>
          <cell r="BD31">
            <v>0.51</v>
          </cell>
          <cell r="BE31">
            <v>0.39</v>
          </cell>
          <cell r="BF31">
            <v>0.35</v>
          </cell>
          <cell r="BG31">
            <v>0.38</v>
          </cell>
          <cell r="BH31">
            <v>0.35</v>
          </cell>
          <cell r="BI31">
            <v>0.39</v>
          </cell>
          <cell r="BJ31">
            <v>0.48</v>
          </cell>
          <cell r="BK31">
            <v>0.53</v>
          </cell>
          <cell r="BL31">
            <v>0.53</v>
          </cell>
          <cell r="BM31">
            <v>0.82</v>
          </cell>
          <cell r="BN31">
            <v>0.97</v>
          </cell>
          <cell r="BO31">
            <v>1.2</v>
          </cell>
          <cell r="BP31">
            <v>0.91</v>
          </cell>
          <cell r="BQ31">
            <v>0.94</v>
          </cell>
          <cell r="BR31">
            <v>0.7</v>
          </cell>
          <cell r="BS31">
            <v>0.63</v>
          </cell>
          <cell r="BT31">
            <v>0.61</v>
          </cell>
          <cell r="BU31">
            <v>0.78</v>
          </cell>
          <cell r="BV31">
            <v>0.84</v>
          </cell>
          <cell r="BW31">
            <v>0.77</v>
          </cell>
          <cell r="BX31">
            <v>0.74</v>
          </cell>
          <cell r="BY31">
            <v>0.75</v>
          </cell>
          <cell r="BZ31">
            <v>0.82</v>
          </cell>
          <cell r="CA31">
            <v>0.95</v>
          </cell>
          <cell r="CB31">
            <v>0.74</v>
          </cell>
          <cell r="CC31">
            <v>0.69</v>
          </cell>
          <cell r="CD31">
            <v>0.88</v>
          </cell>
          <cell r="CE31">
            <v>0.86</v>
          </cell>
          <cell r="CF31">
            <v>0.74</v>
          </cell>
          <cell r="CG31">
            <v>0.85</v>
          </cell>
          <cell r="CH31">
            <v>1.05</v>
          </cell>
          <cell r="CI31">
            <v>0.15</v>
          </cell>
          <cell r="CJ31">
            <v>0.98</v>
          </cell>
          <cell r="CK31">
            <v>0.89</v>
          </cell>
          <cell r="CL31">
            <v>0.83</v>
          </cell>
          <cell r="CM31">
            <v>0.86</v>
          </cell>
          <cell r="CN31">
            <v>0.6</v>
          </cell>
          <cell r="CO31">
            <v>0.51</v>
          </cell>
          <cell r="CP31">
            <v>0.73</v>
          </cell>
          <cell r="CQ31">
            <v>0.7</v>
          </cell>
          <cell r="CR31">
            <v>0.65</v>
          </cell>
          <cell r="CS31">
            <v>0.59</v>
          </cell>
          <cell r="CT31">
            <v>0.5</v>
          </cell>
          <cell r="CU31">
            <v>0.51</v>
          </cell>
          <cell r="CV31">
            <v>0.44</v>
          </cell>
          <cell r="CW31">
            <v>0.39</v>
          </cell>
          <cell r="CX31">
            <v>0.37</v>
          </cell>
          <cell r="CY31">
            <v>0.39</v>
          </cell>
          <cell r="CZ31">
            <v>0.37</v>
          </cell>
          <cell r="DA31">
            <v>0.37</v>
          </cell>
          <cell r="DB31">
            <v>0.28999999999999998</v>
          </cell>
          <cell r="DC31">
            <v>0.33</v>
          </cell>
          <cell r="DD31">
            <v>0.28000000000000003</v>
          </cell>
          <cell r="DE31">
            <v>0.28999999999999998</v>
          </cell>
          <cell r="DF31">
            <v>0.37</v>
          </cell>
          <cell r="DG31">
            <v>0.4</v>
          </cell>
          <cell r="DH31">
            <v>0.33</v>
          </cell>
          <cell r="DI31">
            <v>0.51</v>
          </cell>
          <cell r="DJ31">
            <v>0.64</v>
          </cell>
          <cell r="DK31">
            <v>0.66</v>
          </cell>
          <cell r="DL31">
            <v>0.6</v>
          </cell>
          <cell r="DM31">
            <v>0.56000000000000005</v>
          </cell>
          <cell r="DN31">
            <v>0.52</v>
          </cell>
          <cell r="DO31">
            <v>0.66</v>
          </cell>
          <cell r="DP31">
            <v>0.64</v>
          </cell>
          <cell r="DQ31">
            <v>0.73</v>
          </cell>
          <cell r="DR31">
            <v>0.6</v>
          </cell>
          <cell r="DS31">
            <v>0.67</v>
          </cell>
          <cell r="DT31">
            <v>0.51</v>
          </cell>
          <cell r="DU31">
            <v>0.44</v>
          </cell>
          <cell r="DV31">
            <v>0.54</v>
          </cell>
          <cell r="DW31">
            <v>0.52</v>
          </cell>
          <cell r="DX31">
            <v>0.5</v>
          </cell>
          <cell r="DY31">
            <v>0.64</v>
          </cell>
          <cell r="DZ31">
            <v>0.98</v>
          </cell>
          <cell r="EA31">
            <v>0.91</v>
          </cell>
          <cell r="EB31">
            <v>1.06</v>
          </cell>
          <cell r="EC31">
            <v>1.0900000000000001</v>
          </cell>
          <cell r="ED31">
            <v>1.0900000000000001</v>
          </cell>
          <cell r="EE31">
            <v>0.85</v>
          </cell>
          <cell r="EF31">
            <v>0.71</v>
          </cell>
          <cell r="EG31">
            <v>0.67</v>
          </cell>
          <cell r="EH31">
            <v>0.74</v>
          </cell>
          <cell r="EI31">
            <v>0.8</v>
          </cell>
          <cell r="EJ31">
            <v>0.98</v>
          </cell>
          <cell r="EK31">
            <v>0.74</v>
          </cell>
          <cell r="EL31">
            <v>0.7</v>
          </cell>
          <cell r="EM31">
            <v>0.67</v>
          </cell>
          <cell r="EN31">
            <v>0.63</v>
          </cell>
          <cell r="EO31">
            <v>0.6</v>
          </cell>
          <cell r="EP31">
            <v>0.56000000000000005</v>
          </cell>
          <cell r="EQ31">
            <v>0.65</v>
          </cell>
          <cell r="ER31">
            <v>0.7</v>
          </cell>
          <cell r="ES31">
            <v>0.85</v>
          </cell>
          <cell r="ET31">
            <v>0.81</v>
          </cell>
          <cell r="EU31">
            <v>0.7</v>
          </cell>
          <cell r="EV31">
            <v>0.69</v>
          </cell>
          <cell r="EW31">
            <v>0.6</v>
          </cell>
          <cell r="EX31">
            <v>0.48</v>
          </cell>
          <cell r="EY31">
            <v>0.56999999999999995</v>
          </cell>
          <cell r="EZ31">
            <v>0.64</v>
          </cell>
          <cell r="FA31">
            <v>0.56999999999999995</v>
          </cell>
          <cell r="FB31">
            <v>0.5</v>
          </cell>
          <cell r="FC31">
            <v>0.52</v>
          </cell>
          <cell r="FD31">
            <v>0.52</v>
          </cell>
          <cell r="FE31">
            <v>0.57999999999999996</v>
          </cell>
          <cell r="FF31">
            <v>0.59</v>
          </cell>
          <cell r="FG31">
            <v>0.75</v>
          </cell>
          <cell r="FH31">
            <v>0.76</v>
          </cell>
          <cell r="FI31">
            <v>0.75</v>
          </cell>
          <cell r="FJ31">
            <v>0.82</v>
          </cell>
          <cell r="FK31">
            <v>0.76</v>
          </cell>
          <cell r="FL31">
            <v>0.73</v>
          </cell>
          <cell r="FM31">
            <v>0.83</v>
          </cell>
          <cell r="FN31">
            <v>0.81</v>
          </cell>
          <cell r="FO31">
            <v>0.92</v>
          </cell>
          <cell r="FP31">
            <v>1.1399999999999999</v>
          </cell>
          <cell r="FQ31">
            <v>1.02</v>
          </cell>
          <cell r="FR31">
            <v>1.28</v>
          </cell>
          <cell r="FS31">
            <v>1.07</v>
          </cell>
          <cell r="FT31">
            <v>0.76</v>
          </cell>
          <cell r="FU31">
            <v>0.7</v>
          </cell>
          <cell r="FV31">
            <v>0.7</v>
          </cell>
          <cell r="FW31">
            <v>0.69</v>
          </cell>
          <cell r="FX31">
            <v>0.66</v>
          </cell>
          <cell r="FY31">
            <v>0.69</v>
          </cell>
          <cell r="FZ31">
            <v>0.62</v>
          </cell>
          <cell r="GA31">
            <v>0.71</v>
          </cell>
          <cell r="GB31">
            <v>0.76</v>
          </cell>
          <cell r="GC31">
            <v>0.86</v>
          </cell>
          <cell r="GD31">
            <v>0.9</v>
          </cell>
          <cell r="GE31">
            <v>1.07</v>
          </cell>
          <cell r="GF31">
            <v>0.93</v>
          </cell>
          <cell r="GG31">
            <v>0.86</v>
          </cell>
          <cell r="GH31">
            <v>0.77</v>
          </cell>
          <cell r="GI31">
            <v>0.46</v>
          </cell>
          <cell r="GJ31">
            <v>0.56000000000000005</v>
          </cell>
          <cell r="GK31">
            <v>0.65</v>
          </cell>
          <cell r="GL31">
            <v>0.75</v>
          </cell>
          <cell r="GM31">
            <v>0.8</v>
          </cell>
          <cell r="GN31">
            <v>0.72</v>
          </cell>
          <cell r="GO31">
            <v>0.75</v>
          </cell>
          <cell r="GP31">
            <v>0.75</v>
          </cell>
          <cell r="GQ31">
            <v>0.84</v>
          </cell>
          <cell r="GR31">
            <v>0.68</v>
          </cell>
          <cell r="GS31">
            <v>0.69</v>
          </cell>
          <cell r="GT31">
            <v>0.52</v>
          </cell>
          <cell r="GU31">
            <v>0.51</v>
          </cell>
          <cell r="GV31">
            <v>0.5</v>
          </cell>
          <cell r="GW31">
            <v>0.48</v>
          </cell>
          <cell r="GX31">
            <v>0.43</v>
          </cell>
          <cell r="GY31">
            <v>0.47</v>
          </cell>
          <cell r="GZ31">
            <v>0.48</v>
          </cell>
          <cell r="HA31">
            <v>0.52</v>
          </cell>
          <cell r="HB31">
            <v>0.48</v>
          </cell>
          <cell r="HC31">
            <v>0.61</v>
          </cell>
          <cell r="HD31">
            <v>0.62</v>
          </cell>
          <cell r="HE31">
            <v>0.75</v>
          </cell>
          <cell r="HF31">
            <v>0.97</v>
          </cell>
          <cell r="HG31">
            <v>1.04</v>
          </cell>
          <cell r="HH31">
            <v>0.85</v>
          </cell>
          <cell r="HI31">
            <v>0.68</v>
          </cell>
          <cell r="HJ31">
            <v>0.74</v>
          </cell>
          <cell r="HK31">
            <v>0.7</v>
          </cell>
          <cell r="HM31">
            <v>0.68</v>
          </cell>
          <cell r="HN31">
            <v>0.73</v>
          </cell>
          <cell r="HO31">
            <v>0.72</v>
          </cell>
          <cell r="HP31">
            <v>0.64</v>
          </cell>
          <cell r="HQ31">
            <v>0.7</v>
          </cell>
          <cell r="HR31">
            <v>0.63</v>
          </cell>
          <cell r="HS31">
            <v>0.73</v>
          </cell>
          <cell r="HT31">
            <v>0.87</v>
          </cell>
          <cell r="HU31">
            <v>1.04</v>
          </cell>
          <cell r="HV31">
            <v>1.1499999999999999</v>
          </cell>
          <cell r="HW31">
            <v>1.06</v>
          </cell>
          <cell r="HX31">
            <v>1</v>
          </cell>
          <cell r="HY31">
            <v>0.86</v>
          </cell>
          <cell r="HZ31">
            <v>0.93</v>
          </cell>
          <cell r="IA31">
            <v>0.74</v>
          </cell>
          <cell r="IB31">
            <v>0.71</v>
          </cell>
          <cell r="IC31">
            <v>0.68</v>
          </cell>
          <cell r="ID31">
            <v>0.75</v>
          </cell>
          <cell r="IE31">
            <v>0.72</v>
          </cell>
          <cell r="IF31">
            <v>1.25</v>
          </cell>
          <cell r="IG31">
            <v>0.92</v>
          </cell>
          <cell r="IH31">
            <v>0.92</v>
          </cell>
          <cell r="II31">
            <v>0.8</v>
          </cell>
          <cell r="IJ31">
            <v>0.82</v>
          </cell>
          <cell r="IK31">
            <v>1.07</v>
          </cell>
          <cell r="IL31">
            <v>0.89</v>
          </cell>
          <cell r="IM31">
            <v>0.98</v>
          </cell>
          <cell r="IN31">
            <v>0.86</v>
          </cell>
          <cell r="IO31">
            <v>0.91</v>
          </cell>
          <cell r="IP31">
            <v>0.98</v>
          </cell>
          <cell r="IQ31">
            <v>0.84</v>
          </cell>
          <cell r="IR31">
            <v>0.85</v>
          </cell>
          <cell r="IS31">
            <v>0.94</v>
          </cell>
          <cell r="IT31">
            <v>0.89</v>
          </cell>
        </row>
        <row r="32">
          <cell r="D32">
            <v>1.42</v>
          </cell>
          <cell r="BL32">
            <v>0.27</v>
          </cell>
          <cell r="BM32">
            <v>0.19</v>
          </cell>
          <cell r="BN32">
            <v>0.22</v>
          </cell>
          <cell r="BO32">
            <v>0.13</v>
          </cell>
          <cell r="BP32">
            <v>0.31</v>
          </cell>
          <cell r="BQ32">
            <v>0.26</v>
          </cell>
          <cell r="BR32">
            <v>0.26</v>
          </cell>
          <cell r="BS32">
            <v>0.38</v>
          </cell>
          <cell r="BT32">
            <v>0.28000000000000003</v>
          </cell>
          <cell r="BU32">
            <v>0.51</v>
          </cell>
          <cell r="BV32">
            <v>0.51</v>
          </cell>
          <cell r="BW32">
            <v>0.4</v>
          </cell>
          <cell r="BX32">
            <v>0.62</v>
          </cell>
          <cell r="BY32">
            <v>0.52</v>
          </cell>
          <cell r="BZ32">
            <v>0.45</v>
          </cell>
          <cell r="CA32">
            <v>0.33</v>
          </cell>
          <cell r="CB32">
            <v>0.3</v>
          </cell>
          <cell r="CC32">
            <v>0.41</v>
          </cell>
          <cell r="CD32">
            <v>0.5</v>
          </cell>
          <cell r="CE32">
            <v>0.51</v>
          </cell>
          <cell r="CF32">
            <v>0.51</v>
          </cell>
          <cell r="CG32">
            <v>0.52</v>
          </cell>
          <cell r="CH32">
            <v>0.32</v>
          </cell>
          <cell r="CI32">
            <v>0.32</v>
          </cell>
          <cell r="CJ32">
            <v>0.47</v>
          </cell>
          <cell r="CK32">
            <v>0.69</v>
          </cell>
          <cell r="CL32">
            <v>0.42</v>
          </cell>
          <cell r="CM32">
            <v>0.39</v>
          </cell>
          <cell r="CN32">
            <v>0.44</v>
          </cell>
          <cell r="CO32">
            <v>0.56000000000000005</v>
          </cell>
          <cell r="CP32">
            <v>0.4</v>
          </cell>
          <cell r="CQ32">
            <v>0.3</v>
          </cell>
          <cell r="CR32">
            <v>0.4</v>
          </cell>
          <cell r="CS32">
            <v>0.38</v>
          </cell>
          <cell r="CT32">
            <v>0.38</v>
          </cell>
          <cell r="CU32">
            <v>0.34</v>
          </cell>
          <cell r="CV32">
            <v>0.46</v>
          </cell>
          <cell r="CW32">
            <v>0.15</v>
          </cell>
          <cell r="CX32">
            <v>0.17</v>
          </cell>
          <cell r="CY32">
            <v>0.21</v>
          </cell>
          <cell r="CZ32">
            <v>0.16</v>
          </cell>
          <cell r="DA32">
            <v>0.13</v>
          </cell>
          <cell r="DB32">
            <v>0.09</v>
          </cell>
          <cell r="DC32">
            <v>0.18</v>
          </cell>
          <cell r="DD32">
            <v>0.25</v>
          </cell>
          <cell r="DE32">
            <v>0.22</v>
          </cell>
          <cell r="DF32">
            <v>0</v>
          </cell>
          <cell r="DG32">
            <v>0</v>
          </cell>
          <cell r="DH32">
            <v>1.1599999999999999</v>
          </cell>
          <cell r="DI32">
            <v>0.63</v>
          </cell>
          <cell r="DJ32">
            <v>0</v>
          </cell>
          <cell r="DK32">
            <v>1.8</v>
          </cell>
          <cell r="DL32">
            <v>1.0900000000000001</v>
          </cell>
          <cell r="DM32">
            <v>0</v>
          </cell>
          <cell r="DN32">
            <v>0</v>
          </cell>
          <cell r="DO32">
            <v>0</v>
          </cell>
          <cell r="DP32">
            <v>0</v>
          </cell>
          <cell r="DQ32">
            <v>0</v>
          </cell>
          <cell r="DR32">
            <v>0</v>
          </cell>
          <cell r="DS32">
            <v>1.1200000000000001</v>
          </cell>
          <cell r="DT32">
            <v>0.86</v>
          </cell>
          <cell r="DU32">
            <v>0.78</v>
          </cell>
          <cell r="DV32">
            <v>0.86</v>
          </cell>
          <cell r="DW32">
            <v>0.93</v>
          </cell>
          <cell r="DX32">
            <v>1.18</v>
          </cell>
          <cell r="DY32">
            <v>0.99</v>
          </cell>
          <cell r="DZ32">
            <v>0.53</v>
          </cell>
          <cell r="EA32">
            <v>0.87</v>
          </cell>
          <cell r="EB32">
            <v>0.42</v>
          </cell>
          <cell r="EC32">
            <v>0.46</v>
          </cell>
          <cell r="ED32">
            <v>0.42</v>
          </cell>
          <cell r="EE32">
            <v>0.38</v>
          </cell>
          <cell r="EF32">
            <v>0.5</v>
          </cell>
          <cell r="EG32">
            <v>0.45</v>
          </cell>
          <cell r="EH32">
            <v>0.63</v>
          </cell>
          <cell r="EI32">
            <v>1.03</v>
          </cell>
          <cell r="EJ32">
            <v>1.08</v>
          </cell>
          <cell r="EK32">
            <v>0</v>
          </cell>
          <cell r="EL32">
            <v>0.83</v>
          </cell>
          <cell r="EM32">
            <v>0.85</v>
          </cell>
          <cell r="EN32">
            <v>0.6</v>
          </cell>
          <cell r="EO32">
            <v>0.28999999999999998</v>
          </cell>
          <cell r="EP32">
            <v>0.5</v>
          </cell>
          <cell r="EQ32">
            <v>0.36</v>
          </cell>
          <cell r="ER32">
            <v>0.18</v>
          </cell>
          <cell r="ES32">
            <v>0.33</v>
          </cell>
          <cell r="ET32">
            <v>0.22</v>
          </cell>
          <cell r="EU32">
            <v>0.28000000000000003</v>
          </cell>
          <cell r="EV32">
            <v>0.31</v>
          </cell>
          <cell r="EW32">
            <v>0.28999999999999998</v>
          </cell>
          <cell r="EX32">
            <v>0.27</v>
          </cell>
          <cell r="EY32">
            <v>0.54</v>
          </cell>
          <cell r="EZ32">
            <v>0.81</v>
          </cell>
          <cell r="FA32">
            <v>0.47</v>
          </cell>
          <cell r="FB32">
            <v>0.48</v>
          </cell>
          <cell r="FC32">
            <v>0.3</v>
          </cell>
          <cell r="FD32">
            <v>0.28999999999999998</v>
          </cell>
          <cell r="FE32">
            <v>0.11</v>
          </cell>
          <cell r="FF32">
            <v>0.22</v>
          </cell>
          <cell r="FG32">
            <v>0.24</v>
          </cell>
          <cell r="FH32">
            <v>0.28999999999999998</v>
          </cell>
          <cell r="FI32">
            <v>0.26</v>
          </cell>
          <cell r="FJ32">
            <v>0.31</v>
          </cell>
          <cell r="FK32">
            <v>0.6</v>
          </cell>
          <cell r="FL32">
            <v>0.61</v>
          </cell>
          <cell r="FN32">
            <v>0</v>
          </cell>
          <cell r="FO32">
            <v>0.65</v>
          </cell>
          <cell r="FP32">
            <v>0.5</v>
          </cell>
          <cell r="FQ32">
            <v>0.43</v>
          </cell>
          <cell r="FR32">
            <v>0.53</v>
          </cell>
          <cell r="FS32">
            <v>0.52</v>
          </cell>
          <cell r="FT32">
            <v>0.33</v>
          </cell>
          <cell r="FY32">
            <v>0.48</v>
          </cell>
          <cell r="FZ32">
            <v>0.7</v>
          </cell>
          <cell r="GA32">
            <v>0.99</v>
          </cell>
          <cell r="GB32">
            <v>0</v>
          </cell>
          <cell r="GC32">
            <v>0</v>
          </cell>
          <cell r="GD32">
            <v>1.07</v>
          </cell>
          <cell r="GE32">
            <v>0.76</v>
          </cell>
          <cell r="GF32">
            <v>0.42</v>
          </cell>
          <cell r="GG32">
            <v>0.56000000000000005</v>
          </cell>
          <cell r="GL32">
            <v>0.23</v>
          </cell>
          <cell r="GM32">
            <v>0.28999999999999998</v>
          </cell>
          <cell r="GN32">
            <v>1.72</v>
          </cell>
          <cell r="GO32">
            <v>1.75</v>
          </cell>
          <cell r="GP32">
            <v>1.75</v>
          </cell>
          <cell r="GQ32">
            <v>1.84</v>
          </cell>
          <cell r="GR32">
            <v>1.68</v>
          </cell>
          <cell r="GS32">
            <v>1.69</v>
          </cell>
          <cell r="GT32">
            <v>1.52</v>
          </cell>
          <cell r="GU32">
            <v>1.51</v>
          </cell>
          <cell r="GV32">
            <v>1.5</v>
          </cell>
          <cell r="GW32">
            <v>1.48</v>
          </cell>
          <cell r="GX32">
            <v>1.43</v>
          </cell>
          <cell r="GY32">
            <v>1.47</v>
          </cell>
          <cell r="GZ32">
            <v>1.48</v>
          </cell>
          <cell r="HA32">
            <v>1.52</v>
          </cell>
          <cell r="HB32">
            <v>1.48</v>
          </cell>
          <cell r="HC32">
            <v>1.61</v>
          </cell>
          <cell r="HD32">
            <v>1.62</v>
          </cell>
          <cell r="HE32">
            <v>1.75</v>
          </cell>
          <cell r="HF32">
            <v>1.97</v>
          </cell>
          <cell r="HG32">
            <v>2.04</v>
          </cell>
          <cell r="HH32">
            <v>1.85</v>
          </cell>
          <cell r="HI32">
            <v>1.68</v>
          </cell>
          <cell r="HJ32">
            <v>1.74</v>
          </cell>
          <cell r="HK32">
            <v>1.7</v>
          </cell>
          <cell r="HM32">
            <v>1.68</v>
          </cell>
          <cell r="HN32">
            <v>1.73</v>
          </cell>
          <cell r="HO32">
            <v>1.72</v>
          </cell>
          <cell r="HP32">
            <v>1.64</v>
          </cell>
          <cell r="HQ32">
            <v>1.7</v>
          </cell>
          <cell r="HR32">
            <v>1.63</v>
          </cell>
          <cell r="HS32">
            <v>1.73</v>
          </cell>
          <cell r="HT32">
            <v>1.87</v>
          </cell>
          <cell r="HU32">
            <v>2.04</v>
          </cell>
          <cell r="HV32">
            <v>2.15</v>
          </cell>
          <cell r="HW32">
            <v>2.06</v>
          </cell>
          <cell r="HX32">
            <v>2</v>
          </cell>
          <cell r="HY32">
            <v>1.86</v>
          </cell>
          <cell r="HZ32">
            <v>1.93</v>
          </cell>
          <cell r="IA32">
            <v>1.74</v>
          </cell>
          <cell r="IB32">
            <v>1.71</v>
          </cell>
          <cell r="IC32">
            <v>1.68</v>
          </cell>
          <cell r="ID32">
            <v>1.75</v>
          </cell>
          <cell r="IE32">
            <v>1.72</v>
          </cell>
          <cell r="IF32">
            <v>2.25</v>
          </cell>
          <cell r="IG32">
            <v>1.92</v>
          </cell>
          <cell r="IH32">
            <v>1.92</v>
          </cell>
          <cell r="II32">
            <v>1.8</v>
          </cell>
          <cell r="IJ32">
            <v>1.82</v>
          </cell>
          <cell r="IK32">
            <v>2.0699999999999998</v>
          </cell>
          <cell r="IL32">
            <v>1.89</v>
          </cell>
          <cell r="IM32">
            <v>1.98</v>
          </cell>
          <cell r="IN32">
            <v>1.86</v>
          </cell>
          <cell r="IO32">
            <v>1.91</v>
          </cell>
          <cell r="IP32">
            <v>1.98</v>
          </cell>
        </row>
        <row r="33">
          <cell r="D33">
            <v>3.42</v>
          </cell>
          <cell r="BL33">
            <v>1.02</v>
          </cell>
          <cell r="BM33">
            <v>0.82</v>
          </cell>
          <cell r="BN33">
            <v>0.84</v>
          </cell>
          <cell r="BO33">
            <v>0.91</v>
          </cell>
          <cell r="BP33">
            <v>0.69</v>
          </cell>
          <cell r="BQ33">
            <v>0.7</v>
          </cell>
          <cell r="BR33">
            <v>0.66</v>
          </cell>
          <cell r="BS33">
            <v>0.64</v>
          </cell>
          <cell r="BT33">
            <v>0.6</v>
          </cell>
          <cell r="BU33">
            <v>0.79</v>
          </cell>
          <cell r="BV33">
            <v>0.7</v>
          </cell>
          <cell r="BW33">
            <v>1.21</v>
          </cell>
          <cell r="BX33">
            <v>0.74</v>
          </cell>
          <cell r="BY33">
            <v>0.8</v>
          </cell>
          <cell r="BZ33">
            <v>0.83</v>
          </cell>
          <cell r="CA33">
            <v>0.76</v>
          </cell>
          <cell r="CB33">
            <v>0.71</v>
          </cell>
          <cell r="CC33">
            <v>0.94</v>
          </cell>
          <cell r="CD33">
            <v>0.87</v>
          </cell>
          <cell r="CE33">
            <v>0.79</v>
          </cell>
          <cell r="CF33">
            <v>0.71</v>
          </cell>
          <cell r="CG33">
            <v>0.7</v>
          </cell>
          <cell r="CH33">
            <v>0.74</v>
          </cell>
          <cell r="CI33">
            <v>0.72</v>
          </cell>
          <cell r="CJ33">
            <v>0.71</v>
          </cell>
          <cell r="CK33">
            <v>0.57999999999999996</v>
          </cell>
          <cell r="CL33">
            <v>0.74</v>
          </cell>
          <cell r="CM33">
            <v>1.08</v>
          </cell>
          <cell r="CN33">
            <v>0.75</v>
          </cell>
          <cell r="CO33">
            <v>0.86</v>
          </cell>
          <cell r="CP33">
            <v>0.93</v>
          </cell>
          <cell r="CQ33">
            <v>0.55000000000000004</v>
          </cell>
          <cell r="CR33">
            <v>0.63</v>
          </cell>
          <cell r="CS33">
            <v>0.7</v>
          </cell>
          <cell r="CT33">
            <v>0.85</v>
          </cell>
          <cell r="CU33">
            <v>0.87</v>
          </cell>
          <cell r="CV33">
            <v>0.79</v>
          </cell>
          <cell r="CW33">
            <v>0.46</v>
          </cell>
          <cell r="CX33">
            <v>0.56000000000000005</v>
          </cell>
          <cell r="CY33">
            <v>0.75</v>
          </cell>
          <cell r="CZ33">
            <v>0.77</v>
          </cell>
          <cell r="DA33">
            <v>0.74</v>
          </cell>
          <cell r="DB33">
            <v>0.63</v>
          </cell>
          <cell r="DC33">
            <v>0.77</v>
          </cell>
          <cell r="DD33">
            <v>0.91</v>
          </cell>
          <cell r="DE33">
            <v>1</v>
          </cell>
          <cell r="DF33">
            <v>1.54</v>
          </cell>
          <cell r="DG33">
            <v>1.63</v>
          </cell>
          <cell r="DH33">
            <v>1.1399999999999999</v>
          </cell>
          <cell r="DI33">
            <v>0.94</v>
          </cell>
          <cell r="DJ33">
            <v>1.18</v>
          </cell>
          <cell r="DK33">
            <v>1.1499999999999999</v>
          </cell>
          <cell r="DL33">
            <v>1.1299999999999999</v>
          </cell>
          <cell r="DM33">
            <v>1.1299999999999999</v>
          </cell>
          <cell r="DN33">
            <v>1.07</v>
          </cell>
          <cell r="DO33">
            <v>1.64</v>
          </cell>
          <cell r="DP33">
            <v>1.1200000000000001</v>
          </cell>
          <cell r="DQ33">
            <v>1.68</v>
          </cell>
          <cell r="DR33">
            <v>1.39</v>
          </cell>
          <cell r="DS33">
            <v>1.36</v>
          </cell>
          <cell r="DT33">
            <v>1.87</v>
          </cell>
          <cell r="DU33">
            <v>1.57</v>
          </cell>
          <cell r="DV33">
            <v>0</v>
          </cell>
          <cell r="DW33">
            <v>1.51</v>
          </cell>
          <cell r="DX33">
            <v>2.5</v>
          </cell>
          <cell r="DY33">
            <v>1.75</v>
          </cell>
          <cell r="DZ33">
            <v>2.08</v>
          </cell>
          <cell r="EA33">
            <v>2.08</v>
          </cell>
          <cell r="EB33">
            <v>1.41</v>
          </cell>
          <cell r="EC33">
            <v>1.74</v>
          </cell>
          <cell r="ED33">
            <v>1.89</v>
          </cell>
          <cell r="EE33">
            <v>1.6</v>
          </cell>
          <cell r="EF33">
            <v>2.2000000000000002</v>
          </cell>
          <cell r="EG33">
            <v>1.72</v>
          </cell>
          <cell r="EH33">
            <v>1.84</v>
          </cell>
          <cell r="EI33">
            <v>1.19</v>
          </cell>
          <cell r="EJ33">
            <v>0.95</v>
          </cell>
          <cell r="EK33">
            <v>1.69</v>
          </cell>
          <cell r="EL33">
            <v>1.45</v>
          </cell>
          <cell r="EM33">
            <v>1.1000000000000001</v>
          </cell>
          <cell r="EN33">
            <v>1.62</v>
          </cell>
          <cell r="EO33">
            <v>1.74</v>
          </cell>
          <cell r="EP33">
            <v>1.43</v>
          </cell>
          <cell r="EQ33">
            <v>1.43</v>
          </cell>
          <cell r="ER33">
            <v>1.27</v>
          </cell>
          <cell r="ES33">
            <v>2.13</v>
          </cell>
          <cell r="ET33">
            <v>1.97</v>
          </cell>
          <cell r="EU33">
            <v>1.1399999999999999</v>
          </cell>
          <cell r="EV33">
            <v>1.52</v>
          </cell>
          <cell r="EW33">
            <v>1.45</v>
          </cell>
          <cell r="EX33">
            <v>1.33</v>
          </cell>
          <cell r="EY33">
            <v>1.23</v>
          </cell>
          <cell r="EZ33">
            <v>1.17</v>
          </cell>
          <cell r="FA33">
            <v>1.03</v>
          </cell>
          <cell r="FB33">
            <v>1.6</v>
          </cell>
          <cell r="FC33">
            <v>0</v>
          </cell>
          <cell r="FD33">
            <v>1.6</v>
          </cell>
          <cell r="FE33">
            <v>0</v>
          </cell>
          <cell r="FF33">
            <v>0</v>
          </cell>
          <cell r="FG33">
            <v>0</v>
          </cell>
          <cell r="FH33">
            <v>1.51</v>
          </cell>
          <cell r="FI33">
            <v>1.52</v>
          </cell>
          <cell r="FJ33">
            <v>1.52</v>
          </cell>
          <cell r="FK33">
            <v>1.1399999999999999</v>
          </cell>
          <cell r="FL33">
            <v>1.29</v>
          </cell>
          <cell r="FM33">
            <v>0.93</v>
          </cell>
          <cell r="FN33">
            <v>1.4</v>
          </cell>
          <cell r="FO33">
            <v>1.52</v>
          </cell>
          <cell r="FP33">
            <v>1.6</v>
          </cell>
          <cell r="FQ33">
            <v>0</v>
          </cell>
          <cell r="FR33">
            <v>1.76</v>
          </cell>
          <cell r="FS33">
            <v>1.02</v>
          </cell>
          <cell r="FT33">
            <v>1.7</v>
          </cell>
          <cell r="FU33">
            <v>1.31</v>
          </cell>
          <cell r="FV33">
            <v>1.57</v>
          </cell>
          <cell r="FW33">
            <v>1.1499999999999999</v>
          </cell>
          <cell r="FX33">
            <v>1.7</v>
          </cell>
          <cell r="FY33">
            <v>1.67</v>
          </cell>
          <cell r="FZ33">
            <v>1.37</v>
          </cell>
          <cell r="GA33">
            <v>1.53</v>
          </cell>
          <cell r="GB33">
            <v>1.5</v>
          </cell>
          <cell r="GC33">
            <v>1.49</v>
          </cell>
          <cell r="GD33">
            <v>1.35</v>
          </cell>
          <cell r="GE33">
            <v>1.48</v>
          </cell>
          <cell r="GF33">
            <v>1.4</v>
          </cell>
          <cell r="GG33">
            <v>1.1599999999999999</v>
          </cell>
          <cell r="GH33">
            <v>1.31</v>
          </cell>
          <cell r="GI33">
            <v>1.05</v>
          </cell>
          <cell r="GJ33">
            <v>1.4</v>
          </cell>
          <cell r="GK33">
            <v>1.1499999999999999</v>
          </cell>
          <cell r="GL33">
            <v>1.1299999999999999</v>
          </cell>
          <cell r="GM33">
            <v>1.19</v>
          </cell>
          <cell r="GN33">
            <v>3.72</v>
          </cell>
          <cell r="GO33">
            <v>3.75</v>
          </cell>
          <cell r="GP33">
            <v>3.75</v>
          </cell>
          <cell r="GQ33">
            <v>3.84</v>
          </cell>
          <cell r="GR33">
            <v>3.68</v>
          </cell>
          <cell r="GS33">
            <v>3.69</v>
          </cell>
          <cell r="GT33">
            <v>3.52</v>
          </cell>
          <cell r="GU33">
            <v>3.51</v>
          </cell>
          <cell r="GV33">
            <v>3.5</v>
          </cell>
          <cell r="GW33">
            <v>3.48</v>
          </cell>
          <cell r="GX33">
            <v>3.43</v>
          </cell>
          <cell r="GY33">
            <v>3.47</v>
          </cell>
          <cell r="GZ33">
            <v>3.48</v>
          </cell>
          <cell r="HA33">
            <v>3.52</v>
          </cell>
          <cell r="HB33">
            <v>3.48</v>
          </cell>
          <cell r="HC33">
            <v>3.61</v>
          </cell>
          <cell r="HD33">
            <v>3.62</v>
          </cell>
          <cell r="HE33">
            <v>3.75</v>
          </cell>
          <cell r="HF33">
            <v>3.97</v>
          </cell>
          <cell r="HG33">
            <v>4.04</v>
          </cell>
          <cell r="HH33">
            <v>3.85</v>
          </cell>
          <cell r="HI33">
            <v>3.68</v>
          </cell>
          <cell r="HJ33">
            <v>3.74</v>
          </cell>
          <cell r="HK33">
            <v>3.7</v>
          </cell>
          <cell r="HM33">
            <v>3.68</v>
          </cell>
          <cell r="HN33">
            <v>3.73</v>
          </cell>
          <cell r="HO33">
            <v>3.72</v>
          </cell>
          <cell r="HP33">
            <v>3.64</v>
          </cell>
          <cell r="HQ33">
            <v>3.7</v>
          </cell>
          <cell r="HR33">
            <v>3.63</v>
          </cell>
          <cell r="HS33">
            <v>3.73</v>
          </cell>
          <cell r="HT33">
            <v>3.87</v>
          </cell>
          <cell r="HU33">
            <v>4.04</v>
          </cell>
          <cell r="HV33">
            <v>4.1500000000000004</v>
          </cell>
          <cell r="HW33">
            <v>4.0599999999999996</v>
          </cell>
          <cell r="HX33">
            <v>4</v>
          </cell>
          <cell r="HY33">
            <v>3.86</v>
          </cell>
          <cell r="HZ33">
            <v>3.93</v>
          </cell>
          <cell r="IA33">
            <v>3.74</v>
          </cell>
          <cell r="IB33">
            <v>3.71</v>
          </cell>
          <cell r="IC33">
            <v>3.68</v>
          </cell>
          <cell r="ID33">
            <v>3.75</v>
          </cell>
          <cell r="IE33">
            <v>3.72</v>
          </cell>
          <cell r="IF33">
            <v>4.25</v>
          </cell>
          <cell r="IG33">
            <v>3.92</v>
          </cell>
          <cell r="IH33">
            <v>3.92</v>
          </cell>
          <cell r="II33">
            <v>3.8</v>
          </cell>
          <cell r="IJ33">
            <v>3.82</v>
          </cell>
          <cell r="IK33">
            <v>4.07</v>
          </cell>
          <cell r="IL33">
            <v>3.89</v>
          </cell>
          <cell r="IM33">
            <v>3.98</v>
          </cell>
          <cell r="IN33">
            <v>3.86</v>
          </cell>
          <cell r="IO33">
            <v>3.91</v>
          </cell>
          <cell r="IP33">
            <v>3.98</v>
          </cell>
          <cell r="IQ33">
            <v>3.84</v>
          </cell>
          <cell r="IR33">
            <v>3.85</v>
          </cell>
          <cell r="IS33">
            <v>3.94</v>
          </cell>
          <cell r="IT33">
            <v>3.89</v>
          </cell>
        </row>
      </sheetData>
      <sheetData sheetId="4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>
        <row r="6">
          <cell r="C6">
            <v>1245</v>
          </cell>
          <cell r="D6">
            <v>1490</v>
          </cell>
          <cell r="E6">
            <v>597</v>
          </cell>
          <cell r="F6">
            <v>2115</v>
          </cell>
          <cell r="G6">
            <v>315.33</v>
          </cell>
          <cell r="H6">
            <v>1190</v>
          </cell>
          <cell r="I6">
            <v>415</v>
          </cell>
          <cell r="J6">
            <v>222.63</v>
          </cell>
          <cell r="K6">
            <v>578.08000000000004</v>
          </cell>
          <cell r="L6">
            <v>234.81</v>
          </cell>
          <cell r="M6">
            <v>493.98</v>
          </cell>
          <cell r="N6">
            <v>1211.54</v>
          </cell>
          <cell r="O6">
            <v>830</v>
          </cell>
          <cell r="P6">
            <v>346.22</v>
          </cell>
          <cell r="Q6">
            <v>361.35</v>
          </cell>
          <cell r="R6">
            <v>36.54</v>
          </cell>
          <cell r="S6">
            <v>320.26</v>
          </cell>
          <cell r="T6">
            <v>164.43</v>
          </cell>
          <cell r="U6">
            <v>445.26</v>
          </cell>
          <cell r="V6">
            <v>0</v>
          </cell>
          <cell r="W6">
            <v>415</v>
          </cell>
          <cell r="X6">
            <v>102.18</v>
          </cell>
          <cell r="Y6">
            <v>90</v>
          </cell>
          <cell r="Z6">
            <v>193.53</v>
          </cell>
          <cell r="AA6">
            <v>0</v>
          </cell>
          <cell r="AB6">
            <v>186.09</v>
          </cell>
          <cell r="AC6">
            <v>0</v>
          </cell>
          <cell r="AD6">
            <v>96.09</v>
          </cell>
          <cell r="AE6">
            <v>24.36</v>
          </cell>
          <cell r="AF6">
            <v>207.5</v>
          </cell>
          <cell r="AG6">
            <v>277.63</v>
          </cell>
          <cell r="AH6">
            <v>240.9</v>
          </cell>
          <cell r="AI6">
            <v>560</v>
          </cell>
          <cell r="AJ6">
            <v>510.9</v>
          </cell>
          <cell r="AK6">
            <v>648.27</v>
          </cell>
          <cell r="AL6">
            <v>24.36</v>
          </cell>
          <cell r="AM6">
            <v>2765</v>
          </cell>
          <cell r="AN6">
            <v>0</v>
          </cell>
          <cell r="AO6">
            <v>612.36</v>
          </cell>
          <cell r="AP6">
            <v>18.27</v>
          </cell>
          <cell r="AQ6">
            <v>865</v>
          </cell>
          <cell r="AR6">
            <v>0</v>
          </cell>
          <cell r="AS6">
            <v>121.8</v>
          </cell>
          <cell r="AT6">
            <v>325</v>
          </cell>
          <cell r="AU6">
            <v>1086.0899999999999</v>
          </cell>
          <cell r="AV6">
            <v>505</v>
          </cell>
          <cell r="AW6">
            <v>360</v>
          </cell>
          <cell r="AX6">
            <v>360</v>
          </cell>
          <cell r="AY6">
            <v>1374</v>
          </cell>
          <cell r="AZ6">
            <v>180</v>
          </cell>
          <cell r="BA6">
            <v>223.98</v>
          </cell>
          <cell r="BB6">
            <v>360</v>
          </cell>
          <cell r="BC6">
            <v>180</v>
          </cell>
          <cell r="BD6">
            <v>757.52</v>
          </cell>
          <cell r="BE6">
            <v>1354.38</v>
          </cell>
          <cell r="BF6">
            <v>1082.52</v>
          </cell>
          <cell r="BG6">
            <v>360</v>
          </cell>
          <cell r="BH6">
            <v>685</v>
          </cell>
          <cell r="BI6">
            <v>725.28</v>
          </cell>
          <cell r="BJ6">
            <v>732.52</v>
          </cell>
          <cell r="BK6">
            <v>854</v>
          </cell>
          <cell r="BL6">
            <v>1305.69</v>
          </cell>
          <cell r="BM6">
            <v>420.69</v>
          </cell>
          <cell r="BN6">
            <v>6222.76</v>
          </cell>
          <cell r="BO6">
            <v>227.6</v>
          </cell>
          <cell r="BP6">
            <v>976.79</v>
          </cell>
          <cell r="BQ6">
            <v>1355</v>
          </cell>
          <cell r="BR6">
            <v>516.79</v>
          </cell>
          <cell r="BS6">
            <v>724.65</v>
          </cell>
          <cell r="BT6">
            <v>360</v>
          </cell>
          <cell r="BU6">
            <v>279.82</v>
          </cell>
          <cell r="BV6">
            <v>569.82000000000005</v>
          </cell>
          <cell r="BW6">
            <v>394.37</v>
          </cell>
          <cell r="BX6">
            <v>1589.91</v>
          </cell>
          <cell r="BY6">
            <v>399.1</v>
          </cell>
          <cell r="BZ6">
            <v>1481</v>
          </cell>
          <cell r="CA6">
            <v>164.1</v>
          </cell>
          <cell r="CB6">
            <v>544.6</v>
          </cell>
          <cell r="CC6">
            <v>20.88</v>
          </cell>
          <cell r="CD6">
            <v>0</v>
          </cell>
          <cell r="CE6">
            <v>522.20000000000005</v>
          </cell>
          <cell r="CF6">
            <v>384</v>
          </cell>
          <cell r="CG6">
            <v>718.2</v>
          </cell>
          <cell r="CH6">
            <v>90</v>
          </cell>
          <cell r="CI6">
            <v>307.2</v>
          </cell>
          <cell r="CJ6">
            <v>206.4</v>
          </cell>
          <cell r="CK6">
            <v>235</v>
          </cell>
          <cell r="CL6">
            <v>1045</v>
          </cell>
          <cell r="CM6">
            <v>53.52</v>
          </cell>
          <cell r="CN6">
            <v>650</v>
          </cell>
          <cell r="CO6">
            <v>897.34</v>
          </cell>
          <cell r="CP6">
            <v>1359</v>
          </cell>
          <cell r="CQ6">
            <v>2259.6</v>
          </cell>
          <cell r="CR6">
            <v>49.5</v>
          </cell>
          <cell r="CS6">
            <v>833.15</v>
          </cell>
          <cell r="CT6">
            <v>304.3</v>
          </cell>
          <cell r="CU6">
            <v>211.68</v>
          </cell>
          <cell r="CV6">
            <v>650</v>
          </cell>
          <cell r="CW6">
            <v>2297.2399999999998</v>
          </cell>
          <cell r="CX6">
            <v>1705.56</v>
          </cell>
          <cell r="CY6">
            <v>1100</v>
          </cell>
          <cell r="CZ6">
            <v>505</v>
          </cell>
          <cell r="DA6">
            <v>23.6</v>
          </cell>
          <cell r="DB6">
            <v>2035.16</v>
          </cell>
          <cell r="DD6">
            <v>2903.91</v>
          </cell>
          <cell r="DE6">
            <v>474</v>
          </cell>
          <cell r="DF6">
            <v>1025.7</v>
          </cell>
          <cell r="DG6">
            <v>446.68</v>
          </cell>
          <cell r="DH6">
            <v>1827.03</v>
          </cell>
          <cell r="DI6">
            <v>1099.78</v>
          </cell>
          <cell r="DJ6">
            <v>1044.79</v>
          </cell>
          <cell r="DK6">
            <v>1239.55</v>
          </cell>
          <cell r="DL6">
            <v>772.21</v>
          </cell>
          <cell r="DM6">
            <v>2731.28</v>
          </cell>
          <cell r="DN6">
            <v>893.64</v>
          </cell>
          <cell r="DO6">
            <v>1176.8399999999999</v>
          </cell>
          <cell r="DP6">
            <v>699.56</v>
          </cell>
          <cell r="DQ6">
            <v>813.06</v>
          </cell>
          <cell r="DR6">
            <v>805.1</v>
          </cell>
          <cell r="DS6">
            <v>474</v>
          </cell>
          <cell r="DT6">
            <v>1255.0999999999999</v>
          </cell>
          <cell r="DU6">
            <v>1546.2</v>
          </cell>
          <cell r="DV6">
            <v>1237.2</v>
          </cell>
          <cell r="DW6">
            <v>540.16</v>
          </cell>
          <cell r="DX6">
            <v>583.44000000000005</v>
          </cell>
          <cell r="DY6">
            <v>1176.18</v>
          </cell>
          <cell r="DZ6">
            <v>481.28</v>
          </cell>
          <cell r="EA6">
            <v>477.44</v>
          </cell>
          <cell r="EB6">
            <v>154.24</v>
          </cell>
          <cell r="EC6">
            <v>235</v>
          </cell>
          <cell r="ED6">
            <v>123.5</v>
          </cell>
          <cell r="EE6">
            <v>965</v>
          </cell>
          <cell r="EF6">
            <v>0</v>
          </cell>
          <cell r="EG6">
            <v>242.25</v>
          </cell>
          <cell r="EH6">
            <v>142.25</v>
          </cell>
          <cell r="EI6">
            <v>0</v>
          </cell>
          <cell r="EJ6">
            <v>22.4</v>
          </cell>
          <cell r="EK6">
            <v>319</v>
          </cell>
          <cell r="EL6">
            <v>803.2</v>
          </cell>
          <cell r="EM6">
            <v>100.6</v>
          </cell>
          <cell r="EN6">
            <v>260.48</v>
          </cell>
          <cell r="EO6">
            <v>656.11</v>
          </cell>
          <cell r="EP6">
            <v>505</v>
          </cell>
          <cell r="EQ6">
            <v>380.7</v>
          </cell>
          <cell r="ER6">
            <v>180.88</v>
          </cell>
          <cell r="ES6">
            <v>96.9</v>
          </cell>
          <cell r="ET6">
            <v>583.4</v>
          </cell>
          <cell r="EU6">
            <v>933.8</v>
          </cell>
          <cell r="EV6">
            <v>1005.61</v>
          </cell>
          <cell r="EW6">
            <v>633.25</v>
          </cell>
          <cell r="EX6">
            <v>972.32</v>
          </cell>
          <cell r="EY6">
            <v>429.48</v>
          </cell>
          <cell r="EZ6">
            <v>971.4</v>
          </cell>
          <cell r="FA6">
            <v>1079.48</v>
          </cell>
          <cell r="FB6">
            <v>162.36000000000001</v>
          </cell>
          <cell r="FC6">
            <v>3771.02</v>
          </cell>
          <cell r="FD6">
            <v>1609.94</v>
          </cell>
          <cell r="FE6">
            <v>1228.26</v>
          </cell>
          <cell r="FF6">
            <v>994.81</v>
          </cell>
          <cell r="FG6">
            <v>726.65</v>
          </cell>
          <cell r="FH6">
            <v>414.3</v>
          </cell>
          <cell r="FI6">
            <v>328.05</v>
          </cell>
          <cell r="FJ6">
            <v>310.2</v>
          </cell>
          <cell r="FK6">
            <v>84.6</v>
          </cell>
          <cell r="FL6">
            <v>530.61</v>
          </cell>
          <cell r="FM6">
            <v>173.04</v>
          </cell>
          <cell r="FN6">
            <v>252.35</v>
          </cell>
          <cell r="FO6">
            <v>1271.93</v>
          </cell>
          <cell r="FP6">
            <v>1367.8</v>
          </cell>
          <cell r="FQ6">
            <v>441.77</v>
          </cell>
          <cell r="FR6">
            <v>156.86000000000001</v>
          </cell>
          <cell r="FS6">
            <v>370.47</v>
          </cell>
          <cell r="FT6">
            <v>1061.21</v>
          </cell>
          <cell r="FU6">
            <v>2285.9299999999998</v>
          </cell>
          <cell r="FV6">
            <v>1368.97</v>
          </cell>
          <cell r="FW6">
            <v>765.23</v>
          </cell>
          <cell r="FX6">
            <v>3137.66</v>
          </cell>
          <cell r="FY6">
            <v>722.52</v>
          </cell>
          <cell r="FZ6">
            <v>814.65</v>
          </cell>
          <cell r="GA6">
            <v>1085.82</v>
          </cell>
          <cell r="GB6">
            <v>315.42</v>
          </cell>
          <cell r="GC6">
            <v>136.02000000000001</v>
          </cell>
          <cell r="GD6">
            <v>153.4</v>
          </cell>
          <cell r="GE6">
            <v>281.75</v>
          </cell>
          <cell r="GF6">
            <v>189.71</v>
          </cell>
          <cell r="GG6">
            <v>503.45</v>
          </cell>
          <cell r="GH6">
            <v>257.72000000000003</v>
          </cell>
          <cell r="GI6">
            <v>621.58000000000004</v>
          </cell>
          <cell r="GJ6">
            <v>422.56</v>
          </cell>
          <cell r="GK6">
            <v>746.58</v>
          </cell>
          <cell r="GL6">
            <v>798.6</v>
          </cell>
          <cell r="GM6">
            <v>550.20000000000005</v>
          </cell>
          <cell r="GN6">
            <v>417.6</v>
          </cell>
          <cell r="GO6">
            <v>612.6</v>
          </cell>
          <cell r="GP6">
            <v>465.92</v>
          </cell>
          <cell r="GQ6">
            <v>1275.52</v>
          </cell>
          <cell r="GR6">
            <v>837.76</v>
          </cell>
          <cell r="GS6">
            <v>1412.84</v>
          </cell>
          <cell r="GT6">
            <v>1340.68</v>
          </cell>
          <cell r="GU6">
            <v>423.98</v>
          </cell>
          <cell r="GV6">
            <v>548.98</v>
          </cell>
          <cell r="GW6">
            <v>2346.4</v>
          </cell>
          <cell r="GX6">
            <v>1846.82</v>
          </cell>
          <cell r="GY6">
            <v>2964.4</v>
          </cell>
          <cell r="GZ6">
            <v>2670.8</v>
          </cell>
          <cell r="HA6">
            <v>1586.2</v>
          </cell>
          <cell r="HB6">
            <v>7405</v>
          </cell>
          <cell r="HC6">
            <v>6780.2</v>
          </cell>
          <cell r="HD6">
            <v>1475.7</v>
          </cell>
          <cell r="HE6">
            <v>2012.6</v>
          </cell>
          <cell r="HF6">
            <v>2364.6</v>
          </cell>
          <cell r="HG6">
            <v>4581.3</v>
          </cell>
          <cell r="HH6">
            <v>4184</v>
          </cell>
          <cell r="HI6">
            <v>4517</v>
          </cell>
          <cell r="HJ6">
            <v>5010.5</v>
          </cell>
          <cell r="HK6">
            <v>9605</v>
          </cell>
          <cell r="HL6">
            <v>1452.3</v>
          </cell>
          <cell r="HM6">
            <v>7763.2</v>
          </cell>
          <cell r="HN6">
            <v>5913.6</v>
          </cell>
          <cell r="HO6">
            <v>10457</v>
          </cell>
          <cell r="HP6">
            <v>5372.1</v>
          </cell>
          <cell r="HQ6">
            <v>5900</v>
          </cell>
          <cell r="HR6">
            <v>7098</v>
          </cell>
          <cell r="HS6">
            <v>13006</v>
          </cell>
          <cell r="HT6">
            <v>2215</v>
          </cell>
          <cell r="HU6">
            <v>3390.74</v>
          </cell>
          <cell r="HV6">
            <v>5408.2</v>
          </cell>
          <cell r="HW6">
            <v>4495.9399999999996</v>
          </cell>
          <cell r="HX6">
            <v>5760.26</v>
          </cell>
          <cell r="HY6">
            <v>3391.76</v>
          </cell>
          <cell r="HZ6">
            <v>4621.74</v>
          </cell>
          <cell r="IA6">
            <v>3505.98</v>
          </cell>
          <cell r="IB6">
            <v>6529.38</v>
          </cell>
          <cell r="IC6">
            <v>6194.44</v>
          </cell>
          <cell r="ID6">
            <v>5010.4296379999996</v>
          </cell>
          <cell r="IE6">
            <v>4949.22</v>
          </cell>
          <cell r="IF6">
            <v>6403.35</v>
          </cell>
          <cell r="IG6">
            <v>3511.63</v>
          </cell>
          <cell r="IH6">
            <v>6549.25</v>
          </cell>
          <cell r="II6">
            <v>2762.75</v>
          </cell>
          <cell r="IJ6">
            <v>4332.25</v>
          </cell>
          <cell r="IK6">
            <v>4783.75</v>
          </cell>
          <cell r="IL6">
            <v>4499.25</v>
          </cell>
          <cell r="IM6">
            <v>14322.15</v>
          </cell>
          <cell r="IN6">
            <v>4933.1499999999996</v>
          </cell>
          <cell r="IO6">
            <v>7904.35</v>
          </cell>
          <cell r="IP6">
            <v>6168.2</v>
          </cell>
          <cell r="IQ6">
            <v>6316.3</v>
          </cell>
          <cell r="IR6">
            <v>6959.8</v>
          </cell>
          <cell r="IS6">
            <v>7168.6</v>
          </cell>
          <cell r="IT6">
            <v>4440</v>
          </cell>
        </row>
        <row r="7">
          <cell r="C7">
            <v>40219</v>
          </cell>
          <cell r="D7">
            <v>43525</v>
          </cell>
          <cell r="E7">
            <v>38168</v>
          </cell>
          <cell r="F7">
            <v>39645</v>
          </cell>
          <cell r="G7">
            <v>34991</v>
          </cell>
          <cell r="H7">
            <v>39961</v>
          </cell>
          <cell r="I7">
            <v>40074</v>
          </cell>
          <cell r="J7">
            <v>30635</v>
          </cell>
          <cell r="K7">
            <v>40457</v>
          </cell>
          <cell r="L7">
            <v>36348</v>
          </cell>
          <cell r="M7">
            <v>24177</v>
          </cell>
          <cell r="N7">
            <v>32684</v>
          </cell>
          <cell r="O7">
            <v>25662</v>
          </cell>
          <cell r="P7">
            <v>20076</v>
          </cell>
          <cell r="Q7">
            <v>18672</v>
          </cell>
          <cell r="R7">
            <v>20495</v>
          </cell>
          <cell r="S7">
            <v>18945</v>
          </cell>
          <cell r="T7">
            <v>25965</v>
          </cell>
          <cell r="U7">
            <v>24318</v>
          </cell>
          <cell r="V7">
            <v>17408</v>
          </cell>
          <cell r="W7">
            <v>15573</v>
          </cell>
          <cell r="X7">
            <v>20241</v>
          </cell>
          <cell r="Y7">
            <v>17433</v>
          </cell>
          <cell r="Z7">
            <v>14942</v>
          </cell>
          <cell r="AA7">
            <v>28296</v>
          </cell>
          <cell r="AB7">
            <v>23756</v>
          </cell>
          <cell r="AC7">
            <v>24536</v>
          </cell>
          <cell r="AD7">
            <v>36272</v>
          </cell>
          <cell r="AE7">
            <v>19661</v>
          </cell>
          <cell r="AF7">
            <v>21850</v>
          </cell>
          <cell r="AG7">
            <v>12987</v>
          </cell>
          <cell r="AH7">
            <v>28203</v>
          </cell>
          <cell r="AI7">
            <v>16805</v>
          </cell>
          <cell r="AJ7">
            <v>21489</v>
          </cell>
          <cell r="AK7">
            <v>18024</v>
          </cell>
          <cell r="AL7">
            <v>15786</v>
          </cell>
          <cell r="AM7">
            <v>30625</v>
          </cell>
          <cell r="AN7">
            <v>14781</v>
          </cell>
          <cell r="AO7">
            <v>26935</v>
          </cell>
          <cell r="AP7">
            <v>18462</v>
          </cell>
          <cell r="AQ7">
            <v>37527</v>
          </cell>
          <cell r="AR7">
            <v>28379</v>
          </cell>
          <cell r="AS7">
            <v>28119</v>
          </cell>
          <cell r="AT7">
            <v>7566</v>
          </cell>
          <cell r="AU7">
            <v>24395</v>
          </cell>
          <cell r="AV7">
            <v>14645</v>
          </cell>
          <cell r="AW7">
            <v>21377</v>
          </cell>
          <cell r="AX7">
            <v>21275</v>
          </cell>
          <cell r="AY7">
            <v>18964</v>
          </cell>
          <cell r="AZ7">
            <v>10803</v>
          </cell>
          <cell r="BA7">
            <v>24531</v>
          </cell>
          <cell r="BB7">
            <v>25077</v>
          </cell>
          <cell r="BC7">
            <v>15342</v>
          </cell>
          <cell r="BD7">
            <v>22898</v>
          </cell>
          <cell r="BE7">
            <v>21031</v>
          </cell>
          <cell r="BF7">
            <v>18447</v>
          </cell>
          <cell r="BG7">
            <v>13855</v>
          </cell>
          <cell r="BH7">
            <v>15995</v>
          </cell>
          <cell r="BI7">
            <v>20641</v>
          </cell>
          <cell r="BJ7">
            <v>12061</v>
          </cell>
          <cell r="BK7">
            <v>19271</v>
          </cell>
          <cell r="BL7">
            <v>18096</v>
          </cell>
          <cell r="BM7">
            <v>15878</v>
          </cell>
          <cell r="BN7">
            <v>18462</v>
          </cell>
          <cell r="BO7">
            <v>10360</v>
          </cell>
          <cell r="BP7">
            <v>24570</v>
          </cell>
          <cell r="BQ7">
            <v>10569</v>
          </cell>
          <cell r="BR7">
            <v>16571</v>
          </cell>
          <cell r="BS7">
            <v>7995</v>
          </cell>
          <cell r="BT7">
            <v>7259</v>
          </cell>
          <cell r="BU7">
            <v>12636</v>
          </cell>
          <cell r="BV7">
            <v>8853</v>
          </cell>
          <cell r="BW7">
            <v>10384</v>
          </cell>
          <cell r="BX7">
            <v>12520</v>
          </cell>
          <cell r="BY7">
            <v>11594</v>
          </cell>
          <cell r="BZ7">
            <v>9268</v>
          </cell>
          <cell r="CA7">
            <v>16970</v>
          </cell>
          <cell r="CB7">
            <v>7576</v>
          </cell>
          <cell r="CC7">
            <v>16668</v>
          </cell>
          <cell r="CD7">
            <v>393</v>
          </cell>
          <cell r="CE7">
            <v>15639</v>
          </cell>
          <cell r="CF7">
            <v>6143</v>
          </cell>
          <cell r="CG7">
            <v>10959</v>
          </cell>
          <cell r="CH7">
            <v>6841</v>
          </cell>
          <cell r="CI7">
            <v>9775</v>
          </cell>
          <cell r="CJ7">
            <v>8504</v>
          </cell>
          <cell r="CK7">
            <v>12056</v>
          </cell>
          <cell r="CL7">
            <v>7766</v>
          </cell>
          <cell r="CM7">
            <v>11403</v>
          </cell>
          <cell r="CN7">
            <v>13211</v>
          </cell>
          <cell r="CO7">
            <v>16980</v>
          </cell>
          <cell r="CP7">
            <v>13265</v>
          </cell>
          <cell r="CQ7">
            <v>14606</v>
          </cell>
          <cell r="CR7">
            <v>16458</v>
          </cell>
          <cell r="CS7">
            <v>18297</v>
          </cell>
          <cell r="CT7">
            <v>14213</v>
          </cell>
          <cell r="CU7">
            <v>10428</v>
          </cell>
          <cell r="CV7">
            <v>17804</v>
          </cell>
          <cell r="CW7">
            <v>10818</v>
          </cell>
          <cell r="CX7">
            <v>12880</v>
          </cell>
          <cell r="CY7">
            <v>13328</v>
          </cell>
          <cell r="CZ7">
            <v>12958</v>
          </cell>
          <cell r="DA7">
            <v>13884</v>
          </cell>
          <cell r="DB7">
            <v>19310</v>
          </cell>
          <cell r="DD7">
            <v>21144</v>
          </cell>
          <cell r="DE7">
            <v>17785</v>
          </cell>
          <cell r="DF7">
            <v>15508</v>
          </cell>
          <cell r="DG7">
            <v>38932</v>
          </cell>
          <cell r="DH7">
            <v>14388</v>
          </cell>
          <cell r="DI7">
            <v>22901</v>
          </cell>
          <cell r="DJ7">
            <v>14065</v>
          </cell>
          <cell r="DK7">
            <v>15654</v>
          </cell>
          <cell r="DL7">
            <v>17414</v>
          </cell>
          <cell r="DM7">
            <v>10662</v>
          </cell>
          <cell r="DN7">
            <v>5114</v>
          </cell>
          <cell r="DO7">
            <v>9745</v>
          </cell>
          <cell r="DP7">
            <v>4419</v>
          </cell>
          <cell r="DQ7">
            <v>1327</v>
          </cell>
          <cell r="DR7">
            <v>3315</v>
          </cell>
          <cell r="DS7">
            <v>2975</v>
          </cell>
          <cell r="DT7">
            <v>7481</v>
          </cell>
          <cell r="DU7">
            <v>1644</v>
          </cell>
          <cell r="DV7">
            <v>5431</v>
          </cell>
          <cell r="DW7">
            <v>3374</v>
          </cell>
          <cell r="DX7">
            <v>8059</v>
          </cell>
          <cell r="DY7">
            <v>3525</v>
          </cell>
          <cell r="DZ7">
            <v>16500</v>
          </cell>
          <cell r="EA7">
            <v>4042</v>
          </cell>
          <cell r="EB7">
            <v>3414</v>
          </cell>
          <cell r="EC7">
            <v>13097</v>
          </cell>
          <cell r="ED7">
            <v>11484</v>
          </cell>
          <cell r="EE7">
            <v>7540</v>
          </cell>
          <cell r="EF7">
            <v>6106</v>
          </cell>
          <cell r="EG7">
            <v>15987</v>
          </cell>
          <cell r="EH7">
            <v>13334</v>
          </cell>
          <cell r="EI7">
            <v>13123</v>
          </cell>
          <cell r="EJ7">
            <v>11145</v>
          </cell>
          <cell r="EK7">
            <v>17389</v>
          </cell>
          <cell r="EL7">
            <v>12999</v>
          </cell>
          <cell r="EM7">
            <v>13909</v>
          </cell>
          <cell r="EN7">
            <v>13149</v>
          </cell>
          <cell r="EO7">
            <v>14357</v>
          </cell>
          <cell r="EP7">
            <v>16850</v>
          </cell>
          <cell r="EQ7">
            <v>15149</v>
          </cell>
          <cell r="ER7">
            <v>20686</v>
          </cell>
          <cell r="ES7">
            <v>17835</v>
          </cell>
          <cell r="ET7">
            <v>14772</v>
          </cell>
          <cell r="EU7">
            <v>26323</v>
          </cell>
          <cell r="EV7">
            <v>13164</v>
          </cell>
          <cell r="EW7">
            <v>21622</v>
          </cell>
          <cell r="EX7">
            <v>24180</v>
          </cell>
          <cell r="EY7">
            <v>18268</v>
          </cell>
          <cell r="EZ7">
            <v>21930</v>
          </cell>
          <cell r="FA7">
            <v>20447</v>
          </cell>
          <cell r="FB7">
            <v>26096</v>
          </cell>
          <cell r="FC7">
            <v>22621</v>
          </cell>
          <cell r="FD7">
            <v>24907</v>
          </cell>
          <cell r="FE7">
            <v>14157</v>
          </cell>
          <cell r="FF7">
            <v>15210</v>
          </cell>
          <cell r="FG7">
            <v>20514</v>
          </cell>
          <cell r="FH7">
            <v>12749</v>
          </cell>
          <cell r="FI7">
            <v>13056</v>
          </cell>
          <cell r="FJ7">
            <v>11891</v>
          </cell>
          <cell r="FK7">
            <v>10774</v>
          </cell>
          <cell r="FL7">
            <v>13948</v>
          </cell>
          <cell r="FM7">
            <v>11852</v>
          </cell>
          <cell r="FN7">
            <v>21272</v>
          </cell>
          <cell r="FO7">
            <v>14679</v>
          </cell>
          <cell r="FP7">
            <v>13436</v>
          </cell>
          <cell r="FQ7">
            <v>13826</v>
          </cell>
          <cell r="FR7">
            <v>8775</v>
          </cell>
          <cell r="FS7">
            <v>17942</v>
          </cell>
          <cell r="FT7">
            <v>10287</v>
          </cell>
          <cell r="FU7">
            <v>16118</v>
          </cell>
          <cell r="FV7">
            <v>15464</v>
          </cell>
          <cell r="FW7">
            <v>12115</v>
          </cell>
          <cell r="FX7">
            <v>18764</v>
          </cell>
          <cell r="FY7">
            <v>8566</v>
          </cell>
          <cell r="FZ7">
            <v>12572</v>
          </cell>
          <cell r="GA7">
            <v>9141</v>
          </cell>
          <cell r="GB7">
            <v>14300</v>
          </cell>
          <cell r="GC7">
            <v>6392</v>
          </cell>
          <cell r="GD7">
            <v>11374</v>
          </cell>
          <cell r="GE7">
            <v>11947</v>
          </cell>
          <cell r="GF7">
            <v>17385</v>
          </cell>
          <cell r="GG7">
            <v>15249</v>
          </cell>
          <cell r="GH7">
            <v>17862</v>
          </cell>
          <cell r="GI7">
            <v>11116</v>
          </cell>
          <cell r="GJ7">
            <v>15859</v>
          </cell>
          <cell r="GK7">
            <v>5095</v>
          </cell>
          <cell r="GL7">
            <v>9273</v>
          </cell>
          <cell r="GM7">
            <v>5889</v>
          </cell>
          <cell r="GN7">
            <v>10794</v>
          </cell>
          <cell r="GO7">
            <v>12544</v>
          </cell>
          <cell r="GP7">
            <v>14689</v>
          </cell>
          <cell r="GQ7">
            <v>21821</v>
          </cell>
          <cell r="GR7">
            <v>11920</v>
          </cell>
          <cell r="GS7">
            <v>16332</v>
          </cell>
          <cell r="GT7">
            <v>20948</v>
          </cell>
          <cell r="GU7">
            <v>21138</v>
          </cell>
          <cell r="GV7">
            <v>17784</v>
          </cell>
          <cell r="GW7">
            <v>16790</v>
          </cell>
          <cell r="GX7">
            <v>19564</v>
          </cell>
          <cell r="GY7">
            <v>15639</v>
          </cell>
          <cell r="GZ7">
            <v>19389</v>
          </cell>
          <cell r="HA7">
            <v>17745</v>
          </cell>
          <cell r="HB7">
            <v>16619</v>
          </cell>
          <cell r="HC7">
            <v>27115</v>
          </cell>
          <cell r="HD7">
            <v>13967</v>
          </cell>
          <cell r="HE7">
            <v>15025</v>
          </cell>
          <cell r="HF7">
            <v>12246</v>
          </cell>
          <cell r="HG7">
            <v>15600</v>
          </cell>
          <cell r="HH7">
            <v>18706</v>
          </cell>
          <cell r="HI7">
            <v>18706</v>
          </cell>
          <cell r="HJ7">
            <v>22860</v>
          </cell>
          <cell r="HK7">
            <v>18106</v>
          </cell>
          <cell r="HL7">
            <v>14762</v>
          </cell>
          <cell r="HM7">
            <v>25785</v>
          </cell>
          <cell r="HN7">
            <v>17804</v>
          </cell>
          <cell r="HO7">
            <v>21850</v>
          </cell>
          <cell r="HP7">
            <v>14703</v>
          </cell>
          <cell r="HQ7">
            <v>15581</v>
          </cell>
          <cell r="HR7">
            <v>17375</v>
          </cell>
          <cell r="HS7">
            <v>30241</v>
          </cell>
          <cell r="HT7">
            <v>15840</v>
          </cell>
          <cell r="HU7">
            <v>16536</v>
          </cell>
          <cell r="HV7">
            <v>12656</v>
          </cell>
          <cell r="HW7">
            <v>14578</v>
          </cell>
          <cell r="HX7">
            <v>12714</v>
          </cell>
          <cell r="HY7">
            <v>16512</v>
          </cell>
          <cell r="HZ7">
            <v>15319</v>
          </cell>
          <cell r="IA7">
            <v>22620</v>
          </cell>
          <cell r="IB7">
            <v>12792</v>
          </cell>
          <cell r="IC7">
            <v>23283</v>
          </cell>
          <cell r="ID7">
            <v>9638</v>
          </cell>
          <cell r="IE7">
            <v>17394</v>
          </cell>
          <cell r="IF7">
            <v>13806</v>
          </cell>
          <cell r="IG7">
            <v>14099</v>
          </cell>
          <cell r="IH7">
            <v>14859</v>
          </cell>
          <cell r="II7">
            <v>14508</v>
          </cell>
          <cell r="IJ7">
            <v>13187</v>
          </cell>
          <cell r="IK7">
            <v>17880</v>
          </cell>
          <cell r="IL7">
            <v>17772</v>
          </cell>
          <cell r="IM7">
            <v>17761</v>
          </cell>
          <cell r="IN7">
            <v>14538</v>
          </cell>
          <cell r="IO7">
            <v>19115</v>
          </cell>
          <cell r="IP7">
            <v>24688</v>
          </cell>
          <cell r="IQ7">
            <v>23274</v>
          </cell>
          <cell r="IR7">
            <v>19218</v>
          </cell>
          <cell r="IS7">
            <v>29094</v>
          </cell>
          <cell r="IT7">
            <v>17502</v>
          </cell>
        </row>
        <row r="8">
          <cell r="BQ8">
            <v>3203.2</v>
          </cell>
          <cell r="BR8">
            <v>1568</v>
          </cell>
          <cell r="BS8">
            <v>2419.1999999999998</v>
          </cell>
          <cell r="BT8">
            <v>851.2</v>
          </cell>
          <cell r="BU8">
            <v>5040</v>
          </cell>
          <cell r="BV8">
            <v>2777.6</v>
          </cell>
          <cell r="BW8">
            <v>8220.7999999999993</v>
          </cell>
          <cell r="BX8">
            <v>2665.6</v>
          </cell>
          <cell r="BY8">
            <v>6406.4</v>
          </cell>
          <cell r="BZ8">
            <v>3382.4</v>
          </cell>
          <cell r="CA8">
            <v>4928</v>
          </cell>
          <cell r="CB8">
            <v>4928</v>
          </cell>
          <cell r="CC8">
            <v>3875.2</v>
          </cell>
          <cell r="CD8">
            <v>5846.4</v>
          </cell>
          <cell r="CE8">
            <v>4569.6000000000004</v>
          </cell>
          <cell r="CF8">
            <v>4614.3999999999996</v>
          </cell>
          <cell r="CG8">
            <v>8444.7999999999993</v>
          </cell>
          <cell r="CH8">
            <v>3875.2</v>
          </cell>
          <cell r="CI8">
            <v>1545.6</v>
          </cell>
          <cell r="CJ8">
            <v>2217.6</v>
          </cell>
          <cell r="CK8">
            <v>2284.1999999999998</v>
          </cell>
          <cell r="CL8">
            <v>89.6</v>
          </cell>
          <cell r="CM8">
            <v>1904</v>
          </cell>
          <cell r="CN8">
            <v>1030.4000000000001</v>
          </cell>
          <cell r="CO8">
            <v>2486.4</v>
          </cell>
          <cell r="CP8">
            <v>134.4</v>
          </cell>
          <cell r="CQ8">
            <v>2643.2</v>
          </cell>
          <cell r="CR8">
            <v>22.4</v>
          </cell>
          <cell r="CS8">
            <v>1254.4000000000001</v>
          </cell>
          <cell r="CT8">
            <v>5891.2</v>
          </cell>
          <cell r="CU8">
            <v>2822.4</v>
          </cell>
          <cell r="CV8">
            <v>6249.6</v>
          </cell>
          <cell r="CW8">
            <v>1120</v>
          </cell>
          <cell r="CX8">
            <v>1792</v>
          </cell>
          <cell r="CY8">
            <v>2441.6</v>
          </cell>
          <cell r="CZ8">
            <v>560</v>
          </cell>
          <cell r="DA8">
            <v>2688</v>
          </cell>
          <cell r="DB8">
            <v>2284.8000000000002</v>
          </cell>
          <cell r="DD8">
            <v>3382.4</v>
          </cell>
          <cell r="DE8">
            <v>2844.8</v>
          </cell>
          <cell r="DF8">
            <v>3427.2</v>
          </cell>
          <cell r="DG8">
            <v>4368</v>
          </cell>
          <cell r="DH8">
            <v>2643.2</v>
          </cell>
          <cell r="DI8">
            <v>3024</v>
          </cell>
          <cell r="DJ8">
            <v>5264</v>
          </cell>
          <cell r="DK8">
            <v>4390.3999999999996</v>
          </cell>
          <cell r="DL8">
            <v>2844.8</v>
          </cell>
          <cell r="DM8">
            <v>6428.8</v>
          </cell>
          <cell r="DN8">
            <v>5510.4</v>
          </cell>
          <cell r="DO8">
            <v>7929.6</v>
          </cell>
          <cell r="DP8">
            <v>7280</v>
          </cell>
          <cell r="DQ8">
            <v>5107.2</v>
          </cell>
          <cell r="DR8">
            <v>10744.4</v>
          </cell>
          <cell r="DS8">
            <v>13552</v>
          </cell>
          <cell r="DT8">
            <v>9094.4</v>
          </cell>
          <cell r="DU8">
            <v>12163.2</v>
          </cell>
          <cell r="DV8">
            <v>8758.4</v>
          </cell>
          <cell r="DW8">
            <v>3584</v>
          </cell>
          <cell r="DX8">
            <v>6182.4</v>
          </cell>
          <cell r="DY8">
            <v>4457.6000000000004</v>
          </cell>
          <cell r="DZ8">
            <v>5331.2</v>
          </cell>
          <cell r="EA8">
            <v>1747.2</v>
          </cell>
          <cell r="EB8">
            <v>5286.4</v>
          </cell>
          <cell r="EC8">
            <v>4390.3999999999996</v>
          </cell>
          <cell r="ED8">
            <v>4480</v>
          </cell>
          <cell r="EE8">
            <v>2755.2</v>
          </cell>
          <cell r="EF8">
            <v>2889.6</v>
          </cell>
          <cell r="EG8">
            <v>4144</v>
          </cell>
          <cell r="EH8">
            <v>5577.6</v>
          </cell>
          <cell r="EI8">
            <v>4860.8</v>
          </cell>
          <cell r="EJ8">
            <v>1724.8</v>
          </cell>
          <cell r="EK8">
            <v>2352</v>
          </cell>
          <cell r="EL8">
            <v>2128</v>
          </cell>
          <cell r="EM8">
            <v>3248</v>
          </cell>
          <cell r="EN8">
            <v>1344</v>
          </cell>
          <cell r="EO8">
            <v>2240</v>
          </cell>
          <cell r="EP8">
            <v>492.8</v>
          </cell>
          <cell r="EQ8">
            <v>1276.8</v>
          </cell>
          <cell r="ER8">
            <v>1948.8</v>
          </cell>
          <cell r="ES8">
            <v>672</v>
          </cell>
          <cell r="ET8">
            <v>2822.4</v>
          </cell>
          <cell r="EU8">
            <v>1612.8</v>
          </cell>
          <cell r="EV8">
            <v>3203.2</v>
          </cell>
          <cell r="EW8">
            <v>4793.6000000000004</v>
          </cell>
          <cell r="EX8">
            <v>2665.6</v>
          </cell>
          <cell r="EY8">
            <v>4300.8</v>
          </cell>
          <cell r="EZ8">
            <v>8064</v>
          </cell>
          <cell r="FA8">
            <v>2374.4</v>
          </cell>
          <cell r="FB8">
            <v>2150.4</v>
          </cell>
          <cell r="FC8">
            <v>5084.8</v>
          </cell>
          <cell r="FD8">
            <v>3091.2</v>
          </cell>
          <cell r="FE8">
            <v>2710.4</v>
          </cell>
          <cell r="FF8">
            <v>5958.4</v>
          </cell>
          <cell r="FG8">
            <v>3292.8</v>
          </cell>
          <cell r="FH8">
            <v>6428.8</v>
          </cell>
          <cell r="FI8">
            <v>4278.3999999999996</v>
          </cell>
          <cell r="FJ8">
            <v>10416</v>
          </cell>
          <cell r="FK8">
            <v>3427.2</v>
          </cell>
          <cell r="FL8">
            <v>8892.7999999999993</v>
          </cell>
          <cell r="FM8">
            <v>9184</v>
          </cell>
          <cell r="FN8">
            <v>4995.2</v>
          </cell>
          <cell r="FO8">
            <v>8444.7999999999993</v>
          </cell>
          <cell r="FP8">
            <v>4816</v>
          </cell>
          <cell r="FQ8">
            <v>7212.8</v>
          </cell>
          <cell r="FR8">
            <v>4256</v>
          </cell>
          <cell r="FS8">
            <v>3360</v>
          </cell>
          <cell r="FT8">
            <v>6339.2</v>
          </cell>
          <cell r="FU8">
            <v>9161.6</v>
          </cell>
          <cell r="FV8">
            <v>6160</v>
          </cell>
          <cell r="FW8">
            <v>6966.4</v>
          </cell>
          <cell r="FX8">
            <v>8758.4</v>
          </cell>
          <cell r="FY8">
            <v>6585.6</v>
          </cell>
          <cell r="FZ8">
            <v>10528</v>
          </cell>
          <cell r="GA8">
            <v>8220.7999999999993</v>
          </cell>
          <cell r="GB8">
            <v>8556.7999999999993</v>
          </cell>
          <cell r="GC8">
            <v>6160</v>
          </cell>
          <cell r="GD8">
            <v>5824</v>
          </cell>
          <cell r="GE8">
            <v>5958.4</v>
          </cell>
          <cell r="GF8">
            <v>3740.8</v>
          </cell>
          <cell r="GG8">
            <v>4300.8</v>
          </cell>
          <cell r="GH8">
            <v>3584</v>
          </cell>
          <cell r="GI8">
            <v>5465.4</v>
          </cell>
          <cell r="GJ8">
            <v>4905.6000000000004</v>
          </cell>
          <cell r="GK8">
            <v>1187.2</v>
          </cell>
          <cell r="GL8">
            <v>6137.6</v>
          </cell>
          <cell r="GM8">
            <v>4009.6</v>
          </cell>
          <cell r="GN8">
            <v>6585.6</v>
          </cell>
          <cell r="GO8">
            <v>2462</v>
          </cell>
          <cell r="GP8">
            <v>4793.6000000000004</v>
          </cell>
          <cell r="GQ8">
            <v>4032</v>
          </cell>
          <cell r="GR8">
            <v>1523.2</v>
          </cell>
          <cell r="GS8">
            <v>6496</v>
          </cell>
          <cell r="GT8">
            <v>6451.2</v>
          </cell>
          <cell r="GU8">
            <v>2240</v>
          </cell>
          <cell r="GV8">
            <v>1321.6</v>
          </cell>
          <cell r="GW8">
            <v>1276.8</v>
          </cell>
          <cell r="GX8">
            <v>1097</v>
          </cell>
          <cell r="GY8">
            <v>1926.4</v>
          </cell>
          <cell r="GZ8">
            <v>492.8</v>
          </cell>
          <cell r="HA8">
            <v>1948.8</v>
          </cell>
          <cell r="HB8">
            <v>3024</v>
          </cell>
          <cell r="HC8">
            <v>2912</v>
          </cell>
          <cell r="HD8">
            <v>1500.8</v>
          </cell>
          <cell r="HE8">
            <v>2777.6</v>
          </cell>
          <cell r="HF8">
            <v>2531.1999999999998</v>
          </cell>
          <cell r="HG8">
            <v>3225.6</v>
          </cell>
          <cell r="HH8">
            <v>4569.6000000000004</v>
          </cell>
          <cell r="HI8">
            <v>3024</v>
          </cell>
          <cell r="HJ8">
            <v>1814.4</v>
          </cell>
          <cell r="HK8">
            <v>2688</v>
          </cell>
          <cell r="HL8">
            <v>4256</v>
          </cell>
          <cell r="HM8">
            <v>3248</v>
          </cell>
          <cell r="HN8">
            <v>2755</v>
          </cell>
          <cell r="HO8">
            <v>672</v>
          </cell>
          <cell r="HP8">
            <v>2508.8000000000002</v>
          </cell>
          <cell r="HQ8">
            <v>266.60000000000002</v>
          </cell>
          <cell r="HR8">
            <v>2374</v>
          </cell>
          <cell r="HS8">
            <v>6456.4</v>
          </cell>
          <cell r="HT8">
            <v>2464</v>
          </cell>
          <cell r="HU8">
            <v>2710.4</v>
          </cell>
          <cell r="HV8">
            <v>2800</v>
          </cell>
          <cell r="HW8">
            <v>2755.2</v>
          </cell>
          <cell r="HX8">
            <v>3091.2</v>
          </cell>
          <cell r="HY8">
            <v>4121</v>
          </cell>
          <cell r="HZ8">
            <v>5286.4</v>
          </cell>
          <cell r="IA8">
            <v>6003</v>
          </cell>
          <cell r="IB8">
            <v>6608</v>
          </cell>
          <cell r="IC8">
            <v>5240.8</v>
          </cell>
          <cell r="ID8">
            <v>5484.4</v>
          </cell>
          <cell r="IE8">
            <v>7795.2</v>
          </cell>
          <cell r="IF8">
            <v>3696</v>
          </cell>
          <cell r="IG8">
            <v>2486.4</v>
          </cell>
          <cell r="IH8">
            <v>3158.4</v>
          </cell>
          <cell r="II8">
            <v>3203.2</v>
          </cell>
          <cell r="IJ8">
            <v>2284.8000000000002</v>
          </cell>
          <cell r="IK8">
            <v>7728</v>
          </cell>
          <cell r="IL8">
            <v>2553.6</v>
          </cell>
          <cell r="IM8">
            <v>2934.4</v>
          </cell>
          <cell r="IN8">
            <v>2844.8</v>
          </cell>
          <cell r="IO8">
            <v>1724.8</v>
          </cell>
          <cell r="IP8">
            <v>1724.8</v>
          </cell>
          <cell r="IQ8">
            <v>4640</v>
          </cell>
          <cell r="IR8">
            <v>1881.6</v>
          </cell>
          <cell r="IS8">
            <v>1545.6</v>
          </cell>
          <cell r="IT8">
            <v>2217.6</v>
          </cell>
        </row>
        <row r="9">
          <cell r="C9">
            <v>10759.25</v>
          </cell>
          <cell r="D9">
            <v>16560.5</v>
          </cell>
          <cell r="E9">
            <v>18561.75</v>
          </cell>
          <cell r="F9">
            <v>9608.5</v>
          </cell>
          <cell r="G9">
            <v>13983.5</v>
          </cell>
          <cell r="H9">
            <v>10797.25</v>
          </cell>
          <cell r="I9">
            <v>7602.25</v>
          </cell>
          <cell r="J9">
            <v>7908.75</v>
          </cell>
          <cell r="K9">
            <v>10456.5</v>
          </cell>
          <cell r="L9">
            <v>8752.5</v>
          </cell>
          <cell r="M9">
            <v>12407.5</v>
          </cell>
          <cell r="N9">
            <v>12727.75</v>
          </cell>
          <cell r="O9">
            <v>19592.75</v>
          </cell>
          <cell r="P9">
            <v>19804</v>
          </cell>
          <cell r="Q9">
            <v>18491.25</v>
          </cell>
          <cell r="R9">
            <v>19823</v>
          </cell>
          <cell r="S9">
            <v>12237.25</v>
          </cell>
          <cell r="T9">
            <v>13891.75</v>
          </cell>
          <cell r="U9">
            <v>12590.75</v>
          </cell>
          <cell r="V9">
            <v>19453.5</v>
          </cell>
          <cell r="W9">
            <v>27306.75</v>
          </cell>
          <cell r="X9">
            <v>21821.25</v>
          </cell>
          <cell r="Y9">
            <v>25764</v>
          </cell>
          <cell r="Z9">
            <v>23902.75</v>
          </cell>
          <cell r="AA9">
            <v>23785.75</v>
          </cell>
          <cell r="AB9">
            <v>22928.5</v>
          </cell>
          <cell r="AC9">
            <v>24298</v>
          </cell>
          <cell r="AD9">
            <v>24782.25</v>
          </cell>
          <cell r="AE9">
            <v>20188.75</v>
          </cell>
          <cell r="AF9">
            <v>44732.75</v>
          </cell>
          <cell r="AG9">
            <v>31979.75</v>
          </cell>
          <cell r="AH9">
            <v>41808.25</v>
          </cell>
          <cell r="AI9">
            <v>21293.75</v>
          </cell>
          <cell r="AJ9">
            <v>19928.5</v>
          </cell>
          <cell r="AK9">
            <v>20371</v>
          </cell>
          <cell r="AL9">
            <v>26362.75</v>
          </cell>
          <cell r="AM9">
            <v>54307</v>
          </cell>
          <cell r="AN9">
            <v>28870.25</v>
          </cell>
          <cell r="AO9">
            <v>19881.25</v>
          </cell>
          <cell r="AP9">
            <v>15107.5</v>
          </cell>
          <cell r="AQ9">
            <v>34589.25</v>
          </cell>
          <cell r="AR9">
            <v>9458.75</v>
          </cell>
          <cell r="AS9">
            <v>18588.25</v>
          </cell>
          <cell r="AT9">
            <v>6700</v>
          </cell>
          <cell r="AU9">
            <v>15687.25</v>
          </cell>
          <cell r="AV9">
            <v>29516.75</v>
          </cell>
          <cell r="AW9">
            <v>18717</v>
          </cell>
          <cell r="AX9">
            <v>15397</v>
          </cell>
          <cell r="AY9">
            <v>15932.5</v>
          </cell>
          <cell r="AZ9">
            <v>15665.25</v>
          </cell>
          <cell r="BA9">
            <v>7442.75</v>
          </cell>
          <cell r="BB9">
            <v>4425.25</v>
          </cell>
          <cell r="BC9">
            <v>8183.75</v>
          </cell>
          <cell r="BD9">
            <v>2572.25</v>
          </cell>
          <cell r="BE9">
            <v>7987.25</v>
          </cell>
          <cell r="BF9">
            <v>7651</v>
          </cell>
          <cell r="BG9">
            <v>742</v>
          </cell>
          <cell r="BH9">
            <v>7959.5</v>
          </cell>
          <cell r="BI9">
            <v>11405</v>
          </cell>
          <cell r="BJ9">
            <v>27108.25</v>
          </cell>
          <cell r="BK9">
            <v>10885.5</v>
          </cell>
          <cell r="BL9">
            <v>13636.5</v>
          </cell>
          <cell r="BM9">
            <v>9355.25</v>
          </cell>
          <cell r="BN9">
            <v>5911</v>
          </cell>
          <cell r="BO9">
            <v>13354.5</v>
          </cell>
          <cell r="BP9">
            <v>6559</v>
          </cell>
          <cell r="BQ9">
            <v>7908</v>
          </cell>
          <cell r="BR9">
            <v>12628</v>
          </cell>
          <cell r="BS9">
            <v>7335.25</v>
          </cell>
          <cell r="BT9">
            <v>38781</v>
          </cell>
          <cell r="BU9">
            <v>14398.5</v>
          </cell>
          <cell r="BV9">
            <v>21574.75</v>
          </cell>
          <cell r="BW9">
            <v>21299.5</v>
          </cell>
          <cell r="BX9">
            <v>33362.75</v>
          </cell>
          <cell r="BY9">
            <v>16687.75</v>
          </cell>
          <cell r="BZ9">
            <v>23794.5</v>
          </cell>
          <cell r="CA9">
            <v>23757.5</v>
          </cell>
          <cell r="CB9">
            <v>14945</v>
          </cell>
          <cell r="CC9">
            <v>13910</v>
          </cell>
          <cell r="CD9">
            <v>20701.25</v>
          </cell>
          <cell r="CE9">
            <v>15220</v>
          </cell>
          <cell r="CF9">
            <v>23930</v>
          </cell>
          <cell r="CG9">
            <v>27158.5</v>
          </cell>
          <cell r="CH9">
            <v>17771.75</v>
          </cell>
          <cell r="CI9">
            <v>13212.5</v>
          </cell>
          <cell r="CJ9">
            <v>6925.75</v>
          </cell>
          <cell r="CK9">
            <v>1003.25</v>
          </cell>
          <cell r="CL9">
            <v>2265.75</v>
          </cell>
          <cell r="CM9">
            <v>1646.75</v>
          </cell>
          <cell r="CN9">
            <v>2268.5</v>
          </cell>
          <cell r="CO9">
            <v>1151.75</v>
          </cell>
          <cell r="CP9">
            <v>770.25</v>
          </cell>
          <cell r="CQ9">
            <v>13323.5</v>
          </cell>
          <cell r="CR9">
            <v>11040</v>
          </cell>
          <cell r="CS9">
            <v>17428.25</v>
          </cell>
          <cell r="CT9">
            <v>15188</v>
          </cell>
          <cell r="CU9">
            <v>12451.25</v>
          </cell>
          <cell r="CV9">
            <v>15441.25</v>
          </cell>
          <cell r="CW9">
            <v>5625.5</v>
          </cell>
          <cell r="CX9">
            <v>3594.75</v>
          </cell>
          <cell r="CY9">
            <v>1456.25</v>
          </cell>
          <cell r="CZ9">
            <v>3743.25</v>
          </cell>
          <cell r="DA9">
            <v>7458</v>
          </cell>
          <cell r="DB9">
            <v>12591.5</v>
          </cell>
          <cell r="DD9">
            <v>12810.5</v>
          </cell>
          <cell r="DE9">
            <v>4379</v>
          </cell>
          <cell r="DF9">
            <v>17748</v>
          </cell>
          <cell r="DG9">
            <v>14074.75</v>
          </cell>
          <cell r="DH9">
            <v>7198.75</v>
          </cell>
          <cell r="DI9">
            <v>12749.5</v>
          </cell>
          <cell r="DJ9">
            <v>6738</v>
          </cell>
          <cell r="DK9">
            <v>10240.5</v>
          </cell>
          <cell r="DL9">
            <v>17561.25</v>
          </cell>
          <cell r="DM9">
            <v>18357</v>
          </cell>
          <cell r="DN9">
            <v>14319.75</v>
          </cell>
          <cell r="DO9">
            <v>15377.25</v>
          </cell>
          <cell r="DP9">
            <v>18956.25</v>
          </cell>
          <cell r="DQ9">
            <v>13597.75</v>
          </cell>
          <cell r="DR9">
            <v>19319</v>
          </cell>
          <cell r="DS9">
            <v>13633.5</v>
          </cell>
          <cell r="DT9">
            <v>36778.25</v>
          </cell>
          <cell r="DU9">
            <v>20486.75</v>
          </cell>
          <cell r="DV9">
            <v>50161.75</v>
          </cell>
          <cell r="DW9">
            <v>25360.75</v>
          </cell>
          <cell r="DX9">
            <v>50959.25</v>
          </cell>
          <cell r="DY9">
            <v>32793.5</v>
          </cell>
          <cell r="DZ9">
            <v>29271.75</v>
          </cell>
          <cell r="EA9">
            <v>24785.5</v>
          </cell>
          <cell r="EB9">
            <v>10055.75</v>
          </cell>
          <cell r="EC9">
            <v>16951.25</v>
          </cell>
          <cell r="ED9">
            <v>20085</v>
          </cell>
          <cell r="EE9">
            <v>16199.5</v>
          </cell>
          <cell r="EF9">
            <v>13621.75</v>
          </cell>
          <cell r="EG9">
            <v>14800.25</v>
          </cell>
          <cell r="EH9">
            <v>16641.5</v>
          </cell>
          <cell r="EI9">
            <v>15325</v>
          </cell>
          <cell r="EJ9">
            <v>13214.25</v>
          </cell>
          <cell r="EK9">
            <v>4857.5</v>
          </cell>
          <cell r="EL9">
            <v>10289</v>
          </cell>
          <cell r="EM9">
            <v>5413.75</v>
          </cell>
          <cell r="EN9">
            <v>7649.75</v>
          </cell>
          <cell r="EO9">
            <v>8313.5</v>
          </cell>
          <cell r="EP9">
            <v>8960.5</v>
          </cell>
          <cell r="EQ9">
            <v>13340</v>
          </cell>
          <cell r="ER9">
            <v>18300.5</v>
          </cell>
          <cell r="ES9">
            <v>4841.25</v>
          </cell>
          <cell r="ET9">
            <v>17527</v>
          </cell>
          <cell r="EU9">
            <v>17528.75</v>
          </cell>
          <cell r="EV9">
            <v>8271.5</v>
          </cell>
          <cell r="EW9">
            <v>20300.25</v>
          </cell>
          <cell r="EX9">
            <v>34869.5</v>
          </cell>
          <cell r="EY9">
            <v>31057.75</v>
          </cell>
          <cell r="EZ9">
            <v>15827.25</v>
          </cell>
          <cell r="FA9">
            <v>19146.25</v>
          </cell>
          <cell r="FB9">
            <v>11714.25</v>
          </cell>
          <cell r="FC9">
            <v>8889.25</v>
          </cell>
          <cell r="FD9">
            <v>8465.25</v>
          </cell>
          <cell r="FE9">
            <v>10056</v>
          </cell>
          <cell r="FF9">
            <v>14517</v>
          </cell>
          <cell r="FG9">
            <v>25989.5</v>
          </cell>
          <cell r="FH9">
            <v>15492</v>
          </cell>
          <cell r="FI9">
            <v>21945.75</v>
          </cell>
          <cell r="FJ9">
            <v>27243.5</v>
          </cell>
          <cell r="FK9">
            <v>21366.75</v>
          </cell>
          <cell r="FL9">
            <v>23891.5</v>
          </cell>
          <cell r="FM9">
            <v>27784.5</v>
          </cell>
          <cell r="FN9">
            <v>21396.25</v>
          </cell>
          <cell r="FO9">
            <v>40900.25</v>
          </cell>
          <cell r="FP9">
            <v>24670.5</v>
          </cell>
          <cell r="FQ9">
            <v>30730.25</v>
          </cell>
          <cell r="FR9">
            <v>29283.5</v>
          </cell>
          <cell r="FS9">
            <v>29710</v>
          </cell>
          <cell r="FT9">
            <v>12330.75</v>
          </cell>
          <cell r="FU9">
            <v>33524.25</v>
          </cell>
          <cell r="FV9">
            <v>28295.25</v>
          </cell>
          <cell r="FW9">
            <v>29089</v>
          </cell>
          <cell r="FX9">
            <v>25095.25</v>
          </cell>
          <cell r="FY9">
            <v>18689.25</v>
          </cell>
          <cell r="FZ9">
            <v>19386.5</v>
          </cell>
          <cell r="GA9">
            <v>13628</v>
          </cell>
          <cell r="GB9">
            <v>11796.75</v>
          </cell>
          <cell r="GC9">
            <v>13452</v>
          </cell>
          <cell r="GD9">
            <v>9132</v>
          </cell>
          <cell r="GE9">
            <v>14331.5</v>
          </cell>
          <cell r="GF9">
            <v>4950.25</v>
          </cell>
          <cell r="GG9">
            <v>18659.75</v>
          </cell>
          <cell r="GH9">
            <v>7802.25</v>
          </cell>
          <cell r="GI9">
            <v>19493</v>
          </cell>
          <cell r="GJ9">
            <v>24294.25</v>
          </cell>
          <cell r="GK9">
            <v>17438.25</v>
          </cell>
          <cell r="GL9">
            <v>20867.75</v>
          </cell>
          <cell r="GM9">
            <v>17096.25</v>
          </cell>
          <cell r="GN9">
            <v>20139</v>
          </cell>
          <cell r="GO9">
            <v>20677.75</v>
          </cell>
          <cell r="GP9">
            <v>31058.25</v>
          </cell>
          <cell r="GQ9">
            <v>47306.75</v>
          </cell>
          <cell r="GR9">
            <v>6420.25</v>
          </cell>
          <cell r="GS9">
            <v>31086</v>
          </cell>
          <cell r="GT9">
            <v>9319.5</v>
          </cell>
          <cell r="GU9">
            <v>3691.25</v>
          </cell>
          <cell r="GV9">
            <v>5252</v>
          </cell>
          <cell r="GW9">
            <v>3181</v>
          </cell>
          <cell r="GX9">
            <v>2392.75</v>
          </cell>
          <cell r="GY9">
            <v>3582.25</v>
          </cell>
          <cell r="GZ9">
            <v>9068.75</v>
          </cell>
          <cell r="HA9">
            <v>12812.5</v>
          </cell>
          <cell r="HB9">
            <v>13275.25</v>
          </cell>
          <cell r="HC9">
            <v>32494.75</v>
          </cell>
          <cell r="HD9">
            <v>11138.75</v>
          </cell>
          <cell r="HE9">
            <v>15786.25</v>
          </cell>
          <cell r="HF9">
            <v>27447</v>
          </cell>
          <cell r="HG9">
            <v>21258.25</v>
          </cell>
          <cell r="HH9">
            <v>16283</v>
          </cell>
          <cell r="HI9">
            <v>13209.5</v>
          </cell>
          <cell r="HJ9">
            <v>11235.25</v>
          </cell>
          <cell r="HK9">
            <v>11905.25</v>
          </cell>
          <cell r="HL9">
            <v>9402</v>
          </cell>
          <cell r="HM9">
            <v>10633</v>
          </cell>
          <cell r="HN9">
            <v>8903.5</v>
          </cell>
          <cell r="HO9">
            <v>10472.75</v>
          </cell>
          <cell r="HP9">
            <v>7043</v>
          </cell>
          <cell r="HQ9">
            <v>6689.8</v>
          </cell>
          <cell r="HR9">
            <v>7640.25</v>
          </cell>
          <cell r="HS9">
            <v>4722</v>
          </cell>
          <cell r="HT9">
            <v>4531.25</v>
          </cell>
          <cell r="HU9">
            <v>7557</v>
          </cell>
          <cell r="HV9">
            <v>15179</v>
          </cell>
          <cell r="HW9">
            <v>12649</v>
          </cell>
          <cell r="HX9">
            <v>19036</v>
          </cell>
          <cell r="HY9">
            <v>17355.25</v>
          </cell>
          <cell r="HZ9">
            <v>35227.25</v>
          </cell>
          <cell r="IA9">
            <v>20181</v>
          </cell>
          <cell r="IB9">
            <v>26935</v>
          </cell>
          <cell r="IC9">
            <v>30963.75</v>
          </cell>
          <cell r="ID9">
            <v>45581.25</v>
          </cell>
          <cell r="IE9">
            <v>71397.5</v>
          </cell>
          <cell r="IF9">
            <v>54319.25</v>
          </cell>
          <cell r="IG9">
            <v>66726.5</v>
          </cell>
          <cell r="IH9">
            <v>62716.25</v>
          </cell>
          <cell r="II9">
            <v>26938.25</v>
          </cell>
          <cell r="IJ9">
            <v>36051</v>
          </cell>
          <cell r="IK9">
            <v>23058.75</v>
          </cell>
          <cell r="IL9">
            <v>20951.5</v>
          </cell>
          <cell r="IM9">
            <v>12133.75</v>
          </cell>
          <cell r="IN9">
            <v>16943.25</v>
          </cell>
          <cell r="IO9">
            <v>12054.5</v>
          </cell>
          <cell r="IP9">
            <v>14075</v>
          </cell>
          <cell r="IQ9">
            <v>14607.25</v>
          </cell>
          <cell r="IR9">
            <v>3766</v>
          </cell>
          <cell r="IS9">
            <v>5964.25</v>
          </cell>
          <cell r="IT9">
            <v>6723.5</v>
          </cell>
        </row>
        <row r="10">
          <cell r="C10">
            <v>11284</v>
          </cell>
          <cell r="D10">
            <v>77886.5</v>
          </cell>
          <cell r="E10">
            <v>9691</v>
          </cell>
          <cell r="F10">
            <v>21529</v>
          </cell>
          <cell r="G10">
            <v>12563</v>
          </cell>
          <cell r="H10">
            <v>18221</v>
          </cell>
          <cell r="I10">
            <v>11950</v>
          </cell>
          <cell r="J10">
            <v>16152</v>
          </cell>
          <cell r="K10">
            <v>14516</v>
          </cell>
          <cell r="L10">
            <v>12503</v>
          </cell>
          <cell r="M10">
            <v>15241</v>
          </cell>
          <cell r="N10">
            <v>15325</v>
          </cell>
          <cell r="O10">
            <v>6317</v>
          </cell>
          <cell r="P10">
            <v>15502</v>
          </cell>
          <cell r="Q10">
            <v>9351</v>
          </cell>
          <cell r="R10">
            <v>15507</v>
          </cell>
          <cell r="S10">
            <v>12491</v>
          </cell>
          <cell r="T10">
            <v>9055</v>
          </cell>
          <cell r="U10">
            <v>16207</v>
          </cell>
          <cell r="V10">
            <v>11482</v>
          </cell>
          <cell r="W10">
            <v>19132</v>
          </cell>
          <cell r="X10">
            <v>8073</v>
          </cell>
          <cell r="Y10">
            <v>16018</v>
          </cell>
          <cell r="Z10">
            <v>11885</v>
          </cell>
          <cell r="AA10">
            <v>16325</v>
          </cell>
          <cell r="AB10">
            <v>15649.5</v>
          </cell>
          <cell r="AC10">
            <v>6283</v>
          </cell>
          <cell r="AD10">
            <v>15688</v>
          </cell>
          <cell r="AE10">
            <v>13363</v>
          </cell>
          <cell r="AF10">
            <v>13855</v>
          </cell>
          <cell r="AG10">
            <v>16231</v>
          </cell>
          <cell r="AH10">
            <v>8812</v>
          </cell>
          <cell r="AI10">
            <v>12509</v>
          </cell>
          <cell r="AJ10">
            <v>13310</v>
          </cell>
          <cell r="AK10">
            <v>13134</v>
          </cell>
          <cell r="AL10">
            <v>15351</v>
          </cell>
          <cell r="AM10">
            <v>18564</v>
          </cell>
          <cell r="AN10">
            <v>15318</v>
          </cell>
          <cell r="AO10">
            <v>7055</v>
          </cell>
          <cell r="AP10">
            <v>10170</v>
          </cell>
          <cell r="AQ10">
            <v>16873</v>
          </cell>
          <cell r="AR10">
            <v>7172</v>
          </cell>
          <cell r="AS10">
            <v>12527</v>
          </cell>
          <cell r="AT10">
            <v>10406</v>
          </cell>
          <cell r="AU10">
            <v>6498</v>
          </cell>
          <cell r="AV10">
            <v>10590</v>
          </cell>
          <cell r="AW10">
            <v>11230</v>
          </cell>
          <cell r="AX10">
            <v>7932</v>
          </cell>
          <cell r="AY10">
            <v>11400</v>
          </cell>
          <cell r="AZ10">
            <v>11130</v>
          </cell>
          <cell r="BA10">
            <v>13994</v>
          </cell>
          <cell r="BB10">
            <v>3948</v>
          </cell>
          <cell r="BC10">
            <v>10977</v>
          </cell>
          <cell r="BD10">
            <v>7868</v>
          </cell>
          <cell r="BE10">
            <v>19197</v>
          </cell>
          <cell r="BF10">
            <v>17770</v>
          </cell>
          <cell r="BG10">
            <v>6914</v>
          </cell>
          <cell r="BH10">
            <v>13553</v>
          </cell>
          <cell r="BI10">
            <v>7108</v>
          </cell>
          <cell r="BJ10">
            <v>23648</v>
          </cell>
          <cell r="BK10">
            <v>12310</v>
          </cell>
          <cell r="BL10">
            <v>13540</v>
          </cell>
          <cell r="BM10">
            <v>7837</v>
          </cell>
          <cell r="BN10">
            <v>12987</v>
          </cell>
          <cell r="BO10">
            <v>11326</v>
          </cell>
          <cell r="BP10">
            <v>6165</v>
          </cell>
          <cell r="BQ10">
            <v>6998</v>
          </cell>
          <cell r="BR10">
            <v>13256</v>
          </cell>
          <cell r="BS10">
            <v>10294</v>
          </cell>
          <cell r="BT10">
            <v>12412</v>
          </cell>
          <cell r="BU10">
            <v>13608</v>
          </cell>
          <cell r="BV10">
            <v>11255</v>
          </cell>
          <cell r="BW10">
            <v>5722</v>
          </cell>
          <cell r="BX10">
            <v>16277</v>
          </cell>
          <cell r="BY10">
            <v>9463</v>
          </cell>
          <cell r="BZ10">
            <v>9561</v>
          </cell>
          <cell r="CA10">
            <v>23008</v>
          </cell>
          <cell r="CB10">
            <v>6831</v>
          </cell>
          <cell r="CC10">
            <v>11132</v>
          </cell>
          <cell r="CD10">
            <v>11925</v>
          </cell>
          <cell r="CE10">
            <v>18104</v>
          </cell>
          <cell r="CF10">
            <v>14159</v>
          </cell>
          <cell r="CG10">
            <v>13672</v>
          </cell>
          <cell r="CH10">
            <v>20897</v>
          </cell>
          <cell r="CI10">
            <v>6039</v>
          </cell>
          <cell r="CJ10">
            <v>16967</v>
          </cell>
          <cell r="CK10">
            <v>19280</v>
          </cell>
          <cell r="CL10">
            <v>14047</v>
          </cell>
          <cell r="CM10">
            <v>11319</v>
          </cell>
          <cell r="CN10">
            <v>22388</v>
          </cell>
          <cell r="CO10">
            <v>19552</v>
          </cell>
          <cell r="CP10">
            <v>11330</v>
          </cell>
          <cell r="CQ10">
            <v>29817</v>
          </cell>
          <cell r="CR10">
            <v>7246</v>
          </cell>
          <cell r="CS10">
            <v>14266</v>
          </cell>
          <cell r="CT10">
            <v>17320</v>
          </cell>
          <cell r="CU10">
            <v>8438</v>
          </cell>
          <cell r="CV10">
            <v>8864</v>
          </cell>
          <cell r="CW10">
            <v>15249</v>
          </cell>
          <cell r="CX10">
            <v>14378</v>
          </cell>
          <cell r="CY10">
            <v>9616</v>
          </cell>
          <cell r="CZ10">
            <v>6517</v>
          </cell>
          <cell r="DA10">
            <v>16504</v>
          </cell>
          <cell r="DB10">
            <v>13763</v>
          </cell>
          <cell r="DD10">
            <v>17299</v>
          </cell>
          <cell r="DE10">
            <v>12145</v>
          </cell>
          <cell r="DF10">
            <v>10312</v>
          </cell>
          <cell r="DG10">
            <v>19779</v>
          </cell>
          <cell r="DH10">
            <v>12677</v>
          </cell>
          <cell r="DI10">
            <v>21263</v>
          </cell>
          <cell r="DJ10">
            <v>23659</v>
          </cell>
          <cell r="DK10">
            <v>11907</v>
          </cell>
          <cell r="DL10">
            <v>22798</v>
          </cell>
          <cell r="DM10">
            <v>23826</v>
          </cell>
          <cell r="DN10">
            <v>17784</v>
          </cell>
          <cell r="DO10">
            <v>19212</v>
          </cell>
          <cell r="DP10">
            <v>11209</v>
          </cell>
          <cell r="DQ10">
            <v>19694</v>
          </cell>
          <cell r="DR10">
            <v>5422</v>
          </cell>
          <cell r="DS10">
            <v>9451</v>
          </cell>
          <cell r="DT10">
            <v>14743</v>
          </cell>
          <cell r="DU10">
            <v>12191</v>
          </cell>
          <cell r="DV10">
            <v>25495</v>
          </cell>
          <cell r="DW10">
            <v>9587</v>
          </cell>
          <cell r="DX10">
            <v>14819</v>
          </cell>
          <cell r="DY10">
            <v>14560</v>
          </cell>
          <cell r="DZ10">
            <v>12998</v>
          </cell>
          <cell r="EA10">
            <v>22442</v>
          </cell>
          <cell r="EB10">
            <v>8891</v>
          </cell>
          <cell r="EC10">
            <v>11870</v>
          </cell>
          <cell r="ED10">
            <v>23907</v>
          </cell>
          <cell r="EE10">
            <v>19060</v>
          </cell>
          <cell r="EF10">
            <v>12923</v>
          </cell>
          <cell r="EG10">
            <v>15441</v>
          </cell>
          <cell r="EH10">
            <v>21820</v>
          </cell>
          <cell r="EI10">
            <v>23747</v>
          </cell>
          <cell r="EJ10">
            <v>10432</v>
          </cell>
          <cell r="EK10">
            <v>18378</v>
          </cell>
          <cell r="EL10">
            <v>15272</v>
          </cell>
          <cell r="EM10">
            <v>9778</v>
          </cell>
          <cell r="EN10">
            <v>18699</v>
          </cell>
          <cell r="EO10">
            <v>15914</v>
          </cell>
          <cell r="EP10">
            <v>11704</v>
          </cell>
          <cell r="EQ10">
            <v>19171</v>
          </cell>
          <cell r="ER10">
            <v>27260</v>
          </cell>
          <cell r="ES10">
            <v>2250</v>
          </cell>
          <cell r="ET10">
            <v>13509</v>
          </cell>
          <cell r="EU10">
            <v>20372</v>
          </cell>
          <cell r="EV10">
            <v>7114</v>
          </cell>
          <cell r="EW10">
            <v>11733</v>
          </cell>
          <cell r="EX10">
            <v>14992</v>
          </cell>
          <cell r="EY10">
            <v>22106</v>
          </cell>
          <cell r="EZ10">
            <v>11306</v>
          </cell>
          <cell r="FA10">
            <v>16162</v>
          </cell>
          <cell r="FB10">
            <v>10432</v>
          </cell>
          <cell r="FC10">
            <v>25049</v>
          </cell>
          <cell r="FD10">
            <v>8546</v>
          </cell>
          <cell r="FE10">
            <v>19771</v>
          </cell>
          <cell r="FF10">
            <v>21502</v>
          </cell>
          <cell r="FG10">
            <v>20280</v>
          </cell>
          <cell r="FH10">
            <v>22695</v>
          </cell>
          <cell r="FI10">
            <v>17786</v>
          </cell>
          <cell r="FJ10">
            <v>20845</v>
          </cell>
          <cell r="FK10">
            <v>23041</v>
          </cell>
          <cell r="FL10">
            <v>8717</v>
          </cell>
          <cell r="FM10">
            <v>25752</v>
          </cell>
          <cell r="FN10">
            <v>22256</v>
          </cell>
          <cell r="FO10">
            <v>11437</v>
          </cell>
          <cell r="FP10">
            <v>26409</v>
          </cell>
          <cell r="FQ10">
            <v>25353</v>
          </cell>
          <cell r="FR10">
            <v>14095</v>
          </cell>
          <cell r="FS10">
            <v>15837</v>
          </cell>
          <cell r="FT10">
            <v>17328</v>
          </cell>
          <cell r="FU10">
            <v>31125</v>
          </cell>
          <cell r="FV10">
            <v>16295</v>
          </cell>
          <cell r="FW10">
            <v>19686</v>
          </cell>
          <cell r="FX10">
            <v>30118</v>
          </cell>
          <cell r="FY10">
            <v>17761</v>
          </cell>
          <cell r="FZ10">
            <v>18713</v>
          </cell>
          <cell r="GA10">
            <v>10744</v>
          </cell>
          <cell r="GB10">
            <v>22989</v>
          </cell>
          <cell r="GC10">
            <v>18528</v>
          </cell>
          <cell r="GD10">
            <v>20832</v>
          </cell>
          <cell r="GE10">
            <v>13961</v>
          </cell>
          <cell r="GF10">
            <v>20767</v>
          </cell>
          <cell r="GG10">
            <v>14554</v>
          </cell>
          <cell r="GH10">
            <v>10449</v>
          </cell>
          <cell r="GI10">
            <v>17536</v>
          </cell>
          <cell r="GJ10">
            <v>18467</v>
          </cell>
          <cell r="GK10">
            <v>15392</v>
          </cell>
          <cell r="GL10">
            <v>16829</v>
          </cell>
          <cell r="GM10">
            <v>14197</v>
          </cell>
          <cell r="GN10">
            <v>18754</v>
          </cell>
          <cell r="GO10">
            <v>18429</v>
          </cell>
          <cell r="GP10">
            <v>19444</v>
          </cell>
          <cell r="GQ10">
            <v>30880</v>
          </cell>
          <cell r="GR10">
            <v>6619</v>
          </cell>
          <cell r="GS10">
            <v>18918</v>
          </cell>
          <cell r="GT10">
            <v>25370</v>
          </cell>
          <cell r="GU10">
            <v>12250</v>
          </cell>
          <cell r="GV10">
            <v>19266</v>
          </cell>
          <cell r="GW10">
            <v>23009</v>
          </cell>
          <cell r="GX10">
            <v>15242</v>
          </cell>
          <cell r="GY10">
            <v>19229</v>
          </cell>
          <cell r="GZ10">
            <v>14815</v>
          </cell>
          <cell r="HA10">
            <v>16228</v>
          </cell>
          <cell r="HB10">
            <v>17528</v>
          </cell>
          <cell r="HC10">
            <v>18715</v>
          </cell>
          <cell r="HD10">
            <v>15045</v>
          </cell>
          <cell r="HE10">
            <v>23642</v>
          </cell>
          <cell r="HF10">
            <v>19205</v>
          </cell>
          <cell r="HG10">
            <v>20821</v>
          </cell>
          <cell r="HH10">
            <v>19362</v>
          </cell>
          <cell r="HI10">
            <v>11512</v>
          </cell>
          <cell r="HJ10">
            <v>21662</v>
          </cell>
          <cell r="HK10">
            <v>15581</v>
          </cell>
          <cell r="HL10">
            <v>24604</v>
          </cell>
          <cell r="HM10">
            <v>14622</v>
          </cell>
          <cell r="HN10">
            <v>19786</v>
          </cell>
          <cell r="HO10">
            <v>16485</v>
          </cell>
          <cell r="HP10">
            <v>21701</v>
          </cell>
          <cell r="HQ10">
            <v>18491</v>
          </cell>
          <cell r="HR10">
            <v>12409</v>
          </cell>
          <cell r="HS10">
            <v>17119</v>
          </cell>
          <cell r="HT10">
            <v>33323</v>
          </cell>
          <cell r="HU10">
            <v>11889</v>
          </cell>
          <cell r="HV10">
            <v>14351</v>
          </cell>
          <cell r="HW10">
            <v>19415</v>
          </cell>
          <cell r="HX10">
            <v>14734</v>
          </cell>
          <cell r="HY10">
            <v>13511</v>
          </cell>
          <cell r="HZ10">
            <v>12095</v>
          </cell>
          <cell r="IA10">
            <v>19488</v>
          </cell>
          <cell r="IB10">
            <v>20059</v>
          </cell>
          <cell r="IC10">
            <v>18960</v>
          </cell>
          <cell r="ID10">
            <v>13653</v>
          </cell>
          <cell r="IE10">
            <v>15189</v>
          </cell>
          <cell r="IF10">
            <v>9562</v>
          </cell>
          <cell r="IG10">
            <v>13570</v>
          </cell>
          <cell r="IH10">
            <v>16505</v>
          </cell>
          <cell r="II10">
            <v>16003</v>
          </cell>
          <cell r="IJ10">
            <v>21099</v>
          </cell>
          <cell r="IK10">
            <v>12589</v>
          </cell>
          <cell r="IL10">
            <v>19791</v>
          </cell>
          <cell r="IM10">
            <v>11789</v>
          </cell>
          <cell r="IN10">
            <v>25087</v>
          </cell>
          <cell r="IO10">
            <v>19949</v>
          </cell>
          <cell r="IP10">
            <v>11558</v>
          </cell>
          <cell r="IQ10">
            <v>28694</v>
          </cell>
          <cell r="IR10">
            <v>10852</v>
          </cell>
          <cell r="IS10">
            <v>14938</v>
          </cell>
          <cell r="IT10">
            <v>17550</v>
          </cell>
        </row>
        <row r="11">
          <cell r="C11">
            <v>2084</v>
          </cell>
          <cell r="D11">
            <v>1543</v>
          </cell>
          <cell r="E11">
            <v>1208.5</v>
          </cell>
          <cell r="F11">
            <v>1121</v>
          </cell>
          <cell r="G11">
            <v>915.25</v>
          </cell>
          <cell r="H11">
            <v>490</v>
          </cell>
          <cell r="I11">
            <v>1449.25</v>
          </cell>
          <cell r="J11">
            <v>1982</v>
          </cell>
          <cell r="K11">
            <v>1478.25</v>
          </cell>
          <cell r="L11">
            <v>1483</v>
          </cell>
          <cell r="M11">
            <v>243</v>
          </cell>
          <cell r="N11">
            <v>573.5</v>
          </cell>
          <cell r="O11">
            <v>1168</v>
          </cell>
          <cell r="P11">
            <v>861</v>
          </cell>
          <cell r="Q11">
            <v>750</v>
          </cell>
          <cell r="R11">
            <v>308.75</v>
          </cell>
          <cell r="S11">
            <v>364.5</v>
          </cell>
          <cell r="T11">
            <v>589</v>
          </cell>
          <cell r="U11">
            <v>2204</v>
          </cell>
          <cell r="V11">
            <v>1936.75</v>
          </cell>
          <cell r="W11">
            <v>2385.5</v>
          </cell>
          <cell r="X11">
            <v>3069</v>
          </cell>
          <cell r="Y11">
            <v>961.5</v>
          </cell>
          <cell r="Z11">
            <v>3195.25</v>
          </cell>
          <cell r="AA11">
            <v>2813</v>
          </cell>
          <cell r="AB11">
            <v>2004</v>
          </cell>
          <cell r="AC11">
            <v>2443</v>
          </cell>
          <cell r="AD11">
            <v>2566</v>
          </cell>
          <cell r="AE11">
            <v>1766</v>
          </cell>
          <cell r="AF11">
            <v>2811.5</v>
          </cell>
          <cell r="AG11">
            <v>1562.5</v>
          </cell>
          <cell r="AH11">
            <v>2148</v>
          </cell>
          <cell r="AI11">
            <v>2438</v>
          </cell>
          <cell r="AJ11">
            <v>2941</v>
          </cell>
          <cell r="AK11">
            <v>3604</v>
          </cell>
          <cell r="AL11">
            <v>3312</v>
          </cell>
          <cell r="AM11">
            <v>4157.5</v>
          </cell>
          <cell r="AN11">
            <v>4689</v>
          </cell>
          <cell r="AO11">
            <v>3141</v>
          </cell>
          <cell r="AP11">
            <v>2876.25</v>
          </cell>
          <cell r="AQ11">
            <v>8504</v>
          </cell>
          <cell r="AR11">
            <v>4344</v>
          </cell>
          <cell r="AS11">
            <v>4222.25</v>
          </cell>
          <cell r="AT11">
            <v>3475.75</v>
          </cell>
          <cell r="AU11">
            <v>3264.25</v>
          </cell>
          <cell r="AV11">
            <v>2289</v>
          </cell>
          <cell r="AW11">
            <v>2485</v>
          </cell>
          <cell r="AX11">
            <v>1309</v>
          </cell>
          <cell r="AY11">
            <v>1157.5</v>
          </cell>
          <cell r="AZ11">
            <v>1317</v>
          </cell>
          <cell r="BA11">
            <v>1547</v>
          </cell>
          <cell r="BB11">
            <v>1590</v>
          </cell>
          <cell r="BC11">
            <v>1543</v>
          </cell>
          <cell r="BD11">
            <v>1675</v>
          </cell>
          <cell r="BE11">
            <v>1969</v>
          </cell>
          <cell r="BF11">
            <v>2570</v>
          </cell>
          <cell r="BG11">
            <v>2172</v>
          </cell>
          <cell r="BH11">
            <v>1260.5</v>
          </cell>
          <cell r="BI11">
            <v>993</v>
          </cell>
          <cell r="BJ11">
            <v>987.5</v>
          </cell>
          <cell r="BK11">
            <v>910.5</v>
          </cell>
          <cell r="BL11">
            <v>1318.75</v>
          </cell>
          <cell r="BM11">
            <v>648</v>
          </cell>
          <cell r="BN11">
            <v>1270</v>
          </cell>
          <cell r="BO11">
            <v>272.25</v>
          </cell>
          <cell r="BP11">
            <v>1121</v>
          </cell>
          <cell r="BQ11">
            <v>1300</v>
          </cell>
          <cell r="BR11">
            <v>551</v>
          </cell>
          <cell r="BS11">
            <v>910.5</v>
          </cell>
          <cell r="BT11">
            <v>974.5</v>
          </cell>
          <cell r="BU11">
            <v>2556.75</v>
          </cell>
          <cell r="BV11">
            <v>1836.25</v>
          </cell>
          <cell r="BW11">
            <v>2142.5</v>
          </cell>
          <cell r="BX11">
            <v>1509</v>
          </cell>
          <cell r="BY11">
            <v>836</v>
          </cell>
          <cell r="BZ11">
            <v>1316.25</v>
          </cell>
          <cell r="CA11">
            <v>765.5</v>
          </cell>
          <cell r="CB11">
            <v>763.25</v>
          </cell>
          <cell r="CC11">
            <v>2051.25</v>
          </cell>
          <cell r="CD11">
            <v>1599.25</v>
          </cell>
          <cell r="CE11">
            <v>1576.75</v>
          </cell>
          <cell r="CF11">
            <v>2251.75</v>
          </cell>
          <cell r="CG11">
            <v>4882.5</v>
          </cell>
          <cell r="CH11">
            <v>4223.25</v>
          </cell>
          <cell r="CI11">
            <v>4032</v>
          </cell>
          <cell r="CJ11">
            <v>2993</v>
          </cell>
          <cell r="CK11">
            <v>3825.5</v>
          </cell>
          <cell r="CL11">
            <v>3171</v>
          </cell>
          <cell r="CM11">
            <v>3777</v>
          </cell>
          <cell r="CN11">
            <v>5612.5</v>
          </cell>
          <cell r="CO11">
            <v>3913</v>
          </cell>
          <cell r="CP11">
            <v>2519</v>
          </cell>
          <cell r="CQ11">
            <v>10229.25</v>
          </cell>
          <cell r="CR11">
            <v>2378</v>
          </cell>
          <cell r="CS11">
            <v>2684.5</v>
          </cell>
          <cell r="CT11">
            <v>4633.25</v>
          </cell>
          <cell r="CU11">
            <v>1224</v>
          </cell>
          <cell r="CV11">
            <v>2305.25</v>
          </cell>
          <cell r="CW11">
            <v>1219</v>
          </cell>
          <cell r="CX11">
            <v>2110</v>
          </cell>
          <cell r="CY11">
            <v>1939</v>
          </cell>
          <cell r="CZ11">
            <v>1922</v>
          </cell>
          <cell r="DA11">
            <v>2755.75</v>
          </cell>
          <cell r="DB11">
            <v>5511</v>
          </cell>
          <cell r="DD11">
            <v>2582</v>
          </cell>
          <cell r="DE11">
            <v>1694.75</v>
          </cell>
          <cell r="DF11">
            <v>861</v>
          </cell>
          <cell r="DG11">
            <v>48.75</v>
          </cell>
          <cell r="DH11">
            <v>733.25</v>
          </cell>
          <cell r="DI11">
            <v>252.75</v>
          </cell>
          <cell r="DJ11">
            <v>1713</v>
          </cell>
          <cell r="DK11">
            <v>784</v>
          </cell>
          <cell r="DL11">
            <v>648</v>
          </cell>
          <cell r="DM11">
            <v>797</v>
          </cell>
          <cell r="DN11">
            <v>293.25</v>
          </cell>
          <cell r="DO11">
            <v>337</v>
          </cell>
          <cell r="DP11">
            <v>537</v>
          </cell>
          <cell r="DQ11">
            <v>0</v>
          </cell>
          <cell r="DR11">
            <v>1070</v>
          </cell>
          <cell r="DS11">
            <v>1125</v>
          </cell>
          <cell r="DT11">
            <v>1351</v>
          </cell>
          <cell r="DU11">
            <v>1598</v>
          </cell>
          <cell r="DV11">
            <v>1520</v>
          </cell>
          <cell r="DW11">
            <v>772.75</v>
          </cell>
          <cell r="DX11">
            <v>324</v>
          </cell>
          <cell r="DY11">
            <v>358</v>
          </cell>
          <cell r="DZ11">
            <v>1381</v>
          </cell>
          <cell r="EA11">
            <v>2117.5</v>
          </cell>
          <cell r="EB11">
            <v>2622.75</v>
          </cell>
          <cell r="EC11">
            <v>1809.5</v>
          </cell>
          <cell r="ED11">
            <v>1907.25</v>
          </cell>
          <cell r="EE11">
            <v>3275.25</v>
          </cell>
          <cell r="EF11">
            <v>2505.25</v>
          </cell>
          <cell r="EG11">
            <v>2492.25</v>
          </cell>
          <cell r="EH11">
            <v>3113</v>
          </cell>
          <cell r="EI11">
            <v>3546</v>
          </cell>
          <cell r="EJ11">
            <v>2747.5</v>
          </cell>
          <cell r="EK11">
            <v>4577</v>
          </cell>
          <cell r="EL11">
            <v>2267</v>
          </cell>
          <cell r="EM11">
            <v>2345</v>
          </cell>
          <cell r="EN11">
            <v>2139.25</v>
          </cell>
          <cell r="EO11">
            <v>3162</v>
          </cell>
          <cell r="EP11">
            <v>7915</v>
          </cell>
          <cell r="EQ11">
            <v>2669.75</v>
          </cell>
          <cell r="ER11">
            <v>5165.25</v>
          </cell>
          <cell r="ES11">
            <v>4476</v>
          </cell>
          <cell r="ET11">
            <v>2839.75</v>
          </cell>
          <cell r="EU11">
            <v>1709</v>
          </cell>
          <cell r="EV11">
            <v>2056.5</v>
          </cell>
          <cell r="EW11">
            <v>2860</v>
          </cell>
          <cell r="EX11">
            <v>1208.5</v>
          </cell>
          <cell r="EY11">
            <v>1679.75</v>
          </cell>
          <cell r="EZ11">
            <v>1992</v>
          </cell>
          <cell r="FA11">
            <v>1874</v>
          </cell>
          <cell r="FB11">
            <v>1303.25</v>
          </cell>
          <cell r="FC11">
            <v>3199.75</v>
          </cell>
          <cell r="FD11">
            <v>1690.5</v>
          </cell>
          <cell r="FE11">
            <v>912.25</v>
          </cell>
          <cell r="FF11">
            <v>1234.5</v>
          </cell>
          <cell r="FG11">
            <v>405</v>
          </cell>
          <cell r="FH11">
            <v>474</v>
          </cell>
          <cell r="FI11">
            <v>433.5</v>
          </cell>
          <cell r="FJ11">
            <v>1766.5</v>
          </cell>
          <cell r="FK11">
            <v>545.25</v>
          </cell>
          <cell r="FL11">
            <v>1517</v>
          </cell>
          <cell r="FM11">
            <v>408.5</v>
          </cell>
          <cell r="FN11">
            <v>880.5</v>
          </cell>
          <cell r="FO11">
            <v>793</v>
          </cell>
          <cell r="FP11">
            <v>598.75</v>
          </cell>
          <cell r="FQ11">
            <v>895</v>
          </cell>
          <cell r="FR11">
            <v>1003</v>
          </cell>
          <cell r="FS11">
            <v>891</v>
          </cell>
          <cell r="FT11">
            <v>1386</v>
          </cell>
          <cell r="FU11">
            <v>1794</v>
          </cell>
          <cell r="FV11">
            <v>1219</v>
          </cell>
          <cell r="FW11">
            <v>208.25</v>
          </cell>
          <cell r="FX11">
            <v>620.5</v>
          </cell>
          <cell r="FY11">
            <v>987.75</v>
          </cell>
          <cell r="FZ11">
            <v>991.5</v>
          </cell>
          <cell r="GA11">
            <v>635</v>
          </cell>
          <cell r="GB11">
            <v>742.75</v>
          </cell>
          <cell r="GC11">
            <v>970.5</v>
          </cell>
          <cell r="GD11">
            <v>1104</v>
          </cell>
          <cell r="GE11">
            <v>1385.5</v>
          </cell>
          <cell r="GF11">
            <v>6967.5</v>
          </cell>
          <cell r="GG11">
            <v>1832.25</v>
          </cell>
          <cell r="GH11">
            <v>1384.25</v>
          </cell>
          <cell r="GI11">
            <v>1959.25</v>
          </cell>
          <cell r="GJ11">
            <v>1425</v>
          </cell>
          <cell r="GK11">
            <v>1365.75</v>
          </cell>
          <cell r="GL11">
            <v>2118.5</v>
          </cell>
          <cell r="GM11">
            <v>1327.75</v>
          </cell>
          <cell r="GN11">
            <v>2706.25</v>
          </cell>
          <cell r="GO11">
            <v>3803.75</v>
          </cell>
          <cell r="GP11">
            <v>2288.25</v>
          </cell>
          <cell r="GQ11">
            <v>3330.75</v>
          </cell>
          <cell r="GR11">
            <v>3290</v>
          </cell>
          <cell r="GS11">
            <v>2676.25</v>
          </cell>
          <cell r="GT11">
            <v>3275.5</v>
          </cell>
          <cell r="GU11">
            <v>4888</v>
          </cell>
          <cell r="GV11">
            <v>1373.75</v>
          </cell>
          <cell r="GW11">
            <v>2327</v>
          </cell>
          <cell r="GX11">
            <v>1336.75</v>
          </cell>
          <cell r="GY11">
            <v>1717.25</v>
          </cell>
          <cell r="GZ11">
            <v>1759.5</v>
          </cell>
          <cell r="HA11">
            <v>654.75</v>
          </cell>
          <cell r="HB11">
            <v>2300.5</v>
          </cell>
          <cell r="HC11">
            <v>1143</v>
          </cell>
          <cell r="HD11">
            <v>538.25</v>
          </cell>
          <cell r="HE11">
            <v>567</v>
          </cell>
          <cell r="HF11">
            <v>1385</v>
          </cell>
          <cell r="HG11">
            <v>611.25</v>
          </cell>
          <cell r="HH11">
            <v>1331.75</v>
          </cell>
          <cell r="HI11">
            <v>341</v>
          </cell>
          <cell r="HJ11">
            <v>414.75</v>
          </cell>
          <cell r="HK11">
            <v>618</v>
          </cell>
          <cell r="HL11">
            <v>1010</v>
          </cell>
          <cell r="HM11">
            <v>422</v>
          </cell>
          <cell r="HN11">
            <v>277</v>
          </cell>
          <cell r="HO11">
            <v>196</v>
          </cell>
          <cell r="HP11">
            <v>81</v>
          </cell>
          <cell r="HQ11">
            <v>456</v>
          </cell>
          <cell r="HR11">
            <v>152.5</v>
          </cell>
          <cell r="HS11">
            <v>286</v>
          </cell>
          <cell r="HT11">
            <v>814</v>
          </cell>
          <cell r="HU11">
            <v>810.5</v>
          </cell>
          <cell r="HV11">
            <v>1072.5</v>
          </cell>
          <cell r="HW11">
            <v>847.5</v>
          </cell>
          <cell r="HX11">
            <v>1078</v>
          </cell>
          <cell r="HY11">
            <v>405</v>
          </cell>
          <cell r="HZ11">
            <v>763</v>
          </cell>
          <cell r="IA11">
            <v>567</v>
          </cell>
          <cell r="IB11">
            <v>1385</v>
          </cell>
          <cell r="IC11">
            <v>1646.75</v>
          </cell>
          <cell r="ID11">
            <v>2836.5</v>
          </cell>
          <cell r="IE11">
            <v>1449</v>
          </cell>
          <cell r="IF11">
            <v>1475</v>
          </cell>
          <cell r="IG11">
            <v>1415</v>
          </cell>
          <cell r="IH11">
            <v>1577</v>
          </cell>
          <cell r="II11">
            <v>1901</v>
          </cell>
          <cell r="IJ11">
            <v>1479</v>
          </cell>
          <cell r="IK11">
            <v>1215</v>
          </cell>
          <cell r="IL11">
            <v>1803</v>
          </cell>
          <cell r="IM11">
            <v>1779.75</v>
          </cell>
          <cell r="IN11">
            <v>2476</v>
          </cell>
          <cell r="IO11">
            <v>2281</v>
          </cell>
          <cell r="IP11">
            <v>2898</v>
          </cell>
          <cell r="IQ11">
            <v>5333.5</v>
          </cell>
          <cell r="IR11">
            <v>3530</v>
          </cell>
          <cell r="IS11">
            <v>2263</v>
          </cell>
          <cell r="IT11">
            <v>3849</v>
          </cell>
        </row>
        <row r="12">
          <cell r="C12">
            <v>1305.45</v>
          </cell>
          <cell r="D12">
            <v>1373.25</v>
          </cell>
          <cell r="E12">
            <v>534</v>
          </cell>
          <cell r="F12">
            <v>1432.65</v>
          </cell>
          <cell r="G12">
            <v>432.6</v>
          </cell>
          <cell r="H12">
            <v>942.7</v>
          </cell>
          <cell r="I12">
            <v>232.95</v>
          </cell>
          <cell r="J12">
            <v>452.25</v>
          </cell>
          <cell r="K12">
            <v>573.9</v>
          </cell>
          <cell r="L12">
            <v>568.35</v>
          </cell>
          <cell r="M12">
            <v>403.2</v>
          </cell>
          <cell r="N12">
            <v>223.2</v>
          </cell>
          <cell r="O12">
            <v>247.35</v>
          </cell>
          <cell r="P12">
            <v>496.65</v>
          </cell>
          <cell r="Q12">
            <v>557.25</v>
          </cell>
          <cell r="R12">
            <v>282.60000000000002</v>
          </cell>
          <cell r="S12">
            <v>485.7</v>
          </cell>
          <cell r="T12">
            <v>501.9</v>
          </cell>
          <cell r="U12">
            <v>901.5</v>
          </cell>
          <cell r="V12">
            <v>1072</v>
          </cell>
          <cell r="W12">
            <v>1458</v>
          </cell>
          <cell r="X12">
            <v>1021.05</v>
          </cell>
          <cell r="Y12">
            <v>768.45</v>
          </cell>
          <cell r="Z12">
            <v>771.45</v>
          </cell>
          <cell r="AA12">
            <v>1048.0999999999999</v>
          </cell>
          <cell r="AB12">
            <v>1112.55</v>
          </cell>
          <cell r="AC12">
            <v>785.55</v>
          </cell>
          <cell r="AD12">
            <v>892.65</v>
          </cell>
          <cell r="AE12">
            <v>1112.8499999999999</v>
          </cell>
          <cell r="AF12">
            <v>1403.85</v>
          </cell>
          <cell r="AG12">
            <v>1000.95</v>
          </cell>
          <cell r="AH12">
            <v>1770.45</v>
          </cell>
          <cell r="AI12">
            <v>997.35</v>
          </cell>
          <cell r="AJ12">
            <v>2035.95</v>
          </cell>
          <cell r="AK12">
            <v>2079</v>
          </cell>
          <cell r="AL12">
            <v>3623.85</v>
          </cell>
          <cell r="AM12">
            <v>1878.45</v>
          </cell>
          <cell r="AN12">
            <v>3177.9</v>
          </cell>
          <cell r="AO12">
            <v>3147.6</v>
          </cell>
          <cell r="AP12">
            <v>3854.25</v>
          </cell>
          <cell r="AQ12">
            <v>2778.3</v>
          </cell>
          <cell r="AR12">
            <v>2745.9</v>
          </cell>
          <cell r="AS12">
            <v>1206.8</v>
          </cell>
          <cell r="AT12">
            <v>1710.65</v>
          </cell>
          <cell r="AU12">
            <v>1668.3</v>
          </cell>
          <cell r="AV12">
            <v>1666.8</v>
          </cell>
          <cell r="AW12">
            <v>1033.3499999999999</v>
          </cell>
          <cell r="AX12">
            <v>1438.2</v>
          </cell>
          <cell r="AY12">
            <v>976.2</v>
          </cell>
          <cell r="AZ12">
            <v>1850.2</v>
          </cell>
          <cell r="BA12">
            <v>1799.4</v>
          </cell>
          <cell r="BB12">
            <v>1973</v>
          </cell>
          <cell r="BC12">
            <v>1464.4</v>
          </cell>
          <cell r="BD12">
            <v>1077.25</v>
          </cell>
          <cell r="BE12">
            <v>1249.95</v>
          </cell>
          <cell r="BF12">
            <v>1751</v>
          </cell>
          <cell r="BG12">
            <v>2214</v>
          </cell>
          <cell r="BH12">
            <v>534.29999999999995</v>
          </cell>
          <cell r="BI12">
            <v>681.3</v>
          </cell>
          <cell r="BJ12">
            <v>203.5</v>
          </cell>
          <cell r="BK12">
            <v>951.75</v>
          </cell>
          <cell r="BL12">
            <v>1104</v>
          </cell>
          <cell r="BM12">
            <v>502.2</v>
          </cell>
          <cell r="BN12">
            <v>413.9</v>
          </cell>
          <cell r="BO12">
            <v>381.5</v>
          </cell>
          <cell r="BP12">
            <v>133.25</v>
          </cell>
          <cell r="BQ12">
            <v>95.4</v>
          </cell>
          <cell r="BR12">
            <v>79</v>
          </cell>
          <cell r="BS12">
            <v>121.5</v>
          </cell>
          <cell r="BT12">
            <v>574.5</v>
          </cell>
          <cell r="BU12">
            <v>720.45</v>
          </cell>
          <cell r="BV12">
            <v>763.5</v>
          </cell>
          <cell r="BW12">
            <v>957.3</v>
          </cell>
          <cell r="BX12">
            <v>856.8</v>
          </cell>
          <cell r="BY12">
            <v>910.05</v>
          </cell>
          <cell r="BZ12">
            <v>1671.75</v>
          </cell>
          <cell r="CA12">
            <v>1851.15</v>
          </cell>
          <cell r="CB12">
            <v>1394.25</v>
          </cell>
          <cell r="CC12">
            <v>1068.5999999999999</v>
          </cell>
          <cell r="CD12">
            <v>1272.9000000000001</v>
          </cell>
          <cell r="CE12">
            <v>907.8</v>
          </cell>
          <cell r="CF12">
            <v>1375.5</v>
          </cell>
          <cell r="CG12">
            <v>718.5</v>
          </cell>
          <cell r="CH12">
            <v>1212.1500000000001</v>
          </cell>
          <cell r="CI12">
            <v>1284.3</v>
          </cell>
          <cell r="CJ12">
            <v>1527.6</v>
          </cell>
          <cell r="CK12">
            <v>1009.2</v>
          </cell>
          <cell r="CL12">
            <v>1205.0999999999999</v>
          </cell>
          <cell r="CM12">
            <v>1157.7</v>
          </cell>
          <cell r="CN12">
            <v>1790.15</v>
          </cell>
          <cell r="CO12">
            <v>2135.4</v>
          </cell>
          <cell r="CP12">
            <v>2478.4499999999998</v>
          </cell>
          <cell r="CQ12">
            <v>4162.7</v>
          </cell>
          <cell r="CR12">
            <v>4167.6000000000004</v>
          </cell>
          <cell r="CS12">
            <v>3463.95</v>
          </cell>
          <cell r="CT12">
            <v>5241.45</v>
          </cell>
          <cell r="CU12">
            <v>3838.05</v>
          </cell>
          <cell r="CV12">
            <v>2854.95</v>
          </cell>
          <cell r="CW12">
            <v>2716.35</v>
          </cell>
          <cell r="CX12">
            <v>2531.4</v>
          </cell>
          <cell r="CY12">
            <v>2216.4</v>
          </cell>
          <cell r="CZ12">
            <v>2259.6</v>
          </cell>
          <cell r="DA12">
            <v>1999.65</v>
          </cell>
          <cell r="DB12">
            <v>1960.5</v>
          </cell>
          <cell r="DD12">
            <v>2381.1</v>
          </cell>
          <cell r="DE12">
            <v>428.35</v>
          </cell>
          <cell r="DF12">
            <v>483.15</v>
          </cell>
          <cell r="DG12">
            <v>659.1</v>
          </cell>
          <cell r="DH12">
            <v>186.15</v>
          </cell>
          <cell r="DI12">
            <v>97.35</v>
          </cell>
          <cell r="DJ12">
            <v>47.85</v>
          </cell>
          <cell r="DK12">
            <v>34.65</v>
          </cell>
          <cell r="DL12">
            <v>74.25</v>
          </cell>
          <cell r="DM12">
            <v>37.65</v>
          </cell>
          <cell r="DN12">
            <v>229.05</v>
          </cell>
          <cell r="DO12">
            <v>250.2</v>
          </cell>
          <cell r="DP12">
            <v>214.95</v>
          </cell>
          <cell r="DQ12">
            <v>111.6</v>
          </cell>
          <cell r="DR12">
            <v>28.05</v>
          </cell>
          <cell r="DS12">
            <v>70.650000000000006</v>
          </cell>
          <cell r="DT12">
            <v>298.2</v>
          </cell>
          <cell r="DU12">
            <v>359.55</v>
          </cell>
          <cell r="DV12">
            <v>1141.2</v>
          </cell>
          <cell r="DW12">
            <v>955.35</v>
          </cell>
          <cell r="DX12">
            <v>1017.45</v>
          </cell>
          <cell r="DY12">
            <v>822.9</v>
          </cell>
          <cell r="DZ12">
            <v>465.6</v>
          </cell>
          <cell r="EA12">
            <v>764.7</v>
          </cell>
          <cell r="EB12">
            <v>298.5</v>
          </cell>
          <cell r="EC12">
            <v>735.75</v>
          </cell>
          <cell r="ED12">
            <v>221.85</v>
          </cell>
          <cell r="EE12">
            <v>361.2</v>
          </cell>
          <cell r="EF12">
            <v>182.25</v>
          </cell>
          <cell r="EG12">
            <v>276.3</v>
          </cell>
          <cell r="EH12">
            <v>717.45</v>
          </cell>
          <cell r="EI12">
            <v>380.55</v>
          </cell>
          <cell r="EJ12">
            <v>709.2</v>
          </cell>
          <cell r="EK12">
            <v>955.2</v>
          </cell>
          <cell r="EL12">
            <v>770.7</v>
          </cell>
          <cell r="EM12">
            <v>565.65</v>
          </cell>
          <cell r="EN12">
            <v>1158.5999999999999</v>
          </cell>
          <cell r="EO12">
            <v>1751</v>
          </cell>
          <cell r="EP12">
            <v>1520</v>
          </cell>
          <cell r="EQ12">
            <v>2226.4</v>
          </cell>
          <cell r="ER12">
            <v>1100.0999999999999</v>
          </cell>
          <cell r="ES12">
            <v>2583.6</v>
          </cell>
          <cell r="ET12">
            <v>1523.9</v>
          </cell>
          <cell r="EU12">
            <v>1144.3</v>
          </cell>
          <cell r="EV12">
            <v>650.5</v>
          </cell>
          <cell r="EW12">
            <v>947.25</v>
          </cell>
          <cell r="EX12">
            <v>1135.9000000000001</v>
          </cell>
          <cell r="EY12">
            <v>813.05</v>
          </cell>
          <cell r="EZ12">
            <v>693.45</v>
          </cell>
          <cell r="FA12">
            <v>874.8</v>
          </cell>
          <cell r="FB12">
            <v>357.15</v>
          </cell>
          <cell r="FC12">
            <v>777.6</v>
          </cell>
          <cell r="FD12">
            <v>133.25</v>
          </cell>
          <cell r="FE12">
            <v>388.6</v>
          </cell>
          <cell r="FF12">
            <v>1996.2</v>
          </cell>
          <cell r="FG12">
            <v>273</v>
          </cell>
          <cell r="FH12">
            <v>666.6</v>
          </cell>
          <cell r="FI12">
            <v>239.7</v>
          </cell>
          <cell r="FJ12">
            <v>240.6</v>
          </cell>
          <cell r="FK12">
            <v>624.29999999999995</v>
          </cell>
          <cell r="FL12">
            <v>491.85</v>
          </cell>
          <cell r="FM12">
            <v>521.54999999999995</v>
          </cell>
          <cell r="FN12">
            <v>374.7</v>
          </cell>
          <cell r="FO12">
            <v>340.15</v>
          </cell>
          <cell r="FP12">
            <v>263.5</v>
          </cell>
          <cell r="FQ12">
            <v>630.25</v>
          </cell>
          <cell r="FR12">
            <v>263.7</v>
          </cell>
          <cell r="FS12">
            <v>514.95000000000005</v>
          </cell>
          <cell r="FT12">
            <v>361.15</v>
          </cell>
          <cell r="FU12">
            <v>404.1</v>
          </cell>
          <cell r="FV12">
            <v>645.79999999999995</v>
          </cell>
          <cell r="FW12">
            <v>388.65</v>
          </cell>
          <cell r="FX12">
            <v>255.9</v>
          </cell>
          <cell r="FY12">
            <v>372.85</v>
          </cell>
          <cell r="FZ12">
            <v>482.2</v>
          </cell>
          <cell r="GA12">
            <v>284.85000000000002</v>
          </cell>
          <cell r="GB12">
            <v>295.2</v>
          </cell>
          <cell r="GC12">
            <v>106.95</v>
          </cell>
          <cell r="GD12">
            <v>317.25</v>
          </cell>
          <cell r="GE12">
            <v>515.4</v>
          </cell>
          <cell r="GF12">
            <v>499.5</v>
          </cell>
          <cell r="GG12">
            <v>554.70000000000005</v>
          </cell>
          <cell r="GH12">
            <v>840.7</v>
          </cell>
          <cell r="GI12">
            <v>820.55</v>
          </cell>
          <cell r="GJ12">
            <v>1330.75</v>
          </cell>
          <cell r="GK12">
            <v>862.85</v>
          </cell>
          <cell r="GL12">
            <v>1182.75</v>
          </cell>
          <cell r="GM12">
            <v>1135.6500000000001</v>
          </cell>
          <cell r="GN12">
            <v>829.9</v>
          </cell>
          <cell r="GO12">
            <v>1592.8</v>
          </cell>
          <cell r="GP12">
            <v>1250.75</v>
          </cell>
          <cell r="GQ12">
            <v>955</v>
          </cell>
          <cell r="GR12">
            <v>657.7</v>
          </cell>
          <cell r="GS12">
            <v>784.9</v>
          </cell>
          <cell r="GT12">
            <v>304.75</v>
          </cell>
          <cell r="GU12">
            <v>534.29999999999995</v>
          </cell>
          <cell r="GV12">
            <v>678.3</v>
          </cell>
          <cell r="GW12">
            <v>1176.75</v>
          </cell>
          <cell r="GX12">
            <v>600.9</v>
          </cell>
          <cell r="GY12">
            <v>537.5</v>
          </cell>
          <cell r="GZ12">
            <v>1308.45</v>
          </cell>
          <cell r="HA12">
            <v>1150.45</v>
          </cell>
          <cell r="HB12">
            <v>2308.65</v>
          </cell>
          <cell r="HC12">
            <v>2051.5</v>
          </cell>
          <cell r="HD12">
            <v>1680.8</v>
          </cell>
          <cell r="HE12">
            <v>1693.7</v>
          </cell>
          <cell r="HF12">
            <v>656.65</v>
          </cell>
          <cell r="HG12">
            <v>981.5</v>
          </cell>
          <cell r="HH12">
            <v>635.70000000000005</v>
          </cell>
          <cell r="HI12">
            <v>348.3</v>
          </cell>
          <cell r="HJ12">
            <v>744.75</v>
          </cell>
          <cell r="HK12">
            <v>378.45</v>
          </cell>
          <cell r="HL12">
            <v>266.85000000000002</v>
          </cell>
          <cell r="HM12">
            <v>72.3</v>
          </cell>
          <cell r="HN12">
            <v>148.19999999999999</v>
          </cell>
          <cell r="HO12">
            <v>286.5</v>
          </cell>
          <cell r="HP12">
            <v>168.75</v>
          </cell>
          <cell r="HQ12">
            <v>41.25</v>
          </cell>
          <cell r="HR12">
            <v>31.35</v>
          </cell>
          <cell r="HS12">
            <v>219.6</v>
          </cell>
          <cell r="HT12">
            <v>404.55</v>
          </cell>
          <cell r="HU12">
            <v>636</v>
          </cell>
          <cell r="HV12">
            <v>1852.05</v>
          </cell>
          <cell r="HW12">
            <v>421.68</v>
          </cell>
          <cell r="HX12">
            <v>683.9</v>
          </cell>
          <cell r="HY12">
            <v>1291.95</v>
          </cell>
          <cell r="HZ12">
            <v>852.3</v>
          </cell>
          <cell r="IA12">
            <v>577</v>
          </cell>
          <cell r="IB12">
            <v>803</v>
          </cell>
          <cell r="IC12">
            <v>433.26</v>
          </cell>
          <cell r="ID12">
            <v>484.05</v>
          </cell>
          <cell r="IE12">
            <v>705.75</v>
          </cell>
          <cell r="IF12">
            <v>496.35</v>
          </cell>
          <cell r="IG12">
            <v>717.6</v>
          </cell>
          <cell r="IH12">
            <v>336.85</v>
          </cell>
          <cell r="II12">
            <v>332.85</v>
          </cell>
          <cell r="IJ12">
            <v>359.55</v>
          </cell>
          <cell r="IK12">
            <v>577.04999999999995</v>
          </cell>
          <cell r="IL12">
            <v>466.95</v>
          </cell>
          <cell r="IM12">
            <v>746.25</v>
          </cell>
          <cell r="IN12">
            <v>1185.45</v>
          </cell>
          <cell r="IO12">
            <v>1190.4000000000001</v>
          </cell>
          <cell r="IP12">
            <v>1030.6500000000001</v>
          </cell>
          <cell r="IQ12">
            <v>1745.1</v>
          </cell>
          <cell r="IR12">
            <v>1479</v>
          </cell>
          <cell r="IS12">
            <v>1945.35</v>
          </cell>
          <cell r="IT12">
            <v>1803.7</v>
          </cell>
        </row>
        <row r="13">
          <cell r="C13">
            <v>660</v>
          </cell>
          <cell r="D13">
            <v>335</v>
          </cell>
          <cell r="E13">
            <v>310</v>
          </cell>
          <cell r="F13">
            <v>400</v>
          </cell>
          <cell r="G13">
            <v>406</v>
          </cell>
          <cell r="H13">
            <v>204</v>
          </cell>
          <cell r="I13">
            <v>420</v>
          </cell>
          <cell r="J13">
            <v>236</v>
          </cell>
          <cell r="K13">
            <v>860</v>
          </cell>
          <cell r="L13">
            <v>530</v>
          </cell>
          <cell r="M13">
            <v>370</v>
          </cell>
          <cell r="N13">
            <v>550</v>
          </cell>
          <cell r="O13">
            <v>374</v>
          </cell>
          <cell r="P13">
            <v>1160</v>
          </cell>
          <cell r="Q13">
            <v>1064</v>
          </cell>
          <cell r="R13">
            <v>460</v>
          </cell>
          <cell r="S13">
            <v>1060</v>
          </cell>
          <cell r="T13">
            <v>744</v>
          </cell>
          <cell r="U13">
            <v>470</v>
          </cell>
          <cell r="V13">
            <v>370</v>
          </cell>
          <cell r="W13">
            <v>640</v>
          </cell>
          <cell r="X13">
            <v>970</v>
          </cell>
          <cell r="Y13">
            <v>920</v>
          </cell>
          <cell r="Z13">
            <v>1192</v>
          </cell>
          <cell r="AA13">
            <v>570</v>
          </cell>
          <cell r="AB13">
            <v>1054</v>
          </cell>
          <cell r="AC13">
            <v>1160</v>
          </cell>
          <cell r="AD13">
            <v>620</v>
          </cell>
          <cell r="AE13">
            <v>720</v>
          </cell>
          <cell r="AF13">
            <v>750</v>
          </cell>
          <cell r="AG13">
            <v>890</v>
          </cell>
          <cell r="AH13">
            <v>1250</v>
          </cell>
          <cell r="AI13">
            <v>2160</v>
          </cell>
          <cell r="AJ13">
            <v>1494</v>
          </cell>
          <cell r="AK13">
            <v>1448</v>
          </cell>
          <cell r="AL13">
            <v>876</v>
          </cell>
          <cell r="AM13">
            <v>1290</v>
          </cell>
          <cell r="AN13">
            <v>2320</v>
          </cell>
          <cell r="AO13">
            <v>1852</v>
          </cell>
          <cell r="AP13">
            <v>2650</v>
          </cell>
          <cell r="AQ13">
            <v>1448</v>
          </cell>
          <cell r="AR13">
            <v>960</v>
          </cell>
          <cell r="AS13">
            <v>530</v>
          </cell>
          <cell r="AT13">
            <v>1010</v>
          </cell>
          <cell r="AU13">
            <v>910</v>
          </cell>
          <cell r="AV13">
            <v>580</v>
          </cell>
          <cell r="AW13">
            <v>800</v>
          </cell>
          <cell r="AX13">
            <v>788</v>
          </cell>
          <cell r="AY13">
            <v>1078</v>
          </cell>
          <cell r="AZ13">
            <v>330</v>
          </cell>
          <cell r="BA13">
            <v>790</v>
          </cell>
          <cell r="BB13">
            <v>330</v>
          </cell>
          <cell r="BC13">
            <v>450</v>
          </cell>
          <cell r="BD13">
            <v>220</v>
          </cell>
          <cell r="BE13">
            <v>150</v>
          </cell>
          <cell r="BF13">
            <v>770</v>
          </cell>
          <cell r="BG13">
            <v>530</v>
          </cell>
          <cell r="BH13">
            <v>518</v>
          </cell>
          <cell r="BI13">
            <v>130</v>
          </cell>
          <cell r="BJ13">
            <v>490</v>
          </cell>
          <cell r="BK13">
            <v>230</v>
          </cell>
          <cell r="BL13">
            <v>370</v>
          </cell>
          <cell r="BM13">
            <v>470</v>
          </cell>
          <cell r="BN13">
            <v>140</v>
          </cell>
          <cell r="BO13">
            <v>746</v>
          </cell>
          <cell r="BP13">
            <v>642</v>
          </cell>
          <cell r="BQ13">
            <v>1050</v>
          </cell>
          <cell r="BR13">
            <v>410</v>
          </cell>
          <cell r="BS13">
            <v>770</v>
          </cell>
          <cell r="BT13">
            <v>510</v>
          </cell>
          <cell r="BU13">
            <v>458</v>
          </cell>
          <cell r="BV13">
            <v>430</v>
          </cell>
          <cell r="BW13">
            <v>820</v>
          </cell>
          <cell r="BX13">
            <v>1452</v>
          </cell>
          <cell r="BY13">
            <v>674</v>
          </cell>
          <cell r="BZ13">
            <v>850</v>
          </cell>
          <cell r="CA13">
            <v>1056</v>
          </cell>
          <cell r="CB13">
            <v>454</v>
          </cell>
          <cell r="CC13">
            <v>828</v>
          </cell>
          <cell r="CD13">
            <v>862</v>
          </cell>
          <cell r="CE13">
            <v>990</v>
          </cell>
          <cell r="CF13">
            <v>660</v>
          </cell>
          <cell r="CG13">
            <v>1238</v>
          </cell>
          <cell r="CH13">
            <v>1370</v>
          </cell>
          <cell r="CI13">
            <v>1010</v>
          </cell>
          <cell r="CJ13">
            <v>1178</v>
          </cell>
          <cell r="CK13">
            <v>2216</v>
          </cell>
          <cell r="CL13">
            <v>1886</v>
          </cell>
          <cell r="CM13">
            <v>1236</v>
          </cell>
          <cell r="CN13">
            <v>830</v>
          </cell>
          <cell r="CO13">
            <v>690</v>
          </cell>
          <cell r="CP13">
            <v>1030</v>
          </cell>
          <cell r="CQ13">
            <v>1320</v>
          </cell>
          <cell r="CR13">
            <v>1080</v>
          </cell>
          <cell r="CS13">
            <v>1324</v>
          </cell>
          <cell r="CT13">
            <v>700</v>
          </cell>
          <cell r="CU13">
            <v>450</v>
          </cell>
          <cell r="CV13">
            <v>870</v>
          </cell>
          <cell r="CW13">
            <v>1130</v>
          </cell>
          <cell r="CX13">
            <v>810</v>
          </cell>
          <cell r="CY13">
            <v>630</v>
          </cell>
          <cell r="CZ13">
            <v>460</v>
          </cell>
          <cell r="DA13">
            <v>298</v>
          </cell>
          <cell r="DB13">
            <v>1468</v>
          </cell>
          <cell r="DD13">
            <v>1130</v>
          </cell>
          <cell r="DE13">
            <v>604</v>
          </cell>
          <cell r="DF13">
            <v>266</v>
          </cell>
          <cell r="DG13">
            <v>100</v>
          </cell>
          <cell r="DH13">
            <v>90</v>
          </cell>
          <cell r="DI13">
            <v>570</v>
          </cell>
          <cell r="DJ13">
            <v>360</v>
          </cell>
          <cell r="DK13">
            <v>960</v>
          </cell>
          <cell r="DL13">
            <v>270</v>
          </cell>
          <cell r="DM13">
            <v>600</v>
          </cell>
          <cell r="DN13">
            <v>178</v>
          </cell>
          <cell r="DO13">
            <v>240</v>
          </cell>
          <cell r="DP13">
            <v>840</v>
          </cell>
          <cell r="DQ13">
            <v>662</v>
          </cell>
          <cell r="DR13">
            <v>928</v>
          </cell>
          <cell r="DS13">
            <v>380</v>
          </cell>
          <cell r="DT13">
            <v>1030</v>
          </cell>
          <cell r="DU13">
            <v>720</v>
          </cell>
          <cell r="DV13">
            <v>630</v>
          </cell>
          <cell r="DW13">
            <v>830</v>
          </cell>
          <cell r="DX13">
            <v>740</v>
          </cell>
          <cell r="DY13">
            <v>794</v>
          </cell>
          <cell r="DZ13">
            <v>770</v>
          </cell>
          <cell r="EA13">
            <v>440</v>
          </cell>
          <cell r="EB13">
            <v>520</v>
          </cell>
          <cell r="EC13">
            <v>930</v>
          </cell>
          <cell r="ED13">
            <v>812</v>
          </cell>
          <cell r="EE13">
            <v>758</v>
          </cell>
          <cell r="EF13">
            <v>780</v>
          </cell>
          <cell r="EG13">
            <v>808</v>
          </cell>
          <cell r="EH13">
            <v>1232</v>
          </cell>
          <cell r="EI13">
            <v>1350</v>
          </cell>
          <cell r="EJ13">
            <v>1180</v>
          </cell>
          <cell r="EK13">
            <v>1420</v>
          </cell>
          <cell r="EL13">
            <v>720</v>
          </cell>
          <cell r="EM13">
            <v>1130</v>
          </cell>
          <cell r="EN13">
            <v>690</v>
          </cell>
          <cell r="EO13">
            <v>610</v>
          </cell>
          <cell r="EP13">
            <v>1082</v>
          </cell>
          <cell r="EQ13">
            <v>1277</v>
          </cell>
          <cell r="ER13">
            <v>1280</v>
          </cell>
          <cell r="ES13">
            <v>556</v>
          </cell>
          <cell r="ET13">
            <v>950</v>
          </cell>
          <cell r="EU13">
            <v>530</v>
          </cell>
          <cell r="EV13">
            <v>396</v>
          </cell>
          <cell r="EW13">
            <v>366</v>
          </cell>
          <cell r="EX13">
            <v>580</v>
          </cell>
          <cell r="EY13">
            <v>550</v>
          </cell>
          <cell r="EZ13">
            <v>422</v>
          </cell>
          <cell r="FA13">
            <v>278</v>
          </cell>
          <cell r="FB13">
            <v>80</v>
          </cell>
          <cell r="FC13">
            <v>440</v>
          </cell>
          <cell r="FD13">
            <v>120</v>
          </cell>
          <cell r="FE13">
            <v>532</v>
          </cell>
          <cell r="FF13">
            <v>300</v>
          </cell>
          <cell r="FG13">
            <v>190</v>
          </cell>
          <cell r="FH13">
            <v>310</v>
          </cell>
          <cell r="FI13">
            <v>160</v>
          </cell>
          <cell r="FJ13">
            <v>400</v>
          </cell>
          <cell r="FK13">
            <v>262</v>
          </cell>
          <cell r="FL13">
            <v>380</v>
          </cell>
          <cell r="FM13">
            <v>602</v>
          </cell>
          <cell r="FN13">
            <v>486</v>
          </cell>
          <cell r="FO13">
            <v>150</v>
          </cell>
          <cell r="FP13">
            <v>1250</v>
          </cell>
          <cell r="FQ13">
            <v>500</v>
          </cell>
          <cell r="FR13">
            <v>340</v>
          </cell>
          <cell r="FS13">
            <v>348</v>
          </cell>
          <cell r="FT13">
            <v>160</v>
          </cell>
          <cell r="FU13">
            <v>370</v>
          </cell>
          <cell r="FV13">
            <v>860</v>
          </cell>
          <cell r="FW13">
            <v>260</v>
          </cell>
          <cell r="FX13">
            <v>530</v>
          </cell>
          <cell r="FY13">
            <v>440</v>
          </cell>
          <cell r="FZ13">
            <v>600</v>
          </cell>
          <cell r="GA13">
            <v>558</v>
          </cell>
          <cell r="GB13">
            <v>500</v>
          </cell>
          <cell r="GC13">
            <v>1200</v>
          </cell>
          <cell r="GD13">
            <v>1530</v>
          </cell>
          <cell r="GE13">
            <v>1326</v>
          </cell>
          <cell r="GF13">
            <v>830</v>
          </cell>
          <cell r="GG13">
            <v>500</v>
          </cell>
          <cell r="GH13">
            <v>670</v>
          </cell>
          <cell r="GI13">
            <v>240</v>
          </cell>
          <cell r="GJ13">
            <v>434</v>
          </cell>
          <cell r="GK13">
            <v>490</v>
          </cell>
          <cell r="GL13">
            <v>690</v>
          </cell>
          <cell r="GM13">
            <v>1196</v>
          </cell>
          <cell r="GN13">
            <v>890</v>
          </cell>
          <cell r="GO13">
            <v>310</v>
          </cell>
          <cell r="GP13">
            <v>668</v>
          </cell>
          <cell r="GQ13">
            <v>384</v>
          </cell>
          <cell r="GR13">
            <v>618</v>
          </cell>
          <cell r="GS13">
            <v>510</v>
          </cell>
          <cell r="GT13">
            <v>280</v>
          </cell>
          <cell r="GU13">
            <v>928</v>
          </cell>
          <cell r="GV13">
            <v>1182</v>
          </cell>
          <cell r="GW13">
            <v>570</v>
          </cell>
          <cell r="GX13">
            <v>1170</v>
          </cell>
          <cell r="GY13">
            <v>420</v>
          </cell>
          <cell r="GZ13">
            <v>410</v>
          </cell>
          <cell r="HA13">
            <v>480</v>
          </cell>
          <cell r="HB13">
            <v>1336</v>
          </cell>
          <cell r="HC13">
            <v>714</v>
          </cell>
          <cell r="HD13">
            <v>290</v>
          </cell>
          <cell r="HE13">
            <v>470</v>
          </cell>
          <cell r="HF13">
            <v>350</v>
          </cell>
          <cell r="HG13">
            <v>72</v>
          </cell>
          <cell r="HH13">
            <v>40</v>
          </cell>
          <cell r="HI13">
            <v>460</v>
          </cell>
          <cell r="HJ13">
            <v>450</v>
          </cell>
          <cell r="HK13">
            <v>690</v>
          </cell>
          <cell r="HL13">
            <v>440</v>
          </cell>
          <cell r="HM13">
            <v>440</v>
          </cell>
          <cell r="HN13">
            <v>260</v>
          </cell>
          <cell r="HO13">
            <v>568</v>
          </cell>
          <cell r="HP13">
            <v>390</v>
          </cell>
          <cell r="HQ13">
            <v>846</v>
          </cell>
          <cell r="HR13">
            <v>580</v>
          </cell>
          <cell r="HS13">
            <v>910</v>
          </cell>
          <cell r="HT13">
            <v>420</v>
          </cell>
          <cell r="HU13">
            <v>480</v>
          </cell>
          <cell r="HV13">
            <v>1310</v>
          </cell>
          <cell r="HW13">
            <v>528</v>
          </cell>
          <cell r="HX13">
            <v>860</v>
          </cell>
          <cell r="HY13">
            <v>620</v>
          </cell>
          <cell r="HZ13">
            <v>1380</v>
          </cell>
          <cell r="IA13">
            <v>610</v>
          </cell>
          <cell r="IB13">
            <v>900</v>
          </cell>
          <cell r="IC13">
            <v>1000</v>
          </cell>
          <cell r="ID13">
            <v>1510</v>
          </cell>
          <cell r="IE13">
            <v>930</v>
          </cell>
          <cell r="IF13">
            <v>820</v>
          </cell>
          <cell r="IG13">
            <v>520</v>
          </cell>
          <cell r="IH13">
            <v>790</v>
          </cell>
          <cell r="II13">
            <v>730</v>
          </cell>
          <cell r="IJ13">
            <v>900</v>
          </cell>
          <cell r="IK13">
            <v>1260</v>
          </cell>
          <cell r="IL13">
            <v>730</v>
          </cell>
          <cell r="IM13">
            <v>720</v>
          </cell>
          <cell r="IN13">
            <v>1460</v>
          </cell>
          <cell r="IO13">
            <v>820</v>
          </cell>
          <cell r="IP13">
            <v>900</v>
          </cell>
          <cell r="IQ13">
            <v>910</v>
          </cell>
          <cell r="IR13">
            <v>520</v>
          </cell>
          <cell r="IS13">
            <v>574</v>
          </cell>
          <cell r="IT13">
            <v>514</v>
          </cell>
        </row>
        <row r="14">
          <cell r="C14">
            <v>2608.5</v>
          </cell>
          <cell r="D14">
            <v>1263</v>
          </cell>
          <cell r="E14">
            <v>2021</v>
          </cell>
          <cell r="F14">
            <v>2706</v>
          </cell>
          <cell r="G14">
            <v>3894</v>
          </cell>
          <cell r="H14">
            <v>2297</v>
          </cell>
          <cell r="I14">
            <v>1276.5</v>
          </cell>
          <cell r="J14">
            <v>1574</v>
          </cell>
          <cell r="K14">
            <v>2514.5</v>
          </cell>
          <cell r="L14">
            <v>1737</v>
          </cell>
          <cell r="M14">
            <v>3305</v>
          </cell>
          <cell r="N14">
            <v>1722</v>
          </cell>
          <cell r="O14">
            <v>3814</v>
          </cell>
          <cell r="P14">
            <v>1574</v>
          </cell>
          <cell r="Q14">
            <v>3085.5</v>
          </cell>
          <cell r="R14">
            <v>2620.5</v>
          </cell>
          <cell r="S14">
            <v>3394</v>
          </cell>
          <cell r="T14">
            <v>2079</v>
          </cell>
          <cell r="U14">
            <v>1304</v>
          </cell>
          <cell r="V14">
            <v>3529</v>
          </cell>
          <cell r="W14">
            <v>4541</v>
          </cell>
          <cell r="X14">
            <v>6321</v>
          </cell>
          <cell r="Y14">
            <v>3109</v>
          </cell>
          <cell r="Z14">
            <v>2000</v>
          </cell>
          <cell r="AA14">
            <v>3430.5</v>
          </cell>
          <cell r="AB14">
            <v>2630</v>
          </cell>
          <cell r="AC14">
            <v>3217</v>
          </cell>
          <cell r="AD14">
            <v>2241</v>
          </cell>
          <cell r="AE14">
            <v>4183</v>
          </cell>
          <cell r="AF14">
            <v>4247</v>
          </cell>
          <cell r="AG14">
            <v>2878</v>
          </cell>
          <cell r="AH14">
            <v>2979</v>
          </cell>
          <cell r="AI14">
            <v>2351</v>
          </cell>
          <cell r="AJ14">
            <v>3675</v>
          </cell>
          <cell r="AK14">
            <v>1791</v>
          </cell>
          <cell r="AL14">
            <v>821</v>
          </cell>
          <cell r="AM14">
            <v>1754</v>
          </cell>
          <cell r="AN14">
            <v>1450</v>
          </cell>
          <cell r="AO14">
            <v>1029</v>
          </cell>
          <cell r="AP14">
            <v>1675</v>
          </cell>
          <cell r="AQ14">
            <v>5181</v>
          </cell>
          <cell r="AR14">
            <v>4075</v>
          </cell>
          <cell r="AS14">
            <v>1570</v>
          </cell>
          <cell r="AT14">
            <v>3219</v>
          </cell>
          <cell r="AU14">
            <v>4454</v>
          </cell>
          <cell r="AV14">
            <v>4590</v>
          </cell>
          <cell r="AW14">
            <v>4330</v>
          </cell>
          <cell r="AX14">
            <v>8882</v>
          </cell>
          <cell r="AY14">
            <v>4593</v>
          </cell>
          <cell r="AZ14">
            <v>5036</v>
          </cell>
          <cell r="BA14">
            <v>4207</v>
          </cell>
          <cell r="BB14">
            <v>8777</v>
          </cell>
          <cell r="BC14">
            <v>4220</v>
          </cell>
          <cell r="BD14">
            <v>3436</v>
          </cell>
          <cell r="BE14">
            <v>3292</v>
          </cell>
          <cell r="BF14">
            <v>4386</v>
          </cell>
          <cell r="BG14">
            <v>3935</v>
          </cell>
          <cell r="BH14">
            <v>4047</v>
          </cell>
          <cell r="BI14">
            <v>3893</v>
          </cell>
          <cell r="BJ14">
            <v>1480</v>
          </cell>
          <cell r="BK14">
            <v>3137</v>
          </cell>
          <cell r="BL14">
            <v>3647</v>
          </cell>
          <cell r="BM14">
            <v>2089</v>
          </cell>
          <cell r="BN14">
            <v>3274</v>
          </cell>
          <cell r="BO14">
            <v>4412</v>
          </cell>
          <cell r="BP14">
            <v>3125</v>
          </cell>
          <cell r="BQ14">
            <v>3728</v>
          </cell>
          <cell r="BR14">
            <v>4419</v>
          </cell>
          <cell r="BS14">
            <v>5031</v>
          </cell>
          <cell r="BT14">
            <v>4781</v>
          </cell>
          <cell r="BU14">
            <v>2799</v>
          </cell>
          <cell r="BV14">
            <v>4629</v>
          </cell>
          <cell r="BW14">
            <v>2780</v>
          </cell>
          <cell r="BX14">
            <v>3919</v>
          </cell>
          <cell r="BY14">
            <v>13082</v>
          </cell>
          <cell r="BZ14">
            <v>1820</v>
          </cell>
          <cell r="CA14">
            <v>705</v>
          </cell>
          <cell r="CB14">
            <v>1296</v>
          </cell>
          <cell r="CC14">
            <v>740</v>
          </cell>
          <cell r="CD14">
            <v>1114</v>
          </cell>
          <cell r="CE14">
            <v>125</v>
          </cell>
          <cell r="CF14">
            <v>138</v>
          </cell>
          <cell r="CG14">
            <v>633</v>
          </cell>
          <cell r="CH14">
            <v>904</v>
          </cell>
          <cell r="CI14">
            <v>1407</v>
          </cell>
          <cell r="CJ14">
            <v>2195</v>
          </cell>
          <cell r="CK14">
            <v>2988</v>
          </cell>
          <cell r="CL14">
            <v>2867</v>
          </cell>
          <cell r="CM14">
            <v>9681</v>
          </cell>
          <cell r="CN14">
            <v>4000</v>
          </cell>
          <cell r="CO14">
            <v>2074</v>
          </cell>
          <cell r="CP14">
            <v>4555</v>
          </cell>
          <cell r="CQ14">
            <v>7148</v>
          </cell>
          <cell r="CR14">
            <v>3794</v>
          </cell>
          <cell r="CS14">
            <v>887</v>
          </cell>
          <cell r="CT14">
            <v>1681</v>
          </cell>
          <cell r="CU14">
            <v>1948</v>
          </cell>
          <cell r="CV14">
            <v>3938</v>
          </cell>
          <cell r="CW14">
            <v>245</v>
          </cell>
          <cell r="CX14">
            <v>1600</v>
          </cell>
          <cell r="CY14">
            <v>2498</v>
          </cell>
          <cell r="CZ14">
            <v>2125</v>
          </cell>
          <cell r="DA14">
            <v>299</v>
          </cell>
          <cell r="DB14">
            <v>6515</v>
          </cell>
          <cell r="DD14">
            <v>3696</v>
          </cell>
          <cell r="DE14">
            <v>1098</v>
          </cell>
          <cell r="DF14">
            <v>1501</v>
          </cell>
          <cell r="DG14">
            <v>1171</v>
          </cell>
          <cell r="DH14">
            <v>1559</v>
          </cell>
          <cell r="DI14">
            <v>2348</v>
          </cell>
          <cell r="DJ14">
            <v>7111</v>
          </cell>
          <cell r="DK14">
            <v>3191</v>
          </cell>
          <cell r="DL14">
            <v>2127</v>
          </cell>
          <cell r="DM14">
            <v>1936</v>
          </cell>
          <cell r="DN14">
            <v>1697</v>
          </cell>
          <cell r="DO14">
            <v>2107</v>
          </cell>
          <cell r="DP14">
            <v>3919</v>
          </cell>
          <cell r="DQ14">
            <v>3621</v>
          </cell>
          <cell r="DR14">
            <v>3958</v>
          </cell>
          <cell r="DS14">
            <v>14151</v>
          </cell>
          <cell r="DT14">
            <v>3938</v>
          </cell>
          <cell r="DU14">
            <v>1780</v>
          </cell>
          <cell r="DV14">
            <v>2921</v>
          </cell>
          <cell r="DW14">
            <v>1794</v>
          </cell>
          <cell r="DX14">
            <v>599</v>
          </cell>
          <cell r="DY14">
            <v>446</v>
          </cell>
          <cell r="DZ14">
            <v>108</v>
          </cell>
          <cell r="EA14">
            <v>826</v>
          </cell>
          <cell r="EB14">
            <v>1082</v>
          </cell>
          <cell r="EC14">
            <v>1094</v>
          </cell>
          <cell r="ED14">
            <v>1049</v>
          </cell>
          <cell r="EE14">
            <v>1593</v>
          </cell>
          <cell r="EF14">
            <v>707</v>
          </cell>
          <cell r="EG14">
            <v>1504</v>
          </cell>
          <cell r="EH14">
            <v>1827</v>
          </cell>
          <cell r="EI14">
            <v>1424</v>
          </cell>
          <cell r="EJ14">
            <v>796</v>
          </cell>
          <cell r="EK14">
            <v>2946</v>
          </cell>
          <cell r="EL14">
            <v>478</v>
          </cell>
          <cell r="EM14">
            <v>596</v>
          </cell>
          <cell r="EN14">
            <v>514</v>
          </cell>
          <cell r="EO14">
            <v>695</v>
          </cell>
          <cell r="EP14">
            <v>330</v>
          </cell>
          <cell r="EQ14">
            <v>2568</v>
          </cell>
          <cell r="ER14">
            <v>1182</v>
          </cell>
          <cell r="ES14">
            <v>1258</v>
          </cell>
          <cell r="ET14">
            <v>1266</v>
          </cell>
          <cell r="EU14">
            <v>989</v>
          </cell>
          <cell r="EV14">
            <v>1198</v>
          </cell>
          <cell r="EW14">
            <v>4078</v>
          </cell>
          <cell r="EX14">
            <v>1582</v>
          </cell>
          <cell r="EY14">
            <v>1128</v>
          </cell>
          <cell r="EZ14">
            <v>2399</v>
          </cell>
          <cell r="FA14">
            <v>2157</v>
          </cell>
          <cell r="FB14">
            <v>1758</v>
          </cell>
          <cell r="FC14">
            <v>2312</v>
          </cell>
          <cell r="FD14">
            <v>1715</v>
          </cell>
          <cell r="FE14">
            <v>2300</v>
          </cell>
          <cell r="FF14">
            <v>1583</v>
          </cell>
          <cell r="FG14">
            <v>1771</v>
          </cell>
          <cell r="FH14">
            <v>2661</v>
          </cell>
          <cell r="FI14">
            <v>2036</v>
          </cell>
          <cell r="FJ14">
            <v>2325</v>
          </cell>
          <cell r="FK14">
            <v>1354</v>
          </cell>
          <cell r="FL14">
            <v>2084</v>
          </cell>
          <cell r="FM14">
            <v>1520</v>
          </cell>
          <cell r="FN14">
            <v>1330</v>
          </cell>
          <cell r="FO14">
            <v>3216</v>
          </cell>
          <cell r="FP14">
            <v>2819</v>
          </cell>
          <cell r="FQ14">
            <v>3886</v>
          </cell>
          <cell r="FR14">
            <v>4300</v>
          </cell>
          <cell r="FS14">
            <v>3870</v>
          </cell>
          <cell r="FT14">
            <v>4504</v>
          </cell>
          <cell r="FU14">
            <v>2677</v>
          </cell>
          <cell r="FV14">
            <v>4352</v>
          </cell>
          <cell r="FW14">
            <v>15531</v>
          </cell>
          <cell r="FX14">
            <v>2142</v>
          </cell>
          <cell r="FY14">
            <v>2631</v>
          </cell>
          <cell r="FZ14">
            <v>3273</v>
          </cell>
          <cell r="GA14">
            <v>1886</v>
          </cell>
          <cell r="GB14">
            <v>3448</v>
          </cell>
          <cell r="GC14">
            <v>2123</v>
          </cell>
          <cell r="GD14">
            <v>1887</v>
          </cell>
          <cell r="GE14">
            <v>2486</v>
          </cell>
          <cell r="GF14">
            <v>1996</v>
          </cell>
          <cell r="GG14">
            <v>1669</v>
          </cell>
          <cell r="GH14">
            <v>1367</v>
          </cell>
          <cell r="GI14">
            <v>543</v>
          </cell>
          <cell r="GJ14">
            <v>880</v>
          </cell>
          <cell r="GK14">
            <v>519</v>
          </cell>
          <cell r="GL14">
            <v>708</v>
          </cell>
          <cell r="GM14">
            <v>1027</v>
          </cell>
          <cell r="GN14">
            <v>474</v>
          </cell>
          <cell r="GO14">
            <v>551</v>
          </cell>
          <cell r="GP14">
            <v>2027</v>
          </cell>
          <cell r="GQ14">
            <v>2231</v>
          </cell>
          <cell r="GR14">
            <v>2560</v>
          </cell>
          <cell r="GS14">
            <v>3370</v>
          </cell>
          <cell r="GT14">
            <v>3639</v>
          </cell>
          <cell r="GU14">
            <v>6554</v>
          </cell>
          <cell r="GV14">
            <v>5465</v>
          </cell>
          <cell r="GW14">
            <v>6318</v>
          </cell>
          <cell r="GX14">
            <v>5004</v>
          </cell>
          <cell r="GY14">
            <v>463.4</v>
          </cell>
          <cell r="GZ14">
            <v>2993</v>
          </cell>
          <cell r="HA14">
            <v>2609</v>
          </cell>
          <cell r="HB14">
            <v>3179</v>
          </cell>
          <cell r="HC14">
            <v>2163</v>
          </cell>
          <cell r="HD14">
            <v>1262</v>
          </cell>
          <cell r="HE14">
            <v>1978</v>
          </cell>
          <cell r="HF14">
            <v>1110</v>
          </cell>
          <cell r="HG14">
            <v>471</v>
          </cell>
          <cell r="HH14">
            <v>2533</v>
          </cell>
          <cell r="HI14">
            <v>1254</v>
          </cell>
          <cell r="HJ14">
            <v>2755</v>
          </cell>
          <cell r="HK14">
            <v>1851</v>
          </cell>
          <cell r="HL14">
            <v>1752</v>
          </cell>
          <cell r="HM14">
            <v>1306</v>
          </cell>
          <cell r="HN14">
            <v>939</v>
          </cell>
          <cell r="HO14">
            <v>1776</v>
          </cell>
          <cell r="HP14">
            <v>1463</v>
          </cell>
          <cell r="HQ14">
            <v>1613</v>
          </cell>
          <cell r="HR14">
            <v>1297</v>
          </cell>
          <cell r="HS14">
            <v>2092</v>
          </cell>
          <cell r="HT14">
            <v>2275</v>
          </cell>
          <cell r="HU14">
            <v>3724</v>
          </cell>
          <cell r="HV14">
            <v>964</v>
          </cell>
          <cell r="HW14">
            <v>2462</v>
          </cell>
          <cell r="HX14">
            <v>1637</v>
          </cell>
          <cell r="HY14">
            <v>2418</v>
          </cell>
          <cell r="HZ14">
            <v>2112</v>
          </cell>
          <cell r="IA14">
            <v>927</v>
          </cell>
          <cell r="IB14">
            <v>1295</v>
          </cell>
          <cell r="IC14">
            <v>1431</v>
          </cell>
          <cell r="ID14">
            <v>2010</v>
          </cell>
          <cell r="IE14">
            <v>1247</v>
          </cell>
          <cell r="IF14">
            <v>2060</v>
          </cell>
          <cell r="IG14">
            <v>2013</v>
          </cell>
          <cell r="IH14">
            <v>3397</v>
          </cell>
          <cell r="II14">
            <v>3043</v>
          </cell>
          <cell r="IJ14">
            <v>2208</v>
          </cell>
          <cell r="IK14">
            <v>1537</v>
          </cell>
          <cell r="IL14">
            <v>1515</v>
          </cell>
          <cell r="IM14">
            <v>1179</v>
          </cell>
          <cell r="IN14">
            <v>1335</v>
          </cell>
          <cell r="IO14">
            <v>1327</v>
          </cell>
          <cell r="IP14">
            <v>1140</v>
          </cell>
          <cell r="IQ14">
            <v>1042</v>
          </cell>
          <cell r="IR14">
            <v>1734</v>
          </cell>
          <cell r="IS14">
            <v>1948</v>
          </cell>
          <cell r="IT14">
            <v>929</v>
          </cell>
        </row>
        <row r="15">
          <cell r="C15">
            <v>3690</v>
          </cell>
          <cell r="D15">
            <v>3288</v>
          </cell>
          <cell r="E15">
            <v>820</v>
          </cell>
          <cell r="F15">
            <v>580</v>
          </cell>
          <cell r="G15">
            <v>1257</v>
          </cell>
          <cell r="H15">
            <v>925</v>
          </cell>
          <cell r="I15">
            <v>3779</v>
          </cell>
          <cell r="J15">
            <v>1975</v>
          </cell>
          <cell r="K15">
            <v>694</v>
          </cell>
          <cell r="L15">
            <v>1085</v>
          </cell>
          <cell r="M15">
            <v>842</v>
          </cell>
          <cell r="N15">
            <v>875</v>
          </cell>
          <cell r="O15">
            <v>230</v>
          </cell>
          <cell r="P15">
            <v>401</v>
          </cell>
          <cell r="Q15">
            <v>429</v>
          </cell>
          <cell r="R15">
            <v>2497</v>
          </cell>
          <cell r="S15">
            <v>3107</v>
          </cell>
          <cell r="T15">
            <v>1967</v>
          </cell>
          <cell r="U15">
            <v>1503</v>
          </cell>
          <cell r="V15">
            <v>505</v>
          </cell>
          <cell r="W15">
            <v>739</v>
          </cell>
          <cell r="X15">
            <v>280</v>
          </cell>
          <cell r="Y15">
            <v>1002</v>
          </cell>
          <cell r="Z15">
            <v>1582</v>
          </cell>
          <cell r="AA15">
            <v>1213</v>
          </cell>
          <cell r="AB15">
            <v>1627</v>
          </cell>
          <cell r="AC15">
            <v>1448</v>
          </cell>
          <cell r="AD15">
            <v>1990</v>
          </cell>
          <cell r="AE15">
            <v>2889</v>
          </cell>
          <cell r="AF15">
            <v>3764</v>
          </cell>
          <cell r="AG15">
            <v>4324</v>
          </cell>
          <cell r="AH15">
            <v>2920</v>
          </cell>
          <cell r="AI15">
            <v>3436</v>
          </cell>
          <cell r="AJ15">
            <v>2513</v>
          </cell>
          <cell r="AK15">
            <v>3312</v>
          </cell>
          <cell r="AL15">
            <v>5540</v>
          </cell>
          <cell r="AM15">
            <v>5584</v>
          </cell>
          <cell r="AN15">
            <v>4338</v>
          </cell>
          <cell r="AO15">
            <v>3436</v>
          </cell>
          <cell r="AP15">
            <v>2790</v>
          </cell>
          <cell r="AQ15">
            <v>1960</v>
          </cell>
          <cell r="AR15">
            <v>2219</v>
          </cell>
          <cell r="AS15">
            <v>3290</v>
          </cell>
          <cell r="AT15">
            <v>2477</v>
          </cell>
          <cell r="AU15">
            <v>2709</v>
          </cell>
          <cell r="AV15">
            <v>8408</v>
          </cell>
          <cell r="AW15">
            <v>1863</v>
          </cell>
          <cell r="AX15">
            <v>1683</v>
          </cell>
          <cell r="AY15">
            <v>1442</v>
          </cell>
          <cell r="AZ15">
            <v>1598</v>
          </cell>
          <cell r="BA15">
            <v>2765</v>
          </cell>
          <cell r="BB15">
            <v>1981</v>
          </cell>
          <cell r="BC15">
            <v>3236</v>
          </cell>
          <cell r="BD15">
            <v>4480</v>
          </cell>
          <cell r="BE15">
            <v>4905</v>
          </cell>
          <cell r="BF15">
            <v>4067</v>
          </cell>
          <cell r="BG15">
            <v>3057</v>
          </cell>
          <cell r="BH15">
            <v>1570</v>
          </cell>
          <cell r="BI15">
            <v>3017</v>
          </cell>
          <cell r="BJ15">
            <v>7047</v>
          </cell>
          <cell r="BK15">
            <v>4802</v>
          </cell>
          <cell r="BL15">
            <v>1880</v>
          </cell>
          <cell r="BM15">
            <v>1034</v>
          </cell>
          <cell r="BN15">
            <v>250</v>
          </cell>
          <cell r="BO15">
            <v>696</v>
          </cell>
          <cell r="BP15">
            <v>975</v>
          </cell>
          <cell r="BQ15">
            <v>2375</v>
          </cell>
          <cell r="BR15">
            <v>6385</v>
          </cell>
          <cell r="BS15">
            <v>2726</v>
          </cell>
          <cell r="BT15">
            <v>2687</v>
          </cell>
          <cell r="BU15">
            <v>2664</v>
          </cell>
          <cell r="BV15">
            <v>839</v>
          </cell>
          <cell r="BW15">
            <v>1281</v>
          </cell>
          <cell r="BX15">
            <v>2715</v>
          </cell>
          <cell r="BY15">
            <v>6936</v>
          </cell>
          <cell r="BZ15">
            <v>5130</v>
          </cell>
          <cell r="CA15">
            <v>6196</v>
          </cell>
          <cell r="CB15">
            <v>3765</v>
          </cell>
          <cell r="CC15">
            <v>2237</v>
          </cell>
          <cell r="CD15">
            <v>3999</v>
          </cell>
          <cell r="CE15">
            <v>5216</v>
          </cell>
          <cell r="CF15">
            <v>5532</v>
          </cell>
          <cell r="CG15">
            <v>5959</v>
          </cell>
          <cell r="CH15">
            <v>3680</v>
          </cell>
          <cell r="CI15">
            <v>2905</v>
          </cell>
          <cell r="CJ15">
            <v>2227</v>
          </cell>
          <cell r="CK15">
            <v>2603</v>
          </cell>
          <cell r="CL15">
            <v>2848</v>
          </cell>
          <cell r="CM15">
            <v>4531</v>
          </cell>
          <cell r="CN15">
            <v>5168</v>
          </cell>
          <cell r="CO15">
            <v>5540</v>
          </cell>
          <cell r="CP15">
            <v>6845</v>
          </cell>
          <cell r="CQ15">
            <v>7635</v>
          </cell>
          <cell r="CR15">
            <v>7058</v>
          </cell>
          <cell r="CS15">
            <v>9305</v>
          </cell>
          <cell r="CT15">
            <v>11988</v>
          </cell>
          <cell r="CU15">
            <v>7718</v>
          </cell>
          <cell r="CV15">
            <v>11107</v>
          </cell>
          <cell r="CW15">
            <v>5040</v>
          </cell>
          <cell r="CX15">
            <v>7911</v>
          </cell>
          <cell r="CY15">
            <v>2710</v>
          </cell>
          <cell r="CZ15">
            <v>6767</v>
          </cell>
          <cell r="DA15">
            <v>9536</v>
          </cell>
          <cell r="DB15">
            <v>14347</v>
          </cell>
          <cell r="DD15">
            <v>11948</v>
          </cell>
          <cell r="DE15">
            <v>7117</v>
          </cell>
          <cell r="DF15">
            <v>5529</v>
          </cell>
          <cell r="DG15">
            <v>5699</v>
          </cell>
          <cell r="DH15">
            <v>4014</v>
          </cell>
          <cell r="DI15">
            <v>5219</v>
          </cell>
          <cell r="DJ15">
            <v>6600</v>
          </cell>
          <cell r="DK15">
            <v>3829</v>
          </cell>
          <cell r="DL15">
            <v>4568</v>
          </cell>
          <cell r="DM15">
            <v>6514</v>
          </cell>
          <cell r="DN15">
            <v>7737</v>
          </cell>
          <cell r="DO15">
            <v>5051</v>
          </cell>
          <cell r="DP15">
            <v>5546</v>
          </cell>
          <cell r="DQ15">
            <v>2947</v>
          </cell>
          <cell r="DR15">
            <v>6836</v>
          </cell>
          <cell r="DS15">
            <v>11529</v>
          </cell>
          <cell r="DT15">
            <v>14220</v>
          </cell>
          <cell r="DU15">
            <v>13411</v>
          </cell>
          <cell r="DV15">
            <v>6942</v>
          </cell>
          <cell r="DW15">
            <v>6083</v>
          </cell>
          <cell r="DX15">
            <v>5147</v>
          </cell>
          <cell r="DY15">
            <v>6015</v>
          </cell>
          <cell r="DZ15">
            <v>7176</v>
          </cell>
          <cell r="EA15">
            <v>5107</v>
          </cell>
          <cell r="EB15">
            <v>2499</v>
          </cell>
          <cell r="EC15">
            <v>896</v>
          </cell>
          <cell r="ED15">
            <v>714</v>
          </cell>
          <cell r="EE15">
            <v>1420</v>
          </cell>
          <cell r="EF15">
            <v>1134</v>
          </cell>
          <cell r="EG15">
            <v>2971</v>
          </cell>
          <cell r="EH15">
            <v>1684</v>
          </cell>
          <cell r="EI15">
            <v>4211</v>
          </cell>
          <cell r="EJ15">
            <v>4976</v>
          </cell>
          <cell r="EK15">
            <v>5866</v>
          </cell>
          <cell r="EL15">
            <v>5490</v>
          </cell>
          <cell r="EM15">
            <v>3882</v>
          </cell>
          <cell r="EN15">
            <v>5141</v>
          </cell>
          <cell r="EO15">
            <v>2926</v>
          </cell>
          <cell r="EP15">
            <v>5003</v>
          </cell>
          <cell r="EQ15">
            <v>7281</v>
          </cell>
          <cell r="ER15">
            <v>7614</v>
          </cell>
          <cell r="ES15">
            <v>6371</v>
          </cell>
          <cell r="ET15">
            <v>6273</v>
          </cell>
          <cell r="EU15">
            <v>5811</v>
          </cell>
          <cell r="EV15">
            <v>6698</v>
          </cell>
          <cell r="EW15">
            <v>5723</v>
          </cell>
          <cell r="EX15">
            <v>4088</v>
          </cell>
          <cell r="EY15">
            <v>4596</v>
          </cell>
          <cell r="EZ15">
            <v>5584</v>
          </cell>
          <cell r="FA15">
            <v>4608</v>
          </cell>
          <cell r="FB15">
            <v>9279</v>
          </cell>
          <cell r="FC15">
            <v>9933</v>
          </cell>
          <cell r="FD15">
            <v>7204</v>
          </cell>
          <cell r="FE15">
            <v>3713</v>
          </cell>
          <cell r="FF15">
            <v>7326</v>
          </cell>
          <cell r="FG15">
            <v>6987</v>
          </cell>
          <cell r="FH15">
            <v>5166</v>
          </cell>
          <cell r="FI15">
            <v>5710</v>
          </cell>
          <cell r="FJ15">
            <v>8641</v>
          </cell>
          <cell r="FK15">
            <v>5044</v>
          </cell>
          <cell r="FL15">
            <v>4452</v>
          </cell>
          <cell r="FM15">
            <v>3844</v>
          </cell>
          <cell r="FN15">
            <v>4529</v>
          </cell>
          <cell r="FO15">
            <v>5824</v>
          </cell>
          <cell r="FP15">
            <v>6192</v>
          </cell>
          <cell r="FQ15">
            <v>4906</v>
          </cell>
          <cell r="FR15">
            <v>6118</v>
          </cell>
          <cell r="FS15">
            <v>5518</v>
          </cell>
          <cell r="FT15">
            <v>4783</v>
          </cell>
          <cell r="FU15">
            <v>4927</v>
          </cell>
          <cell r="FV15">
            <v>4438</v>
          </cell>
          <cell r="FW15">
            <v>3568</v>
          </cell>
          <cell r="FX15">
            <v>2447</v>
          </cell>
          <cell r="FY15">
            <v>951</v>
          </cell>
          <cell r="FZ15">
            <v>342</v>
          </cell>
          <cell r="GA15">
            <v>675</v>
          </cell>
          <cell r="GB15">
            <v>2398</v>
          </cell>
          <cell r="GC15">
            <v>2334</v>
          </cell>
          <cell r="GD15">
            <v>2714</v>
          </cell>
          <cell r="GE15">
            <v>5507</v>
          </cell>
          <cell r="GF15">
            <v>6632</v>
          </cell>
          <cell r="GG15">
            <v>5860</v>
          </cell>
          <cell r="GH15">
            <v>8116</v>
          </cell>
          <cell r="GI15">
            <v>7534</v>
          </cell>
          <cell r="GJ15">
            <v>6051</v>
          </cell>
          <cell r="GK15">
            <v>6649</v>
          </cell>
          <cell r="GL15">
            <v>6734</v>
          </cell>
          <cell r="GM15">
            <v>6485</v>
          </cell>
          <cell r="GN15">
            <v>6749</v>
          </cell>
          <cell r="GO15">
            <v>3517</v>
          </cell>
          <cell r="GP15">
            <v>2744</v>
          </cell>
          <cell r="GQ15">
            <v>2036</v>
          </cell>
          <cell r="GR15">
            <v>1455</v>
          </cell>
          <cell r="GS15">
            <v>3132</v>
          </cell>
          <cell r="GT15">
            <v>4382</v>
          </cell>
          <cell r="GU15">
            <v>7329</v>
          </cell>
          <cell r="GV15">
            <v>5509</v>
          </cell>
          <cell r="GW15">
            <v>5250</v>
          </cell>
          <cell r="GX15">
            <v>7325</v>
          </cell>
          <cell r="GY15">
            <v>5825</v>
          </cell>
          <cell r="GZ15">
            <v>8792</v>
          </cell>
          <cell r="HA15">
            <v>9945</v>
          </cell>
          <cell r="HB15">
            <v>10996</v>
          </cell>
          <cell r="HC15">
            <v>14658</v>
          </cell>
          <cell r="HD15">
            <v>14806</v>
          </cell>
          <cell r="HE15">
            <v>11489</v>
          </cell>
          <cell r="HF15">
            <v>7146</v>
          </cell>
          <cell r="HG15">
            <v>6508</v>
          </cell>
          <cell r="HH15">
            <v>4724</v>
          </cell>
          <cell r="HI15">
            <v>3063</v>
          </cell>
          <cell r="HJ15">
            <v>2609</v>
          </cell>
          <cell r="HK15">
            <v>3514</v>
          </cell>
          <cell r="HL15">
            <v>6727</v>
          </cell>
          <cell r="HM15">
            <v>4107</v>
          </cell>
          <cell r="HN15">
            <v>2057</v>
          </cell>
          <cell r="HO15">
            <v>586</v>
          </cell>
          <cell r="HP15">
            <v>102</v>
          </cell>
          <cell r="HQ15">
            <v>2038</v>
          </cell>
          <cell r="HR15">
            <v>1027</v>
          </cell>
          <cell r="HS15">
            <v>2287</v>
          </cell>
          <cell r="HT15">
            <v>3010</v>
          </cell>
          <cell r="HU15">
            <v>2726</v>
          </cell>
          <cell r="HV15">
            <v>3027</v>
          </cell>
          <cell r="HW15">
            <v>3248</v>
          </cell>
          <cell r="HX15">
            <v>2445</v>
          </cell>
          <cell r="HY15">
            <v>2063</v>
          </cell>
          <cell r="HZ15">
            <v>906</v>
          </cell>
          <cell r="IA15">
            <v>937</v>
          </cell>
          <cell r="IB15">
            <v>3195</v>
          </cell>
          <cell r="IC15">
            <v>5564</v>
          </cell>
          <cell r="ID15">
            <v>5867</v>
          </cell>
          <cell r="IE15">
            <v>2183</v>
          </cell>
          <cell r="IF15">
            <v>2282</v>
          </cell>
          <cell r="IG15">
            <v>1406</v>
          </cell>
          <cell r="IH15">
            <v>2890</v>
          </cell>
          <cell r="II15">
            <v>1926</v>
          </cell>
          <cell r="IJ15">
            <v>6434</v>
          </cell>
          <cell r="IK15">
            <v>9783</v>
          </cell>
          <cell r="IL15">
            <v>9598</v>
          </cell>
          <cell r="IM15">
            <v>10573</v>
          </cell>
          <cell r="IN15">
            <v>6875</v>
          </cell>
          <cell r="IO15">
            <v>8836</v>
          </cell>
          <cell r="IP15">
            <v>9545</v>
          </cell>
          <cell r="IQ15">
            <v>8558</v>
          </cell>
          <cell r="IR15">
            <v>9410</v>
          </cell>
          <cell r="IS15">
            <v>11064</v>
          </cell>
          <cell r="IT15">
            <v>7178</v>
          </cell>
        </row>
        <row r="21">
          <cell r="CU21">
            <v>3.03</v>
          </cell>
          <cell r="CV21">
            <v>2.35</v>
          </cell>
          <cell r="CW21">
            <v>2.91</v>
          </cell>
          <cell r="CX21">
            <v>2.69</v>
          </cell>
          <cell r="CY21">
            <v>3.26</v>
          </cell>
          <cell r="CZ21">
            <v>2.92</v>
          </cell>
          <cell r="DA21">
            <v>2.78</v>
          </cell>
          <cell r="DB21">
            <v>3.64</v>
          </cell>
          <cell r="DD21">
            <v>3.25</v>
          </cell>
          <cell r="DE21">
            <v>2.65</v>
          </cell>
          <cell r="DF21">
            <v>2.88</v>
          </cell>
          <cell r="DG21">
            <v>2.4</v>
          </cell>
          <cell r="DH21">
            <v>2.76</v>
          </cell>
          <cell r="DI21">
            <v>2.68</v>
          </cell>
          <cell r="DJ21">
            <v>2.29</v>
          </cell>
          <cell r="DK21">
            <v>2.7</v>
          </cell>
          <cell r="DL21">
            <v>2.4500000000000002</v>
          </cell>
          <cell r="DM21">
            <v>1.8</v>
          </cell>
          <cell r="DN21">
            <v>2.63</v>
          </cell>
          <cell r="DO21">
            <v>2.58</v>
          </cell>
          <cell r="DP21">
            <v>2.0499999999999998</v>
          </cell>
          <cell r="DQ21">
            <v>2.25</v>
          </cell>
          <cell r="DR21">
            <v>2.41</v>
          </cell>
          <cell r="DS21">
            <v>2.7</v>
          </cell>
          <cell r="DT21">
            <v>2.4500000000000002</v>
          </cell>
          <cell r="DU21">
            <v>2.5499999999999998</v>
          </cell>
          <cell r="DV21">
            <v>2.34</v>
          </cell>
          <cell r="DW21">
            <v>3.11</v>
          </cell>
          <cell r="DX21">
            <v>2.5</v>
          </cell>
          <cell r="DY21">
            <v>3.13</v>
          </cell>
          <cell r="DZ21">
            <v>3.53</v>
          </cell>
          <cell r="EA21">
            <v>3.78</v>
          </cell>
          <cell r="EB21">
            <v>2.62</v>
          </cell>
          <cell r="EC21">
            <v>4.21</v>
          </cell>
          <cell r="ED21">
            <v>3.44</v>
          </cell>
          <cell r="EE21">
            <v>3.15</v>
          </cell>
          <cell r="EF21">
            <v>0</v>
          </cell>
          <cell r="EG21">
            <v>3.64</v>
          </cell>
          <cell r="EH21">
            <v>3.2</v>
          </cell>
          <cell r="EI21">
            <v>0</v>
          </cell>
          <cell r="EJ21">
            <v>3.17</v>
          </cell>
          <cell r="EK21">
            <v>3.02</v>
          </cell>
          <cell r="EL21">
            <v>3.48</v>
          </cell>
          <cell r="EM21">
            <v>2.9</v>
          </cell>
          <cell r="EN21">
            <v>3</v>
          </cell>
          <cell r="EO21">
            <v>3.44</v>
          </cell>
          <cell r="EP21">
            <v>3.12</v>
          </cell>
          <cell r="EQ21">
            <v>2.71</v>
          </cell>
          <cell r="ER21">
            <v>3.11</v>
          </cell>
          <cell r="ES21">
            <v>4.0999999999999996</v>
          </cell>
          <cell r="ET21">
            <v>2.76</v>
          </cell>
          <cell r="EU21">
            <v>2.86</v>
          </cell>
          <cell r="EV21">
            <v>2.97</v>
          </cell>
          <cell r="EW21">
            <v>3.07</v>
          </cell>
          <cell r="EX21">
            <v>2.84</v>
          </cell>
          <cell r="EY21">
            <v>2.65</v>
          </cell>
          <cell r="EZ21">
            <v>2.4300000000000002</v>
          </cell>
          <cell r="FA21">
            <v>2.7</v>
          </cell>
          <cell r="FB21">
            <v>2.81</v>
          </cell>
          <cell r="FC21">
            <v>2.11</v>
          </cell>
          <cell r="FD21">
            <v>2.39</v>
          </cell>
          <cell r="FE21">
            <v>2.7</v>
          </cell>
          <cell r="FF21">
            <v>2.16</v>
          </cell>
          <cell r="FG21">
            <v>2.2200000000000002</v>
          </cell>
          <cell r="FH21">
            <v>2.5</v>
          </cell>
          <cell r="FI21">
            <v>2.71</v>
          </cell>
          <cell r="FJ21">
            <v>2.57</v>
          </cell>
          <cell r="FK21">
            <v>2.0499999999999998</v>
          </cell>
          <cell r="FL21">
            <v>2.5099999999999998</v>
          </cell>
          <cell r="FM21">
            <v>3.05</v>
          </cell>
          <cell r="FN21">
            <v>2.98</v>
          </cell>
          <cell r="FO21">
            <v>2.38</v>
          </cell>
          <cell r="FP21">
            <v>2.68</v>
          </cell>
          <cell r="FQ21">
            <v>2.84</v>
          </cell>
          <cell r="FR21">
            <v>2.29</v>
          </cell>
          <cell r="FS21">
            <v>2.76</v>
          </cell>
          <cell r="FT21">
            <v>2.7</v>
          </cell>
          <cell r="FU21">
            <v>2.5499999999999998</v>
          </cell>
          <cell r="FV21">
            <v>2.86</v>
          </cell>
          <cell r="FW21">
            <v>2.61</v>
          </cell>
          <cell r="FX21">
            <v>2.46</v>
          </cell>
          <cell r="FY21">
            <v>2.7</v>
          </cell>
          <cell r="FZ21">
            <v>2.35</v>
          </cell>
          <cell r="GA21">
            <v>2.37</v>
          </cell>
          <cell r="GB21">
            <v>2.57</v>
          </cell>
          <cell r="GC21">
            <v>2.5</v>
          </cell>
          <cell r="GD21">
            <v>2.6</v>
          </cell>
          <cell r="GE21">
            <v>2.2599999999999998</v>
          </cell>
          <cell r="GF21">
            <v>2.82</v>
          </cell>
          <cell r="GG21">
            <v>2.38</v>
          </cell>
          <cell r="GH21">
            <v>2.44</v>
          </cell>
          <cell r="GI21">
            <v>2.5</v>
          </cell>
          <cell r="GJ21">
            <v>2.97</v>
          </cell>
          <cell r="GK21">
            <v>2.37</v>
          </cell>
          <cell r="GL21">
            <v>3.5</v>
          </cell>
          <cell r="GM21">
            <v>2.0099999999999998</v>
          </cell>
          <cell r="GN21">
            <v>2.69</v>
          </cell>
          <cell r="GO21">
            <v>2.38</v>
          </cell>
          <cell r="GP21">
            <v>2.72</v>
          </cell>
          <cell r="GQ21">
            <v>1.8</v>
          </cell>
          <cell r="GR21">
            <v>2.42</v>
          </cell>
          <cell r="GS21">
            <v>2.2999999999999998</v>
          </cell>
          <cell r="GT21">
            <v>2.8</v>
          </cell>
          <cell r="GU21">
            <v>2.04</v>
          </cell>
          <cell r="GV21">
            <v>1.93</v>
          </cell>
          <cell r="GW21">
            <v>2.0099999999999998</v>
          </cell>
          <cell r="GX21">
            <v>2</v>
          </cell>
          <cell r="GY21">
            <v>1.89</v>
          </cell>
          <cell r="GZ21">
            <v>1.92</v>
          </cell>
          <cell r="HA21">
            <v>1.78</v>
          </cell>
          <cell r="HB21">
            <v>1.92</v>
          </cell>
          <cell r="HC21">
            <v>1.8774999999999999</v>
          </cell>
          <cell r="HD21">
            <v>2.16</v>
          </cell>
          <cell r="HE21">
            <v>1.98</v>
          </cell>
          <cell r="HF21">
            <v>1.9</v>
          </cell>
          <cell r="HG21">
            <v>1.58</v>
          </cell>
          <cell r="HH21">
            <v>1.81</v>
          </cell>
          <cell r="HI21">
            <v>1.86</v>
          </cell>
          <cell r="HJ21">
            <v>1.71</v>
          </cell>
          <cell r="HK21">
            <v>1.49</v>
          </cell>
          <cell r="HL21">
            <v>1.74</v>
          </cell>
          <cell r="HM21">
            <v>1.47</v>
          </cell>
          <cell r="HN21">
            <v>1.54</v>
          </cell>
          <cell r="HO21">
            <v>1.41</v>
          </cell>
          <cell r="HP21">
            <v>1.46</v>
          </cell>
          <cell r="HQ21">
            <v>1.49</v>
          </cell>
          <cell r="HR21">
            <v>1.52</v>
          </cell>
          <cell r="HS21">
            <v>1.21</v>
          </cell>
          <cell r="HT21">
            <v>1.64</v>
          </cell>
          <cell r="HU21">
            <v>1.53</v>
          </cell>
          <cell r="HV21">
            <v>1.3</v>
          </cell>
          <cell r="HW21">
            <v>1.2</v>
          </cell>
          <cell r="HX21">
            <v>1.66</v>
          </cell>
          <cell r="HY21">
            <v>1.42</v>
          </cell>
          <cell r="HZ21">
            <v>1.61</v>
          </cell>
          <cell r="IA21">
            <v>1.51</v>
          </cell>
          <cell r="IB21">
            <v>1.68</v>
          </cell>
          <cell r="IC21">
            <v>1.68</v>
          </cell>
          <cell r="ID21">
            <v>1.56</v>
          </cell>
          <cell r="IE21">
            <v>1.54</v>
          </cell>
          <cell r="IF21">
            <v>1.48</v>
          </cell>
          <cell r="IG21">
            <v>1.66</v>
          </cell>
          <cell r="IH21">
            <v>1.57</v>
          </cell>
          <cell r="II21">
            <v>1.27</v>
          </cell>
          <cell r="IJ21">
            <v>1.34</v>
          </cell>
          <cell r="IK21">
            <v>1.48</v>
          </cell>
          <cell r="IL21">
            <v>1.24</v>
          </cell>
          <cell r="IM21">
            <v>1.29</v>
          </cell>
          <cell r="IN21">
            <v>1.32</v>
          </cell>
          <cell r="IO21">
            <v>1.28</v>
          </cell>
          <cell r="IP21">
            <v>1</v>
          </cell>
          <cell r="IQ21">
            <v>1.17</v>
          </cell>
          <cell r="IR21">
            <v>1.08</v>
          </cell>
          <cell r="IS21">
            <v>0.98</v>
          </cell>
          <cell r="IT21">
            <v>1.0900000000000001</v>
          </cell>
        </row>
        <row r="22">
          <cell r="CU22">
            <v>0.51</v>
          </cell>
          <cell r="CV22">
            <v>0.48</v>
          </cell>
          <cell r="CW22">
            <v>0.56999999999999995</v>
          </cell>
          <cell r="CX22">
            <v>0.35</v>
          </cell>
          <cell r="CY22">
            <v>0.46</v>
          </cell>
          <cell r="CZ22">
            <v>0.45</v>
          </cell>
          <cell r="DA22">
            <v>0.33</v>
          </cell>
          <cell r="DB22">
            <v>0.28000000000000003</v>
          </cell>
          <cell r="DD22">
            <v>0.28999999999999998</v>
          </cell>
          <cell r="DE22">
            <v>0.4</v>
          </cell>
          <cell r="DF22">
            <v>0.37</v>
          </cell>
          <cell r="DG22">
            <v>0.3</v>
          </cell>
          <cell r="DH22">
            <v>0.27</v>
          </cell>
          <cell r="DI22">
            <v>0.3</v>
          </cell>
          <cell r="DJ22">
            <v>0.26</v>
          </cell>
          <cell r="DK22">
            <v>0.3</v>
          </cell>
          <cell r="DL22">
            <v>0.31</v>
          </cell>
          <cell r="DM22">
            <v>0.3</v>
          </cell>
          <cell r="DN22">
            <v>0.44</v>
          </cell>
          <cell r="DO22">
            <v>0.5</v>
          </cell>
          <cell r="DP22">
            <v>0.52</v>
          </cell>
          <cell r="DQ22">
            <v>0.63</v>
          </cell>
          <cell r="DR22">
            <v>0.76</v>
          </cell>
          <cell r="DS22">
            <v>0.62</v>
          </cell>
          <cell r="DT22">
            <v>0.61</v>
          </cell>
          <cell r="DU22">
            <v>0.54</v>
          </cell>
          <cell r="DV22">
            <v>0.59</v>
          </cell>
          <cell r="DW22">
            <v>0.61</v>
          </cell>
          <cell r="DX22">
            <v>0.56000000000000005</v>
          </cell>
          <cell r="DY22">
            <v>0.68</v>
          </cell>
          <cell r="DZ22">
            <v>0.47</v>
          </cell>
          <cell r="EA22">
            <v>0.5</v>
          </cell>
          <cell r="EB22">
            <v>0.52</v>
          </cell>
          <cell r="EC22">
            <v>0.48</v>
          </cell>
          <cell r="ED22">
            <v>0.49</v>
          </cell>
          <cell r="EE22">
            <v>0.55000000000000004</v>
          </cell>
          <cell r="EF22">
            <v>0.59</v>
          </cell>
          <cell r="EG22">
            <v>0.52</v>
          </cell>
          <cell r="EH22">
            <v>0.42</v>
          </cell>
          <cell r="EI22">
            <v>0.41</v>
          </cell>
          <cell r="EJ22">
            <v>0.39</v>
          </cell>
          <cell r="EK22">
            <v>0.42</v>
          </cell>
          <cell r="EL22">
            <v>0.39</v>
          </cell>
          <cell r="EM22">
            <v>0.39</v>
          </cell>
          <cell r="EN22">
            <v>0.35</v>
          </cell>
          <cell r="EO22">
            <v>0.28999999999999998</v>
          </cell>
          <cell r="EP22">
            <v>0.27</v>
          </cell>
          <cell r="EQ22">
            <v>0.33</v>
          </cell>
          <cell r="ER22">
            <v>0.28999999999999998</v>
          </cell>
          <cell r="ES22">
            <v>0.32</v>
          </cell>
          <cell r="ET22">
            <v>0.32</v>
          </cell>
          <cell r="EU22">
            <v>0.3</v>
          </cell>
          <cell r="EV22">
            <v>0.35</v>
          </cell>
          <cell r="EW22">
            <v>0.3</v>
          </cell>
          <cell r="EX22">
            <v>0.34</v>
          </cell>
          <cell r="EY22">
            <v>0.32</v>
          </cell>
          <cell r="EZ22">
            <v>0.31</v>
          </cell>
          <cell r="FA22">
            <v>0.27</v>
          </cell>
          <cell r="FB22">
            <v>0.25</v>
          </cell>
          <cell r="FC22">
            <v>0.21</v>
          </cell>
          <cell r="FD22">
            <v>0.25</v>
          </cell>
          <cell r="FE22">
            <v>0.25</v>
          </cell>
          <cell r="FF22">
            <v>0.28000000000000003</v>
          </cell>
          <cell r="FG22">
            <v>0.28000000000000003</v>
          </cell>
          <cell r="FH22">
            <v>0.28000000000000003</v>
          </cell>
          <cell r="FI22">
            <v>0.28999999999999998</v>
          </cell>
          <cell r="FJ22">
            <v>0.27</v>
          </cell>
          <cell r="FK22">
            <v>0.27</v>
          </cell>
          <cell r="FL22">
            <v>0.35</v>
          </cell>
          <cell r="FM22">
            <v>0.31</v>
          </cell>
          <cell r="FN22">
            <v>0.34</v>
          </cell>
          <cell r="FO22">
            <v>0.35</v>
          </cell>
          <cell r="FP22">
            <v>0.3</v>
          </cell>
          <cell r="FQ22">
            <v>0.38</v>
          </cell>
          <cell r="FR22">
            <v>0.35</v>
          </cell>
          <cell r="FS22">
            <v>0.33</v>
          </cell>
          <cell r="FT22">
            <v>0.35</v>
          </cell>
          <cell r="FU22">
            <v>0.28999999999999998</v>
          </cell>
          <cell r="FV22">
            <v>0.34</v>
          </cell>
          <cell r="FW22">
            <v>0.31</v>
          </cell>
          <cell r="FX22">
            <v>0.36</v>
          </cell>
          <cell r="FY22">
            <v>0.25</v>
          </cell>
          <cell r="FZ22">
            <v>0.33</v>
          </cell>
          <cell r="GA22">
            <v>0.31</v>
          </cell>
          <cell r="GB22">
            <v>0.27</v>
          </cell>
          <cell r="GC22">
            <v>0.35</v>
          </cell>
          <cell r="GD22">
            <v>0.31</v>
          </cell>
          <cell r="GE22">
            <v>0.31</v>
          </cell>
          <cell r="GF22">
            <v>0.28000000000000003</v>
          </cell>
          <cell r="GG22">
            <v>0.25</v>
          </cell>
          <cell r="GH22">
            <v>0.26</v>
          </cell>
          <cell r="GI22">
            <v>0.27</v>
          </cell>
          <cell r="GJ22">
            <v>0.27</v>
          </cell>
          <cell r="GK22">
            <v>0.38</v>
          </cell>
          <cell r="GL22">
            <v>0.28999999999999998</v>
          </cell>
          <cell r="GM22">
            <v>0.27</v>
          </cell>
          <cell r="GN22">
            <v>0.32</v>
          </cell>
          <cell r="GO22">
            <v>0.28999999999999998</v>
          </cell>
          <cell r="GP22">
            <v>0.38</v>
          </cell>
          <cell r="GQ22">
            <v>0.33</v>
          </cell>
          <cell r="GR22">
            <v>0.35</v>
          </cell>
          <cell r="GS22">
            <v>0.27</v>
          </cell>
          <cell r="GT22">
            <v>0.28999999999999998</v>
          </cell>
          <cell r="GU22">
            <v>0.26</v>
          </cell>
          <cell r="GV22">
            <v>0.21</v>
          </cell>
          <cell r="GW22">
            <v>0.23</v>
          </cell>
          <cell r="GX22">
            <v>0.18</v>
          </cell>
          <cell r="GY22">
            <v>0.21</v>
          </cell>
          <cell r="GZ22">
            <v>0.19</v>
          </cell>
          <cell r="HA22">
            <v>0.16</v>
          </cell>
          <cell r="HB22">
            <v>0.25</v>
          </cell>
          <cell r="HC22">
            <v>0.20250000000000001</v>
          </cell>
          <cell r="HD22">
            <v>0.28999999999999998</v>
          </cell>
          <cell r="HE22">
            <v>0.26</v>
          </cell>
          <cell r="HF22">
            <v>0.24</v>
          </cell>
          <cell r="HG22">
            <v>0.24</v>
          </cell>
          <cell r="HH22">
            <v>0.24</v>
          </cell>
          <cell r="HI22">
            <v>0.28000000000000003</v>
          </cell>
          <cell r="HJ22">
            <v>0.25</v>
          </cell>
          <cell r="HK22">
            <v>0.2</v>
          </cell>
          <cell r="HL22">
            <v>0.24</v>
          </cell>
          <cell r="HM22">
            <v>0.23</v>
          </cell>
          <cell r="HN22">
            <v>0.18</v>
          </cell>
          <cell r="HO22">
            <v>0.21</v>
          </cell>
          <cell r="HP22">
            <v>0.18</v>
          </cell>
          <cell r="HQ22">
            <v>0.22</v>
          </cell>
          <cell r="HR22">
            <v>0.16</v>
          </cell>
          <cell r="HS22">
            <v>0.18</v>
          </cell>
          <cell r="HT22">
            <v>0.18</v>
          </cell>
          <cell r="HU22">
            <v>0.19</v>
          </cell>
          <cell r="HV22">
            <v>0.21</v>
          </cell>
          <cell r="HW22">
            <v>0.31</v>
          </cell>
          <cell r="HX22">
            <v>0.33</v>
          </cell>
          <cell r="HY22">
            <v>0.34</v>
          </cell>
          <cell r="HZ22">
            <v>0.34</v>
          </cell>
          <cell r="IA22">
            <v>0.41</v>
          </cell>
          <cell r="IB22">
            <v>0.42</v>
          </cell>
          <cell r="IC22">
            <v>0.39</v>
          </cell>
          <cell r="ID22">
            <v>0.45</v>
          </cell>
          <cell r="IE22">
            <v>0.41</v>
          </cell>
          <cell r="IF22">
            <v>0.34</v>
          </cell>
          <cell r="IG22">
            <v>0.37</v>
          </cell>
          <cell r="IH22">
            <v>0.42</v>
          </cell>
          <cell r="II22">
            <v>0.25</v>
          </cell>
          <cell r="IJ22">
            <v>0.31</v>
          </cell>
          <cell r="IK22">
            <v>0.32</v>
          </cell>
          <cell r="IL22">
            <v>0.37</v>
          </cell>
          <cell r="IM22">
            <v>0.3</v>
          </cell>
          <cell r="IN22">
            <v>0.27</v>
          </cell>
          <cell r="IO22">
            <v>0.25</v>
          </cell>
          <cell r="IP22">
            <v>0.24</v>
          </cell>
          <cell r="IQ22">
            <v>0.21</v>
          </cell>
          <cell r="IR22">
            <v>0.25</v>
          </cell>
          <cell r="IS22">
            <v>0.26</v>
          </cell>
          <cell r="IT22">
            <v>0.25</v>
          </cell>
        </row>
        <row r="23">
          <cell r="CU23">
            <v>0.76</v>
          </cell>
          <cell r="CV23">
            <v>0.85</v>
          </cell>
          <cell r="CW23">
            <v>0.22</v>
          </cell>
          <cell r="CX23">
            <v>0.54</v>
          </cell>
          <cell r="CY23">
            <v>0.45</v>
          </cell>
          <cell r="CZ23">
            <v>0.18</v>
          </cell>
          <cell r="DA23">
            <v>0.63</v>
          </cell>
          <cell r="DB23">
            <v>0.45</v>
          </cell>
          <cell r="DD23">
            <v>0.94</v>
          </cell>
          <cell r="DE23">
            <v>0.45</v>
          </cell>
          <cell r="DF23">
            <v>0.71</v>
          </cell>
          <cell r="DG23">
            <v>1.03</v>
          </cell>
          <cell r="DH23">
            <v>0.54</v>
          </cell>
          <cell r="DI23">
            <v>0.76</v>
          </cell>
          <cell r="DJ23">
            <v>1.07</v>
          </cell>
          <cell r="DK23">
            <v>1.1599999999999999</v>
          </cell>
          <cell r="DL23">
            <v>0.57999999999999996</v>
          </cell>
          <cell r="DM23">
            <v>1.34</v>
          </cell>
          <cell r="DN23">
            <v>1.03</v>
          </cell>
          <cell r="DO23">
            <v>1.34</v>
          </cell>
          <cell r="DP23">
            <v>1.29</v>
          </cell>
          <cell r="DQ23">
            <v>0.89</v>
          </cell>
          <cell r="DR23">
            <v>1.79</v>
          </cell>
          <cell r="DS23">
            <v>1.61</v>
          </cell>
          <cell r="DT23">
            <v>1.25</v>
          </cell>
          <cell r="DU23">
            <v>1.43</v>
          </cell>
          <cell r="DV23">
            <v>1.1200000000000001</v>
          </cell>
          <cell r="DW23">
            <v>0.57999999999999996</v>
          </cell>
          <cell r="DX23">
            <v>1.1200000000000001</v>
          </cell>
          <cell r="DY23">
            <v>0.94</v>
          </cell>
          <cell r="DZ23">
            <v>1.34</v>
          </cell>
          <cell r="EA23">
            <v>0.49</v>
          </cell>
          <cell r="EB23">
            <v>1.07</v>
          </cell>
          <cell r="EC23">
            <v>1.03</v>
          </cell>
          <cell r="ED23">
            <v>0.94</v>
          </cell>
          <cell r="EE23">
            <v>0.49</v>
          </cell>
          <cell r="EF23">
            <v>0.57999999999999996</v>
          </cell>
          <cell r="EG23">
            <v>0.89</v>
          </cell>
          <cell r="EH23">
            <v>1.03</v>
          </cell>
          <cell r="EI23">
            <v>0.71</v>
          </cell>
          <cell r="EJ23">
            <v>2.2400000000000002</v>
          </cell>
          <cell r="EK23">
            <v>2.04</v>
          </cell>
          <cell r="EL23">
            <v>3.2</v>
          </cell>
          <cell r="EM23">
            <v>1.87</v>
          </cell>
          <cell r="EN23">
            <v>3.2</v>
          </cell>
          <cell r="EO23">
            <v>2.4900000000000002</v>
          </cell>
          <cell r="EP23">
            <v>2.2400000000000002</v>
          </cell>
          <cell r="EQ23">
            <v>1.02</v>
          </cell>
          <cell r="ER23">
            <v>1.87</v>
          </cell>
          <cell r="ES23">
            <v>7.47</v>
          </cell>
          <cell r="ET23">
            <v>1.4</v>
          </cell>
          <cell r="EU23">
            <v>2.8</v>
          </cell>
          <cell r="EV23">
            <v>1.32</v>
          </cell>
          <cell r="EW23">
            <v>1.24</v>
          </cell>
          <cell r="EX23">
            <v>1.87</v>
          </cell>
          <cell r="EY23">
            <v>1.32</v>
          </cell>
          <cell r="EZ23">
            <v>1.18</v>
          </cell>
          <cell r="FA23">
            <v>1.87</v>
          </cell>
          <cell r="FB23">
            <v>3.2</v>
          </cell>
          <cell r="FC23">
            <v>0.83</v>
          </cell>
          <cell r="FD23">
            <v>2.4900000000000002</v>
          </cell>
          <cell r="FE23">
            <v>1.72</v>
          </cell>
          <cell r="FF23">
            <v>1.02</v>
          </cell>
          <cell r="FG23">
            <v>1.87</v>
          </cell>
          <cell r="FH23">
            <v>1.02</v>
          </cell>
          <cell r="FI23">
            <v>1.1200000000000001</v>
          </cell>
          <cell r="FJ23">
            <v>0.83</v>
          </cell>
          <cell r="FK23">
            <v>1.07</v>
          </cell>
          <cell r="FL23">
            <v>1.61</v>
          </cell>
          <cell r="FM23">
            <v>0.56000000000000005</v>
          </cell>
          <cell r="FN23">
            <v>0.9</v>
          </cell>
          <cell r="FO23">
            <v>0.77</v>
          </cell>
          <cell r="FP23">
            <v>0.9</v>
          </cell>
          <cell r="FQ23">
            <v>0.86</v>
          </cell>
          <cell r="FR23">
            <v>1.07</v>
          </cell>
          <cell r="FS23">
            <v>1.32</v>
          </cell>
          <cell r="FT23">
            <v>1.02</v>
          </cell>
          <cell r="FU23">
            <v>0.64</v>
          </cell>
          <cell r="FV23">
            <v>0.93</v>
          </cell>
          <cell r="FW23">
            <v>0.86</v>
          </cell>
          <cell r="FX23">
            <v>0.75</v>
          </cell>
          <cell r="FY23">
            <v>0.86</v>
          </cell>
          <cell r="FZ23">
            <v>0.75</v>
          </cell>
          <cell r="GA23">
            <v>0.8</v>
          </cell>
          <cell r="GB23">
            <v>0.75</v>
          </cell>
          <cell r="GC23">
            <v>0.32</v>
          </cell>
          <cell r="GD23">
            <v>0.86</v>
          </cell>
          <cell r="GE23">
            <v>0.28999999999999998</v>
          </cell>
          <cell r="GF23">
            <v>0.3</v>
          </cell>
          <cell r="GG23">
            <v>0.28999999999999998</v>
          </cell>
          <cell r="GH23">
            <v>0.4</v>
          </cell>
          <cell r="GI23">
            <v>0.32</v>
          </cell>
          <cell r="GJ23">
            <v>0.35</v>
          </cell>
          <cell r="GK23">
            <v>0.36</v>
          </cell>
          <cell r="GL23">
            <v>0.28000000000000003</v>
          </cell>
          <cell r="GM23">
            <v>0.37</v>
          </cell>
          <cell r="GN23">
            <v>0.36</v>
          </cell>
          <cell r="GO23">
            <v>0.37</v>
          </cell>
          <cell r="GP23">
            <v>0.38</v>
          </cell>
          <cell r="GQ23">
            <v>0.39</v>
          </cell>
          <cell r="GR23">
            <v>0.47</v>
          </cell>
          <cell r="GS23">
            <v>0.37</v>
          </cell>
          <cell r="GT23">
            <v>0.28000000000000003</v>
          </cell>
          <cell r="GU23">
            <v>0.37</v>
          </cell>
          <cell r="GV23">
            <v>0.39</v>
          </cell>
          <cell r="GW23">
            <v>0.54</v>
          </cell>
          <cell r="GX23">
            <v>0.31</v>
          </cell>
          <cell r="GY23">
            <v>0.46</v>
          </cell>
          <cell r="GZ23">
            <v>0.45</v>
          </cell>
          <cell r="HA23">
            <v>0.4</v>
          </cell>
          <cell r="HB23">
            <v>0.45</v>
          </cell>
          <cell r="HC23">
            <v>0.44</v>
          </cell>
          <cell r="HD23">
            <v>0.4</v>
          </cell>
          <cell r="HE23">
            <v>0.4</v>
          </cell>
          <cell r="HF23">
            <v>0.37</v>
          </cell>
          <cell r="HG23">
            <v>0.39</v>
          </cell>
          <cell r="HH23">
            <v>0.35</v>
          </cell>
          <cell r="HI23">
            <v>0.35</v>
          </cell>
          <cell r="HJ23">
            <v>0.38</v>
          </cell>
          <cell r="HK23">
            <v>0.37</v>
          </cell>
          <cell r="HL23">
            <v>0.31</v>
          </cell>
          <cell r="HM23">
            <v>0.44</v>
          </cell>
          <cell r="HN23">
            <v>0.32</v>
          </cell>
          <cell r="HO23">
            <v>0.27</v>
          </cell>
          <cell r="HP23">
            <v>0.34</v>
          </cell>
          <cell r="HQ23">
            <v>0.28999999999999998</v>
          </cell>
          <cell r="HR23">
            <v>0.26</v>
          </cell>
          <cell r="HS23">
            <v>0.34</v>
          </cell>
          <cell r="HT23">
            <v>0.27</v>
          </cell>
          <cell r="HU23">
            <v>0.27</v>
          </cell>
          <cell r="HV23">
            <v>0.23</v>
          </cell>
          <cell r="HW23">
            <v>0.4</v>
          </cell>
          <cell r="HX23">
            <v>0.41</v>
          </cell>
          <cell r="HY23">
            <v>0.4</v>
          </cell>
          <cell r="HZ23">
            <v>0.34</v>
          </cell>
          <cell r="IA23">
            <v>0.33</v>
          </cell>
          <cell r="IB23">
            <v>0.38</v>
          </cell>
          <cell r="IC23">
            <v>0.41</v>
          </cell>
          <cell r="ID23">
            <v>0.33</v>
          </cell>
          <cell r="IE23">
            <v>0.37</v>
          </cell>
          <cell r="IF23">
            <v>0.39</v>
          </cell>
          <cell r="IG23">
            <v>0.38</v>
          </cell>
          <cell r="IH23">
            <v>0.36</v>
          </cell>
          <cell r="II23">
            <v>0.41</v>
          </cell>
          <cell r="IJ23">
            <v>0.41</v>
          </cell>
          <cell r="IK23">
            <v>0.33</v>
          </cell>
          <cell r="IL23">
            <v>0.34</v>
          </cell>
          <cell r="IM23">
            <v>0.34</v>
          </cell>
          <cell r="IN23">
            <v>0.33</v>
          </cell>
          <cell r="IO23">
            <v>0.3</v>
          </cell>
          <cell r="IP23">
            <v>0.33</v>
          </cell>
          <cell r="IQ23">
            <v>0.26</v>
          </cell>
          <cell r="IR23">
            <v>0.28999999999999998</v>
          </cell>
          <cell r="IS23">
            <v>0.41</v>
          </cell>
          <cell r="IT23">
            <v>0.32</v>
          </cell>
        </row>
        <row r="24">
          <cell r="CU24">
            <v>0.96</v>
          </cell>
          <cell r="CV24">
            <v>0.85</v>
          </cell>
          <cell r="CW24">
            <v>1.01</v>
          </cell>
          <cell r="CX24">
            <v>1.06</v>
          </cell>
          <cell r="CY24">
            <v>0.69</v>
          </cell>
          <cell r="CZ24">
            <v>0.81</v>
          </cell>
          <cell r="DA24">
            <v>0.74</v>
          </cell>
          <cell r="DB24">
            <v>0.83</v>
          </cell>
          <cell r="DD24">
            <v>0.91</v>
          </cell>
          <cell r="DE24">
            <v>1.04</v>
          </cell>
          <cell r="DF24">
            <v>0.81</v>
          </cell>
          <cell r="DG24">
            <v>0.69</v>
          </cell>
          <cell r="DH24">
            <v>0.67</v>
          </cell>
          <cell r="DI24">
            <v>0.63</v>
          </cell>
          <cell r="DJ24">
            <v>0.56999999999999995</v>
          </cell>
          <cell r="DK24">
            <v>0.63</v>
          </cell>
          <cell r="DL24">
            <v>0.53</v>
          </cell>
          <cell r="DM24">
            <v>0.77</v>
          </cell>
          <cell r="DN24">
            <v>0.62</v>
          </cell>
          <cell r="DO24">
            <v>1.02</v>
          </cell>
          <cell r="DP24">
            <v>0.86</v>
          </cell>
          <cell r="DQ24">
            <v>0.8</v>
          </cell>
          <cell r="DR24">
            <v>0.82</v>
          </cell>
          <cell r="DS24">
            <v>0.97</v>
          </cell>
          <cell r="DT24">
            <v>0.82</v>
          </cell>
          <cell r="DU24">
            <v>0.93</v>
          </cell>
          <cell r="DV24">
            <v>0.75</v>
          </cell>
          <cell r="DW24">
            <v>1.01</v>
          </cell>
          <cell r="DX24">
            <v>0.77</v>
          </cell>
          <cell r="DY24">
            <v>0.84</v>
          </cell>
          <cell r="DZ24">
            <v>0.83</v>
          </cell>
          <cell r="EA24">
            <v>0.73</v>
          </cell>
          <cell r="EB24">
            <v>0.79</v>
          </cell>
          <cell r="EC24">
            <v>0.74</v>
          </cell>
          <cell r="ED24">
            <v>0.83</v>
          </cell>
          <cell r="EE24">
            <v>0.82</v>
          </cell>
          <cell r="EF24">
            <v>0.8</v>
          </cell>
          <cell r="EG24">
            <v>0.86</v>
          </cell>
          <cell r="EH24">
            <v>0.61</v>
          </cell>
          <cell r="EI24">
            <v>0.75</v>
          </cell>
          <cell r="EJ24">
            <v>0.63</v>
          </cell>
          <cell r="EK24">
            <v>0.66</v>
          </cell>
          <cell r="EL24">
            <v>0.8</v>
          </cell>
          <cell r="EM24">
            <v>0.65</v>
          </cell>
          <cell r="EN24">
            <v>0.69</v>
          </cell>
          <cell r="EO24">
            <v>0.44</v>
          </cell>
          <cell r="EP24">
            <v>0.49</v>
          </cell>
          <cell r="EQ24">
            <v>0.57999999999999996</v>
          </cell>
          <cell r="ER24">
            <v>0.52</v>
          </cell>
          <cell r="ES24">
            <v>0.65</v>
          </cell>
          <cell r="ET24">
            <v>0.78</v>
          </cell>
          <cell r="EU24">
            <v>0.65</v>
          </cell>
          <cell r="EV24">
            <v>0.66</v>
          </cell>
          <cell r="EW24">
            <v>0.59</v>
          </cell>
          <cell r="EX24">
            <v>0.61</v>
          </cell>
          <cell r="EY24">
            <v>0.55000000000000004</v>
          </cell>
          <cell r="EZ24">
            <v>0.57999999999999996</v>
          </cell>
          <cell r="FA24">
            <v>0.59</v>
          </cell>
          <cell r="FB24">
            <v>0.48</v>
          </cell>
          <cell r="FC24">
            <v>0.65</v>
          </cell>
          <cell r="FD24">
            <v>0.42</v>
          </cell>
          <cell r="FE24">
            <v>0.62</v>
          </cell>
          <cell r="FF24">
            <v>0.57999999999999996</v>
          </cell>
          <cell r="FG24">
            <v>0.47</v>
          </cell>
          <cell r="FH24">
            <v>0.54</v>
          </cell>
          <cell r="FI24">
            <v>0.55000000000000004</v>
          </cell>
          <cell r="FJ24">
            <v>0.68</v>
          </cell>
          <cell r="FK24">
            <v>0.51</v>
          </cell>
          <cell r="FL24">
            <v>0.52</v>
          </cell>
          <cell r="FM24">
            <v>0.56000000000000005</v>
          </cell>
          <cell r="FN24">
            <v>0.49</v>
          </cell>
          <cell r="FO24">
            <v>0.47</v>
          </cell>
          <cell r="FP24">
            <v>0.49</v>
          </cell>
          <cell r="FQ24">
            <v>0.56000000000000005</v>
          </cell>
          <cell r="FR24">
            <v>0.49</v>
          </cell>
          <cell r="FS24">
            <v>0.53</v>
          </cell>
          <cell r="FT24">
            <v>0.43</v>
          </cell>
          <cell r="FU24">
            <v>0.51</v>
          </cell>
          <cell r="FV24">
            <v>0.56000000000000005</v>
          </cell>
          <cell r="FW24">
            <v>0.53</v>
          </cell>
          <cell r="FX24">
            <v>0.64</v>
          </cell>
          <cell r="FY24">
            <v>0.65</v>
          </cell>
          <cell r="FZ24">
            <v>0.56000000000000005</v>
          </cell>
          <cell r="GA24">
            <v>0.45</v>
          </cell>
          <cell r="GB24">
            <v>0.53</v>
          </cell>
          <cell r="GC24">
            <v>0.55000000000000004</v>
          </cell>
          <cell r="GD24">
            <v>0.49</v>
          </cell>
          <cell r="GE24">
            <v>0.5</v>
          </cell>
          <cell r="GF24">
            <v>0.51</v>
          </cell>
          <cell r="GG24">
            <v>0.55000000000000004</v>
          </cell>
          <cell r="GH24">
            <v>0.53</v>
          </cell>
          <cell r="GI24">
            <v>0.6</v>
          </cell>
          <cell r="GJ24">
            <v>0.51</v>
          </cell>
          <cell r="GK24">
            <v>0.56000000000000005</v>
          </cell>
          <cell r="GL24">
            <v>0.5</v>
          </cell>
          <cell r="GM24">
            <v>0.49</v>
          </cell>
          <cell r="GN24">
            <v>0.59</v>
          </cell>
          <cell r="GO24">
            <v>0.45</v>
          </cell>
          <cell r="GP24">
            <v>0.47</v>
          </cell>
          <cell r="GQ24">
            <v>0.46</v>
          </cell>
          <cell r="GR24">
            <v>0.59</v>
          </cell>
          <cell r="GS24">
            <v>0.52</v>
          </cell>
          <cell r="GT24">
            <v>0.41</v>
          </cell>
          <cell r="GU24">
            <v>0.52</v>
          </cell>
          <cell r="GV24">
            <v>0.41</v>
          </cell>
          <cell r="GW24">
            <v>0.49</v>
          </cell>
          <cell r="GX24">
            <v>0.42</v>
          </cell>
          <cell r="GY24">
            <v>0.46</v>
          </cell>
          <cell r="GZ24">
            <v>0.43</v>
          </cell>
          <cell r="HA24">
            <v>0.35</v>
          </cell>
          <cell r="HB24">
            <v>0.51</v>
          </cell>
          <cell r="HC24">
            <v>0.4375</v>
          </cell>
          <cell r="HD24">
            <v>0.47</v>
          </cell>
          <cell r="HE24">
            <v>0.47</v>
          </cell>
          <cell r="HF24">
            <v>0.51</v>
          </cell>
          <cell r="HG24">
            <v>0.69</v>
          </cell>
          <cell r="HH24">
            <v>0.59</v>
          </cell>
          <cell r="HI24">
            <v>0.53</v>
          </cell>
          <cell r="HJ24">
            <v>0.45</v>
          </cell>
          <cell r="HK24">
            <v>0.39</v>
          </cell>
          <cell r="HL24">
            <v>0.41</v>
          </cell>
          <cell r="HM24">
            <v>0.45</v>
          </cell>
          <cell r="HN24">
            <v>0.37</v>
          </cell>
          <cell r="HO24">
            <v>0.43</v>
          </cell>
          <cell r="HP24">
            <v>0.41</v>
          </cell>
          <cell r="HQ24">
            <v>0.4</v>
          </cell>
          <cell r="HR24">
            <v>0.43</v>
          </cell>
          <cell r="HS24">
            <v>0.36</v>
          </cell>
          <cell r="HT24">
            <v>0.4</v>
          </cell>
          <cell r="HU24">
            <v>0.4</v>
          </cell>
          <cell r="HV24">
            <v>0.56999999999999995</v>
          </cell>
          <cell r="HW24">
            <v>0.47</v>
          </cell>
          <cell r="HX24">
            <v>0.57999999999999996</v>
          </cell>
          <cell r="HY24">
            <v>0.6</v>
          </cell>
          <cell r="HZ24">
            <v>0.49</v>
          </cell>
          <cell r="IA24">
            <v>0.46</v>
          </cell>
          <cell r="IB24">
            <v>0.6</v>
          </cell>
          <cell r="IC24">
            <v>0.52</v>
          </cell>
          <cell r="ID24">
            <v>0.43</v>
          </cell>
          <cell r="IE24">
            <v>0.48</v>
          </cell>
          <cell r="IF24">
            <v>0.49</v>
          </cell>
          <cell r="IG24">
            <v>0.54</v>
          </cell>
          <cell r="IH24">
            <v>0.51</v>
          </cell>
          <cell r="II24">
            <v>0.49</v>
          </cell>
          <cell r="IJ24">
            <v>0.53</v>
          </cell>
          <cell r="IK24">
            <v>0.46</v>
          </cell>
          <cell r="IL24">
            <v>0.56000000000000005</v>
          </cell>
          <cell r="IM24">
            <v>0.42</v>
          </cell>
          <cell r="IN24">
            <v>0.44</v>
          </cell>
          <cell r="IO24">
            <v>0.51</v>
          </cell>
          <cell r="IP24">
            <v>0.43</v>
          </cell>
          <cell r="IQ24">
            <v>0.48</v>
          </cell>
          <cell r="IR24">
            <v>0.5</v>
          </cell>
          <cell r="IS24">
            <v>0.45</v>
          </cell>
          <cell r="IT24">
            <v>0.37</v>
          </cell>
        </row>
        <row r="25">
          <cell r="CU25">
            <v>0.13</v>
          </cell>
          <cell r="CV25">
            <v>0.15</v>
          </cell>
          <cell r="CW25">
            <v>0.14000000000000001</v>
          </cell>
          <cell r="CX25">
            <v>0.12</v>
          </cell>
          <cell r="CY25">
            <v>0.16</v>
          </cell>
          <cell r="CZ25">
            <v>0.16</v>
          </cell>
          <cell r="DA25">
            <v>0.15</v>
          </cell>
          <cell r="DB25">
            <v>0.14000000000000001</v>
          </cell>
          <cell r="DD25">
            <v>0.11</v>
          </cell>
          <cell r="DE25">
            <v>0.15</v>
          </cell>
          <cell r="DF25">
            <v>0.12</v>
          </cell>
          <cell r="DG25">
            <v>0.14000000000000001</v>
          </cell>
          <cell r="DH25">
            <v>0.1</v>
          </cell>
          <cell r="DI25">
            <v>0.11</v>
          </cell>
          <cell r="DJ25">
            <v>0.11</v>
          </cell>
          <cell r="DK25">
            <v>0.17</v>
          </cell>
          <cell r="DL25">
            <v>0.12</v>
          </cell>
          <cell r="DM25">
            <v>0.11</v>
          </cell>
          <cell r="DN25">
            <v>0.11</v>
          </cell>
          <cell r="DO25">
            <v>0.11</v>
          </cell>
          <cell r="DP25">
            <v>0.12</v>
          </cell>
          <cell r="DQ25">
            <v>0.13</v>
          </cell>
          <cell r="DR25">
            <v>0.15</v>
          </cell>
          <cell r="DS25">
            <v>0.16</v>
          </cell>
          <cell r="DT25">
            <v>0.14000000000000001</v>
          </cell>
          <cell r="DU25">
            <v>0.14000000000000001</v>
          </cell>
          <cell r="DV25">
            <v>0.11</v>
          </cell>
          <cell r="DW25">
            <v>0.17</v>
          </cell>
          <cell r="DX25">
            <v>0.12</v>
          </cell>
          <cell r="DY25">
            <v>0.13</v>
          </cell>
          <cell r="DZ25">
            <v>0.11</v>
          </cell>
          <cell r="EA25">
            <v>0.11</v>
          </cell>
          <cell r="EB25">
            <v>0.11</v>
          </cell>
          <cell r="EC25">
            <v>0.11</v>
          </cell>
          <cell r="ED25">
            <v>0.11</v>
          </cell>
          <cell r="EE25">
            <v>0.1</v>
          </cell>
          <cell r="EF25">
            <v>0.11</v>
          </cell>
          <cell r="EG25">
            <v>0.12</v>
          </cell>
          <cell r="EH25">
            <v>0.11</v>
          </cell>
          <cell r="EI25">
            <v>0.12</v>
          </cell>
          <cell r="EJ25">
            <v>0.13</v>
          </cell>
          <cell r="EK25">
            <v>0.12</v>
          </cell>
          <cell r="EL25">
            <v>0.1</v>
          </cell>
          <cell r="EM25">
            <v>0.13</v>
          </cell>
          <cell r="EN25">
            <v>0.12</v>
          </cell>
          <cell r="EO25">
            <v>0.11</v>
          </cell>
          <cell r="EP25">
            <v>0.14000000000000001</v>
          </cell>
          <cell r="EQ25">
            <v>0.12</v>
          </cell>
          <cell r="ER25">
            <v>0.12</v>
          </cell>
          <cell r="ES25">
            <v>0.15</v>
          </cell>
          <cell r="ET25">
            <v>0.12</v>
          </cell>
          <cell r="EU25">
            <v>0.11</v>
          </cell>
          <cell r="EV25">
            <v>0.13</v>
          </cell>
          <cell r="EW25">
            <v>0.12</v>
          </cell>
          <cell r="EX25">
            <v>0.14000000000000001</v>
          </cell>
          <cell r="EY25">
            <v>0.13</v>
          </cell>
          <cell r="EZ25">
            <v>0.13</v>
          </cell>
          <cell r="FA25">
            <v>0.15</v>
          </cell>
          <cell r="FB25">
            <v>0.14000000000000001</v>
          </cell>
          <cell r="FC25">
            <v>0.13</v>
          </cell>
          <cell r="FD25">
            <v>0.19</v>
          </cell>
          <cell r="FE25">
            <v>0.11</v>
          </cell>
          <cell r="FF25">
            <v>0.11</v>
          </cell>
          <cell r="FG25">
            <v>0.11</v>
          </cell>
          <cell r="FH25">
            <v>0.11</v>
          </cell>
          <cell r="FI25">
            <v>0.11</v>
          </cell>
          <cell r="FJ25">
            <v>0.12</v>
          </cell>
          <cell r="FK25">
            <v>0.12</v>
          </cell>
          <cell r="FL25">
            <v>0.11</v>
          </cell>
          <cell r="FM25">
            <v>0.13</v>
          </cell>
          <cell r="FN25">
            <v>0.13</v>
          </cell>
          <cell r="FO25">
            <v>0.13</v>
          </cell>
          <cell r="FP25">
            <v>0.13</v>
          </cell>
          <cell r="FQ25">
            <v>0.13</v>
          </cell>
          <cell r="FR25">
            <v>0.13</v>
          </cell>
          <cell r="FS25">
            <v>0.15</v>
          </cell>
          <cell r="FT25">
            <v>0.15</v>
          </cell>
          <cell r="FU25">
            <v>0.12</v>
          </cell>
          <cell r="FV25">
            <v>0.13</v>
          </cell>
          <cell r="FW25">
            <v>0.13</v>
          </cell>
          <cell r="FX25">
            <v>0.16</v>
          </cell>
          <cell r="FY25">
            <v>0.15</v>
          </cell>
          <cell r="FZ25">
            <v>0.12</v>
          </cell>
          <cell r="GA25">
            <v>0.16</v>
          </cell>
          <cell r="GB25">
            <v>0.12</v>
          </cell>
          <cell r="GC25">
            <v>0.13</v>
          </cell>
          <cell r="GD25">
            <v>0.15</v>
          </cell>
          <cell r="GE25">
            <v>0.14000000000000001</v>
          </cell>
          <cell r="GF25">
            <v>0.12</v>
          </cell>
          <cell r="GG25">
            <v>0.16</v>
          </cell>
          <cell r="GH25">
            <v>0.15</v>
          </cell>
          <cell r="GI25">
            <v>0.22</v>
          </cell>
          <cell r="GJ25">
            <v>0.14000000000000001</v>
          </cell>
          <cell r="GK25">
            <v>0.14000000000000001</v>
          </cell>
          <cell r="GL25">
            <v>0.12</v>
          </cell>
          <cell r="GM25">
            <v>0.14000000000000001</v>
          </cell>
          <cell r="GN25">
            <v>0.12</v>
          </cell>
          <cell r="GO25">
            <v>0.16</v>
          </cell>
          <cell r="GP25">
            <v>0.13</v>
          </cell>
          <cell r="GQ25">
            <v>0.12</v>
          </cell>
          <cell r="GR25">
            <v>0.14000000000000001</v>
          </cell>
          <cell r="GS25">
            <v>0.15</v>
          </cell>
          <cell r="GT25">
            <v>0.14000000000000001</v>
          </cell>
          <cell r="GU25">
            <v>0.21</v>
          </cell>
          <cell r="GV25">
            <v>0.12</v>
          </cell>
          <cell r="GW25">
            <v>0.13</v>
          </cell>
          <cell r="GX25">
            <v>0.21</v>
          </cell>
          <cell r="GY25">
            <v>0.15</v>
          </cell>
          <cell r="GZ25">
            <v>0.17</v>
          </cell>
          <cell r="HA25">
            <v>0.14000000000000001</v>
          </cell>
          <cell r="HB25">
            <v>0.14000000000000001</v>
          </cell>
          <cell r="HC25">
            <v>0.15000000000000002</v>
          </cell>
          <cell r="HD25">
            <v>0.19</v>
          </cell>
          <cell r="HE25">
            <v>0.21</v>
          </cell>
          <cell r="HF25">
            <v>0.16</v>
          </cell>
          <cell r="HG25">
            <v>0.13</v>
          </cell>
          <cell r="HH25">
            <v>0.16</v>
          </cell>
          <cell r="HI25">
            <v>0.16</v>
          </cell>
          <cell r="HJ25">
            <v>0.15</v>
          </cell>
          <cell r="HK25">
            <v>0.14000000000000001</v>
          </cell>
          <cell r="HL25">
            <v>0.13</v>
          </cell>
          <cell r="HM25">
            <v>0.13</v>
          </cell>
          <cell r="HN25">
            <v>0.13</v>
          </cell>
          <cell r="HO25">
            <v>0.16</v>
          </cell>
          <cell r="HP25">
            <v>0.13</v>
          </cell>
          <cell r="HQ25">
            <v>0.13</v>
          </cell>
          <cell r="HR25">
            <v>0.11</v>
          </cell>
          <cell r="HS25">
            <v>0.11</v>
          </cell>
          <cell r="HT25">
            <v>0.11</v>
          </cell>
          <cell r="HU25">
            <v>0.13</v>
          </cell>
          <cell r="HV25">
            <v>0.12</v>
          </cell>
          <cell r="HW25">
            <v>0.12</v>
          </cell>
          <cell r="HX25">
            <v>0.11</v>
          </cell>
          <cell r="HY25">
            <v>0.12</v>
          </cell>
          <cell r="HZ25">
            <v>0.13</v>
          </cell>
          <cell r="IA25">
            <v>0.14000000000000001</v>
          </cell>
          <cell r="IB25">
            <v>0.11</v>
          </cell>
          <cell r="IC25">
            <v>0.11</v>
          </cell>
          <cell r="ID25">
            <v>0.13</v>
          </cell>
          <cell r="IE25">
            <v>0.12</v>
          </cell>
          <cell r="IF25">
            <v>0.12</v>
          </cell>
          <cell r="IG25">
            <v>0.12</v>
          </cell>
          <cell r="IH25">
            <v>0.14000000000000001</v>
          </cell>
          <cell r="II25">
            <v>0.11</v>
          </cell>
          <cell r="IJ25">
            <v>0.12</v>
          </cell>
          <cell r="IK25">
            <v>0.11</v>
          </cell>
          <cell r="IL25">
            <v>0.12</v>
          </cell>
          <cell r="IM25">
            <v>0.1</v>
          </cell>
          <cell r="IN25">
            <v>0.11</v>
          </cell>
          <cell r="IO25">
            <v>0.11</v>
          </cell>
          <cell r="IP25">
            <v>0.12</v>
          </cell>
          <cell r="IQ25">
            <v>0.13</v>
          </cell>
          <cell r="IR25">
            <v>0.12</v>
          </cell>
          <cell r="IS25">
            <v>0.12</v>
          </cell>
          <cell r="IT25">
            <v>0.1</v>
          </cell>
        </row>
        <row r="26">
          <cell r="CU26">
            <v>0.8</v>
          </cell>
          <cell r="CV26">
            <v>1.01</v>
          </cell>
          <cell r="CW26">
            <v>1.67</v>
          </cell>
          <cell r="CX26">
            <v>1.39</v>
          </cell>
          <cell r="CY26">
            <v>1.64</v>
          </cell>
          <cell r="CZ26">
            <v>1.32</v>
          </cell>
          <cell r="DA26">
            <v>1.55</v>
          </cell>
          <cell r="DB26">
            <v>1.27</v>
          </cell>
          <cell r="DD26">
            <v>1.81</v>
          </cell>
          <cell r="DE26">
            <v>1.84</v>
          </cell>
          <cell r="DF26">
            <v>2.4900000000000002</v>
          </cell>
          <cell r="DG26">
            <v>3.42</v>
          </cell>
          <cell r="DH26">
            <v>3.05</v>
          </cell>
          <cell r="DI26">
            <v>2.8</v>
          </cell>
          <cell r="DJ26">
            <v>3.25</v>
          </cell>
          <cell r="DK26">
            <v>2.33</v>
          </cell>
          <cell r="DL26">
            <v>2.1800000000000002</v>
          </cell>
          <cell r="DM26">
            <v>1.92</v>
          </cell>
          <cell r="DN26">
            <v>2.11</v>
          </cell>
          <cell r="DO26">
            <v>3.65</v>
          </cell>
          <cell r="DP26">
            <v>3.45</v>
          </cell>
          <cell r="DQ26">
            <v>0</v>
          </cell>
          <cell r="DR26">
            <v>2.89</v>
          </cell>
          <cell r="DS26">
            <v>3.12</v>
          </cell>
          <cell r="DT26">
            <v>2.41</v>
          </cell>
          <cell r="DU26">
            <v>2.52</v>
          </cell>
          <cell r="DV26">
            <v>2</v>
          </cell>
          <cell r="DW26">
            <v>2.08</v>
          </cell>
          <cell r="DX26">
            <v>3</v>
          </cell>
          <cell r="DY26">
            <v>2.37</v>
          </cell>
          <cell r="DZ26">
            <v>1.54</v>
          </cell>
          <cell r="EA26">
            <v>1.32</v>
          </cell>
          <cell r="EB26">
            <v>1.23</v>
          </cell>
          <cell r="EC26">
            <v>1.17</v>
          </cell>
          <cell r="ED26">
            <v>1.38</v>
          </cell>
          <cell r="EE26">
            <v>1.1200000000000001</v>
          </cell>
          <cell r="EF26">
            <v>1.27</v>
          </cell>
          <cell r="EG26">
            <v>1.05</v>
          </cell>
          <cell r="EH26">
            <v>1.1599999999999999</v>
          </cell>
          <cell r="EI26">
            <v>0.69</v>
          </cell>
          <cell r="EJ26">
            <v>0.63</v>
          </cell>
          <cell r="EK26">
            <v>0.65</v>
          </cell>
          <cell r="EL26">
            <v>0.68</v>
          </cell>
          <cell r="EM26">
            <v>0.61</v>
          </cell>
          <cell r="EN26">
            <v>0.96</v>
          </cell>
          <cell r="EO26">
            <v>0.66</v>
          </cell>
          <cell r="EP26">
            <v>0.64</v>
          </cell>
          <cell r="EQ26">
            <v>0.56000000000000005</v>
          </cell>
          <cell r="ER26">
            <v>0.56999999999999995</v>
          </cell>
          <cell r="ES26">
            <v>1.1200000000000001</v>
          </cell>
          <cell r="ET26">
            <v>0.89</v>
          </cell>
          <cell r="EU26">
            <v>0.76</v>
          </cell>
          <cell r="EV26">
            <v>0.74</v>
          </cell>
          <cell r="EW26">
            <v>0.91</v>
          </cell>
          <cell r="EX26">
            <v>1.3</v>
          </cell>
          <cell r="EY26">
            <v>1.5</v>
          </cell>
          <cell r="EZ26">
            <v>1.46</v>
          </cell>
          <cell r="FA26">
            <v>1.79</v>
          </cell>
          <cell r="FB26">
            <v>1.29</v>
          </cell>
          <cell r="FC26">
            <v>1.97</v>
          </cell>
          <cell r="FD26">
            <v>2.79</v>
          </cell>
          <cell r="FE26">
            <v>2.46</v>
          </cell>
          <cell r="FF26">
            <v>2.2799999999999998</v>
          </cell>
          <cell r="FG26">
            <v>2.93</v>
          </cell>
          <cell r="FH26">
            <v>2.86</v>
          </cell>
          <cell r="FI26">
            <v>2.89</v>
          </cell>
          <cell r="FJ26">
            <v>3.02</v>
          </cell>
          <cell r="FK26">
            <v>1.96</v>
          </cell>
          <cell r="FL26">
            <v>1.92</v>
          </cell>
          <cell r="FM26">
            <v>2.16</v>
          </cell>
          <cell r="FN26">
            <v>2.04</v>
          </cell>
          <cell r="FO26">
            <v>2.19</v>
          </cell>
          <cell r="FP26">
            <v>2.0699999999999998</v>
          </cell>
          <cell r="FQ26">
            <v>1.78</v>
          </cell>
          <cell r="FR26">
            <v>2.08</v>
          </cell>
          <cell r="FS26">
            <v>2.1</v>
          </cell>
          <cell r="FT26">
            <v>1.64</v>
          </cell>
          <cell r="FU26">
            <v>2.62</v>
          </cell>
          <cell r="FV26">
            <v>3.06</v>
          </cell>
          <cell r="FW26">
            <v>2.5099999999999998</v>
          </cell>
          <cell r="FX26">
            <v>2.17</v>
          </cell>
          <cell r="FY26">
            <v>2.11</v>
          </cell>
          <cell r="FZ26">
            <v>2.57</v>
          </cell>
          <cell r="GA26">
            <v>2.68</v>
          </cell>
          <cell r="GB26">
            <v>1.97</v>
          </cell>
          <cell r="GC26">
            <v>1.91</v>
          </cell>
          <cell r="GD26">
            <v>1.85</v>
          </cell>
          <cell r="GE26">
            <v>1.43</v>
          </cell>
          <cell r="GF26">
            <v>1.33</v>
          </cell>
          <cell r="GG26">
            <v>1.31</v>
          </cell>
          <cell r="GH26">
            <v>1.04</v>
          </cell>
          <cell r="GI26">
            <v>1.3</v>
          </cell>
          <cell r="GJ26">
            <v>1.22</v>
          </cell>
          <cell r="GK26">
            <v>1.3</v>
          </cell>
          <cell r="GL26">
            <v>1.38</v>
          </cell>
          <cell r="GM26">
            <v>0.96</v>
          </cell>
          <cell r="GN26">
            <v>0.81</v>
          </cell>
          <cell r="GO26">
            <v>0.74</v>
          </cell>
          <cell r="GP26">
            <v>0.7</v>
          </cell>
          <cell r="GQ26">
            <v>0.79</v>
          </cell>
          <cell r="GR26">
            <v>0.76</v>
          </cell>
          <cell r="GS26">
            <v>0.85</v>
          </cell>
          <cell r="GT26">
            <v>0.71</v>
          </cell>
          <cell r="GU26">
            <v>0.91</v>
          </cell>
          <cell r="GV26">
            <v>1.03</v>
          </cell>
          <cell r="GW26">
            <v>1.31</v>
          </cell>
          <cell r="GX26">
            <v>1.66</v>
          </cell>
          <cell r="GY26">
            <v>1.88</v>
          </cell>
          <cell r="GZ26">
            <v>2.31</v>
          </cell>
          <cell r="HA26">
            <v>3.38</v>
          </cell>
          <cell r="HB26">
            <v>2.2799999999999998</v>
          </cell>
          <cell r="HC26">
            <v>2.4624999999999999</v>
          </cell>
          <cell r="HD26">
            <v>4.92</v>
          </cell>
          <cell r="HE26">
            <v>2.35</v>
          </cell>
          <cell r="HF26">
            <v>2.6</v>
          </cell>
          <cell r="HG26">
            <v>2.4700000000000002</v>
          </cell>
          <cell r="HH26">
            <v>3.29</v>
          </cell>
          <cell r="HI26">
            <v>4.2300000000000004</v>
          </cell>
          <cell r="HJ26">
            <v>2.97</v>
          </cell>
          <cell r="HK26">
            <v>3.93</v>
          </cell>
          <cell r="HL26">
            <v>2.98</v>
          </cell>
          <cell r="HM26">
            <v>3.12</v>
          </cell>
          <cell r="HN26">
            <v>4.5</v>
          </cell>
          <cell r="HO26">
            <v>4.5999999999999996</v>
          </cell>
          <cell r="HP26">
            <v>2.8</v>
          </cell>
          <cell r="HQ26">
            <v>3.16</v>
          </cell>
          <cell r="HR26">
            <v>6.12</v>
          </cell>
          <cell r="HS26">
            <v>4.0999999999999996</v>
          </cell>
          <cell r="HT26">
            <v>3.85</v>
          </cell>
          <cell r="HU26">
            <v>3.29</v>
          </cell>
          <cell r="HV26">
            <v>2.4700000000000002</v>
          </cell>
          <cell r="HW26">
            <v>2.5099999999999998</v>
          </cell>
          <cell r="HX26">
            <v>1.96</v>
          </cell>
          <cell r="HY26">
            <v>1.74</v>
          </cell>
          <cell r="HZ26">
            <v>2.46</v>
          </cell>
          <cell r="IA26">
            <v>2.2999999999999998</v>
          </cell>
          <cell r="IB26">
            <v>2.2200000000000002</v>
          </cell>
          <cell r="IC26">
            <v>1.59</v>
          </cell>
          <cell r="ID26">
            <v>1.21</v>
          </cell>
          <cell r="IE26">
            <v>1.41</v>
          </cell>
          <cell r="IF26">
            <v>1.42</v>
          </cell>
          <cell r="IG26">
            <v>1.63</v>
          </cell>
          <cell r="IH26">
            <v>1.1299999999999999</v>
          </cell>
          <cell r="II26">
            <v>1.21</v>
          </cell>
          <cell r="IJ26">
            <v>1.1200000000000001</v>
          </cell>
          <cell r="IK26">
            <v>0.95</v>
          </cell>
          <cell r="IL26">
            <v>0.93</v>
          </cell>
          <cell r="IM26">
            <v>0.81</v>
          </cell>
          <cell r="IN26">
            <v>0.98</v>
          </cell>
          <cell r="IO26">
            <v>0.92</v>
          </cell>
          <cell r="IP26">
            <v>0.72</v>
          </cell>
          <cell r="IQ26">
            <v>0.85</v>
          </cell>
          <cell r="IR26">
            <v>0.71</v>
          </cell>
          <cell r="IS26">
            <v>0.61</v>
          </cell>
          <cell r="IT26">
            <v>0.62</v>
          </cell>
        </row>
        <row r="27">
          <cell r="CU27">
            <v>0.45</v>
          </cell>
          <cell r="CV27">
            <v>0.71</v>
          </cell>
          <cell r="CW27">
            <v>1</v>
          </cell>
          <cell r="CX27">
            <v>0.79</v>
          </cell>
          <cell r="CY27">
            <v>1.51</v>
          </cell>
          <cell r="CZ27">
            <v>1.22</v>
          </cell>
          <cell r="DA27">
            <v>1.29</v>
          </cell>
          <cell r="DB27">
            <v>1.3</v>
          </cell>
          <cell r="DD27">
            <v>1.4</v>
          </cell>
          <cell r="DE27">
            <v>1.97</v>
          </cell>
          <cell r="DF27">
            <v>2.57</v>
          </cell>
          <cell r="DG27">
            <v>3.04</v>
          </cell>
          <cell r="DH27">
            <v>2.68</v>
          </cell>
          <cell r="DI27">
            <v>3.59</v>
          </cell>
          <cell r="DJ27">
            <v>4.83</v>
          </cell>
          <cell r="DK27">
            <v>5.33</v>
          </cell>
          <cell r="DL27">
            <v>3.8</v>
          </cell>
          <cell r="DM27">
            <v>4.3600000000000003</v>
          </cell>
          <cell r="DN27">
            <v>3.83</v>
          </cell>
          <cell r="DO27">
            <v>2.88</v>
          </cell>
          <cell r="DP27">
            <v>3.17</v>
          </cell>
          <cell r="DQ27">
            <v>3.05</v>
          </cell>
          <cell r="DR27">
            <v>2.92</v>
          </cell>
          <cell r="DS27">
            <v>3.45</v>
          </cell>
          <cell r="DT27">
            <v>2.19</v>
          </cell>
          <cell r="DU27">
            <v>2.86</v>
          </cell>
          <cell r="DV27">
            <v>1.49</v>
          </cell>
          <cell r="DW27">
            <v>1.32</v>
          </cell>
          <cell r="DX27">
            <v>1.67</v>
          </cell>
          <cell r="DY27">
            <v>1.3</v>
          </cell>
          <cell r="DZ27">
            <v>1.71</v>
          </cell>
          <cell r="EA27">
            <v>1.46</v>
          </cell>
          <cell r="EB27">
            <v>2.3199999999999998</v>
          </cell>
          <cell r="EC27">
            <v>2.96</v>
          </cell>
          <cell r="ED27">
            <v>3.18</v>
          </cell>
          <cell r="EE27">
            <v>3.5</v>
          </cell>
          <cell r="EF27">
            <v>3.72</v>
          </cell>
          <cell r="EG27">
            <v>3.09</v>
          </cell>
          <cell r="EH27">
            <v>3.23</v>
          </cell>
          <cell r="EI27">
            <v>2.19</v>
          </cell>
          <cell r="EJ27">
            <v>1.75</v>
          </cell>
          <cell r="EK27">
            <v>1.32</v>
          </cell>
          <cell r="EL27">
            <v>1.51</v>
          </cell>
          <cell r="EM27">
            <v>1.19</v>
          </cell>
          <cell r="EN27">
            <v>1.67</v>
          </cell>
          <cell r="EO27">
            <v>1.1599999999999999</v>
          </cell>
          <cell r="EP27">
            <v>0.99</v>
          </cell>
          <cell r="EQ27">
            <v>0.7</v>
          </cell>
          <cell r="ER27">
            <v>0.88</v>
          </cell>
          <cell r="ES27">
            <v>0.85</v>
          </cell>
          <cell r="ET27">
            <v>0.89</v>
          </cell>
          <cell r="EU27">
            <v>0.78</v>
          </cell>
          <cell r="EV27">
            <v>1.03</v>
          </cell>
          <cell r="EW27">
            <v>0.93</v>
          </cell>
          <cell r="EX27">
            <v>1.25</v>
          </cell>
          <cell r="EY27">
            <v>1.29</v>
          </cell>
          <cell r="EZ27">
            <v>1.39</v>
          </cell>
          <cell r="FA27">
            <v>1.24</v>
          </cell>
          <cell r="FB27">
            <v>1.43</v>
          </cell>
          <cell r="FC27">
            <v>2.5099999999999998</v>
          </cell>
          <cell r="FD27">
            <v>2.29</v>
          </cell>
          <cell r="FE27">
            <v>3.45</v>
          </cell>
          <cell r="FF27">
            <v>3.55</v>
          </cell>
          <cell r="FG27">
            <v>3.47</v>
          </cell>
          <cell r="FH27">
            <v>3.18</v>
          </cell>
          <cell r="FI27">
            <v>3.44</v>
          </cell>
          <cell r="FJ27">
            <v>3.26</v>
          </cell>
          <cell r="FK27">
            <v>2.72</v>
          </cell>
          <cell r="FL27">
            <v>2.42</v>
          </cell>
          <cell r="FM27">
            <v>2</v>
          </cell>
          <cell r="FN27">
            <v>2.11</v>
          </cell>
          <cell r="FO27">
            <v>2.33</v>
          </cell>
          <cell r="FP27">
            <v>2.19</v>
          </cell>
          <cell r="FQ27">
            <v>2.4</v>
          </cell>
          <cell r="FR27">
            <v>2.1</v>
          </cell>
          <cell r="FS27">
            <v>2.08</v>
          </cell>
          <cell r="FT27">
            <v>1.53</v>
          </cell>
          <cell r="FU27">
            <v>2.46</v>
          </cell>
          <cell r="FV27">
            <v>2.74</v>
          </cell>
          <cell r="FW27">
            <v>2.91</v>
          </cell>
          <cell r="FX27">
            <v>2.89</v>
          </cell>
          <cell r="FY27">
            <v>3.24</v>
          </cell>
          <cell r="FZ27">
            <v>1.97</v>
          </cell>
          <cell r="GA27">
            <v>2.86</v>
          </cell>
          <cell r="GB27">
            <v>3.23</v>
          </cell>
          <cell r="GC27">
            <v>2.87</v>
          </cell>
          <cell r="GD27">
            <v>3.3</v>
          </cell>
          <cell r="GE27">
            <v>3.25</v>
          </cell>
          <cell r="GF27">
            <v>2.81</v>
          </cell>
          <cell r="GG27">
            <v>2.4300000000000002</v>
          </cell>
          <cell r="GH27">
            <v>1.75</v>
          </cell>
          <cell r="GI27">
            <v>1.63</v>
          </cell>
          <cell r="GJ27">
            <v>1.38</v>
          </cell>
          <cell r="GK27">
            <v>1.42</v>
          </cell>
          <cell r="GL27">
            <v>1.85</v>
          </cell>
          <cell r="GM27">
            <v>1.67</v>
          </cell>
          <cell r="GN27">
            <v>1.58</v>
          </cell>
          <cell r="GO27">
            <v>1.31</v>
          </cell>
          <cell r="GP27">
            <v>1.29</v>
          </cell>
          <cell r="GQ27">
            <v>1.37</v>
          </cell>
          <cell r="GR27">
            <v>1.31</v>
          </cell>
          <cell r="GS27">
            <v>1.48</v>
          </cell>
          <cell r="GT27">
            <v>1.85</v>
          </cell>
          <cell r="GU27">
            <v>2.0699999999999998</v>
          </cell>
          <cell r="GV27">
            <v>1.47</v>
          </cell>
          <cell r="GW27">
            <v>1.66</v>
          </cell>
          <cell r="GX27">
            <v>1.48</v>
          </cell>
          <cell r="GY27">
            <v>1.59</v>
          </cell>
          <cell r="GZ27">
            <v>1.32</v>
          </cell>
          <cell r="HA27">
            <v>1.36</v>
          </cell>
          <cell r="HB27">
            <v>1.29</v>
          </cell>
          <cell r="HC27">
            <v>1.3900000000000001</v>
          </cell>
          <cell r="HD27">
            <v>1.1100000000000001</v>
          </cell>
          <cell r="HE27">
            <v>1.04</v>
          </cell>
          <cell r="HF27">
            <v>1.46</v>
          </cell>
          <cell r="HG27">
            <v>1.38</v>
          </cell>
          <cell r="HH27">
            <v>2.12</v>
          </cell>
          <cell r="HI27">
            <v>2.2799999999999998</v>
          </cell>
          <cell r="HJ27">
            <v>2.6</v>
          </cell>
          <cell r="HK27">
            <v>3.26</v>
          </cell>
          <cell r="HL27">
            <v>3.46</v>
          </cell>
          <cell r="HM27">
            <v>3.65</v>
          </cell>
          <cell r="HN27">
            <v>3.56</v>
          </cell>
          <cell r="HO27">
            <v>2.98</v>
          </cell>
          <cell r="HP27">
            <v>3.35</v>
          </cell>
          <cell r="HQ27">
            <v>3.3</v>
          </cell>
          <cell r="HR27">
            <v>5</v>
          </cell>
          <cell r="HS27">
            <v>4.24</v>
          </cell>
          <cell r="HT27">
            <v>3.29</v>
          </cell>
          <cell r="HU27">
            <v>2.5</v>
          </cell>
          <cell r="HV27">
            <v>2.37</v>
          </cell>
          <cell r="HW27">
            <v>2.89</v>
          </cell>
          <cell r="HX27">
            <v>1.85</v>
          </cell>
          <cell r="HY27">
            <v>1.96</v>
          </cell>
          <cell r="HZ27">
            <v>1.95</v>
          </cell>
          <cell r="IA27">
            <v>1.82</v>
          </cell>
          <cell r="IB27">
            <v>2.12</v>
          </cell>
          <cell r="IC27">
            <v>3.42</v>
          </cell>
          <cell r="ID27">
            <v>2.75</v>
          </cell>
          <cell r="IE27">
            <v>2.59</v>
          </cell>
          <cell r="IF27">
            <v>2.25</v>
          </cell>
          <cell r="IG27">
            <v>3</v>
          </cell>
          <cell r="IH27">
            <v>2.76</v>
          </cell>
          <cell r="II27">
            <v>2.81</v>
          </cell>
          <cell r="IJ27">
            <v>2.69</v>
          </cell>
          <cell r="IK27">
            <v>2</v>
          </cell>
          <cell r="IL27">
            <v>2.41</v>
          </cell>
          <cell r="IM27">
            <v>1.89</v>
          </cell>
          <cell r="IN27">
            <v>1.6</v>
          </cell>
          <cell r="IO27">
            <v>1.18</v>
          </cell>
          <cell r="IP27">
            <v>1.1499999999999999</v>
          </cell>
          <cell r="IQ27">
            <v>1.37</v>
          </cell>
          <cell r="IR27">
            <v>0.8</v>
          </cell>
          <cell r="IS27">
            <v>0.75</v>
          </cell>
          <cell r="IT27">
            <v>0.9</v>
          </cell>
        </row>
        <row r="28">
          <cell r="CU28">
            <v>0.92</v>
          </cell>
          <cell r="CV28">
            <v>0.79</v>
          </cell>
          <cell r="CW28">
            <v>1.04</v>
          </cell>
          <cell r="CX28">
            <v>1.02</v>
          </cell>
          <cell r="CY28">
            <v>1.51</v>
          </cell>
          <cell r="CZ28">
            <v>0.98</v>
          </cell>
          <cell r="DA28">
            <v>1.6</v>
          </cell>
          <cell r="DB28">
            <v>0.96</v>
          </cell>
          <cell r="DD28">
            <v>1.36</v>
          </cell>
          <cell r="DE28">
            <v>1.32</v>
          </cell>
          <cell r="DF28">
            <v>1.52</v>
          </cell>
          <cell r="DG28">
            <v>1.92</v>
          </cell>
          <cell r="DH28">
            <v>3.6</v>
          </cell>
          <cell r="DI28">
            <v>0</v>
          </cell>
          <cell r="DJ28">
            <v>2.5299999999999998</v>
          </cell>
          <cell r="DK28">
            <v>1.8</v>
          </cell>
          <cell r="DL28">
            <v>1.84</v>
          </cell>
          <cell r="DM28">
            <v>1.32</v>
          </cell>
          <cell r="DN28">
            <v>1.35</v>
          </cell>
          <cell r="DO28">
            <v>1.84</v>
          </cell>
          <cell r="DP28">
            <v>1.48</v>
          </cell>
          <cell r="DQ28">
            <v>1.42</v>
          </cell>
          <cell r="DR28">
            <v>1.0900000000000001</v>
          </cell>
          <cell r="DS28">
            <v>1.32</v>
          </cell>
          <cell r="DT28">
            <v>0.89</v>
          </cell>
          <cell r="DU28">
            <v>0.86</v>
          </cell>
          <cell r="DV28">
            <v>0.85</v>
          </cell>
          <cell r="DW28">
            <v>0.96</v>
          </cell>
          <cell r="DX28">
            <v>1.18</v>
          </cell>
          <cell r="DY28">
            <v>1.19</v>
          </cell>
          <cell r="DZ28">
            <v>1.1100000000000001</v>
          </cell>
          <cell r="EA28">
            <v>1.07</v>
          </cell>
          <cell r="EB28">
            <v>1.1299999999999999</v>
          </cell>
          <cell r="EC28">
            <v>1.07</v>
          </cell>
          <cell r="ED28">
            <v>1.23</v>
          </cell>
          <cell r="EE28">
            <v>1.25</v>
          </cell>
          <cell r="EF28">
            <v>1.29</v>
          </cell>
          <cell r="EG28">
            <v>1.05</v>
          </cell>
          <cell r="EH28">
            <v>0.89</v>
          </cell>
          <cell r="EI28">
            <v>0.77</v>
          </cell>
          <cell r="EJ28">
            <v>0.64</v>
          </cell>
          <cell r="EK28">
            <v>0.65</v>
          </cell>
          <cell r="EL28">
            <v>0.56999999999999995</v>
          </cell>
          <cell r="EM28">
            <v>0.64</v>
          </cell>
          <cell r="EN28">
            <v>0.9</v>
          </cell>
          <cell r="EO28">
            <v>0.87</v>
          </cell>
          <cell r="EP28">
            <v>0.67</v>
          </cell>
          <cell r="EQ28">
            <v>0.82</v>
          </cell>
          <cell r="ER28">
            <v>0.79</v>
          </cell>
          <cell r="ES28">
            <v>0.81</v>
          </cell>
          <cell r="ET28">
            <v>0.7</v>
          </cell>
          <cell r="EU28">
            <v>0.74</v>
          </cell>
          <cell r="EV28">
            <v>0.96</v>
          </cell>
          <cell r="EW28">
            <v>1.1200000000000001</v>
          </cell>
          <cell r="EX28">
            <v>1.19</v>
          </cell>
          <cell r="EY28">
            <v>1.43</v>
          </cell>
          <cell r="EZ28">
            <v>1.65</v>
          </cell>
          <cell r="FA28">
            <v>1.73</v>
          </cell>
          <cell r="FB28">
            <v>1.6</v>
          </cell>
          <cell r="FC28">
            <v>2.86</v>
          </cell>
          <cell r="FD28">
            <v>2.04</v>
          </cell>
          <cell r="FE28">
            <v>2.16</v>
          </cell>
          <cell r="FF28">
            <v>2.7</v>
          </cell>
          <cell r="FG28">
            <v>2.62</v>
          </cell>
          <cell r="FH28">
            <v>2.12</v>
          </cell>
          <cell r="FI28">
            <v>2.19</v>
          </cell>
          <cell r="FJ28">
            <v>2.25</v>
          </cell>
          <cell r="FK28">
            <v>2.2000000000000002</v>
          </cell>
          <cell r="FL28">
            <v>2.12</v>
          </cell>
          <cell r="FM28">
            <v>2</v>
          </cell>
          <cell r="FN28">
            <v>1.89</v>
          </cell>
          <cell r="FO28">
            <v>1.71</v>
          </cell>
          <cell r="FP28">
            <v>1.18</v>
          </cell>
          <cell r="FQ28">
            <v>1.48</v>
          </cell>
          <cell r="FR28">
            <v>1.26</v>
          </cell>
          <cell r="FS28">
            <v>1.95</v>
          </cell>
          <cell r="FT28">
            <v>1.33</v>
          </cell>
          <cell r="FU28">
            <v>1.26</v>
          </cell>
          <cell r="FV28">
            <v>1.36</v>
          </cell>
          <cell r="FW28">
            <v>1.81</v>
          </cell>
          <cell r="FX28">
            <v>1.4</v>
          </cell>
          <cell r="FY28">
            <v>1.6</v>
          </cell>
          <cell r="FZ28">
            <v>1.34</v>
          </cell>
          <cell r="GA28">
            <v>1.61</v>
          </cell>
          <cell r="GB28">
            <v>1.45</v>
          </cell>
          <cell r="GC28">
            <v>1.1599999999999999</v>
          </cell>
          <cell r="GD28">
            <v>1.07</v>
          </cell>
          <cell r="GE28">
            <v>0.84</v>
          </cell>
          <cell r="GF28">
            <v>0.76</v>
          </cell>
          <cell r="GG28">
            <v>1.06</v>
          </cell>
          <cell r="GH28">
            <v>0.99</v>
          </cell>
          <cell r="GI28">
            <v>1.36</v>
          </cell>
          <cell r="GJ28">
            <v>1.01</v>
          </cell>
          <cell r="GK28">
            <v>1.45</v>
          </cell>
          <cell r="GL28">
            <v>1.06</v>
          </cell>
          <cell r="GM28">
            <v>1.01</v>
          </cell>
          <cell r="GN28">
            <v>0.96</v>
          </cell>
          <cell r="GO28">
            <v>0.98</v>
          </cell>
          <cell r="GP28">
            <v>0.88</v>
          </cell>
          <cell r="GQ28">
            <v>1.1100000000000001</v>
          </cell>
          <cell r="GR28">
            <v>1.1499999999999999</v>
          </cell>
          <cell r="GS28">
            <v>1.1599999999999999</v>
          </cell>
          <cell r="GT28">
            <v>1.2</v>
          </cell>
          <cell r="GU28">
            <v>1.23</v>
          </cell>
          <cell r="GV28">
            <v>0.7</v>
          </cell>
          <cell r="GW28">
            <v>0.99</v>
          </cell>
          <cell r="GX28">
            <v>0.63</v>
          </cell>
          <cell r="GY28">
            <v>0.94</v>
          </cell>
          <cell r="GZ28">
            <v>1.41</v>
          </cell>
          <cell r="HA28">
            <v>1.1000000000000001</v>
          </cell>
          <cell r="HB28">
            <v>1.18</v>
          </cell>
          <cell r="HC28">
            <v>1.1575</v>
          </cell>
          <cell r="HD28">
            <v>1.84</v>
          </cell>
          <cell r="HE28">
            <v>1.75</v>
          </cell>
          <cell r="HF28">
            <v>2.3199999999999998</v>
          </cell>
          <cell r="HG28">
            <v>2.12</v>
          </cell>
          <cell r="HH28">
            <v>2.12</v>
          </cell>
          <cell r="HI28">
            <v>2.34</v>
          </cell>
          <cell r="HJ28">
            <v>1.87</v>
          </cell>
          <cell r="HK28">
            <v>1.87</v>
          </cell>
          <cell r="HL28">
            <v>1.47</v>
          </cell>
          <cell r="HM28">
            <v>1.42</v>
          </cell>
          <cell r="HN28">
            <v>2.36</v>
          </cell>
          <cell r="HO28">
            <v>2.5099999999999998</v>
          </cell>
          <cell r="HP28">
            <v>1.96</v>
          </cell>
          <cell r="HQ28">
            <v>1.73</v>
          </cell>
          <cell r="HR28">
            <v>1.71</v>
          </cell>
          <cell r="HS28">
            <v>1.52</v>
          </cell>
          <cell r="HT28">
            <v>1.45</v>
          </cell>
          <cell r="HU28">
            <v>1.42</v>
          </cell>
          <cell r="HV28">
            <v>1.67</v>
          </cell>
          <cell r="HW28">
            <v>1.77</v>
          </cell>
          <cell r="HX28">
            <v>1.65</v>
          </cell>
          <cell r="HY28">
            <v>1.39</v>
          </cell>
          <cell r="HZ28">
            <v>1.49</v>
          </cell>
          <cell r="IA28">
            <v>1.37</v>
          </cell>
          <cell r="IB28">
            <v>1.36</v>
          </cell>
          <cell r="IC28">
            <v>1.25</v>
          </cell>
          <cell r="ID28">
            <v>1.31</v>
          </cell>
          <cell r="IE28">
            <v>1.39</v>
          </cell>
          <cell r="IF28">
            <v>1.18</v>
          </cell>
          <cell r="IG28">
            <v>1.63</v>
          </cell>
          <cell r="IH28">
            <v>1.1000000000000001</v>
          </cell>
          <cell r="II28">
            <v>1.03</v>
          </cell>
          <cell r="IJ28">
            <v>1</v>
          </cell>
          <cell r="IK28">
            <v>0.84</v>
          </cell>
          <cell r="IL28">
            <v>0.99</v>
          </cell>
          <cell r="IM28">
            <v>0.97</v>
          </cell>
          <cell r="IN28">
            <v>0.8</v>
          </cell>
          <cell r="IO28">
            <v>0.83</v>
          </cell>
          <cell r="IP28">
            <v>0.63</v>
          </cell>
          <cell r="IQ28">
            <v>0.73</v>
          </cell>
          <cell r="IR28">
            <v>0.77</v>
          </cell>
          <cell r="IS28">
            <v>0.81</v>
          </cell>
          <cell r="IT28">
            <v>1.07</v>
          </cell>
        </row>
        <row r="29">
          <cell r="CU29">
            <v>0.41</v>
          </cell>
          <cell r="CV29">
            <v>0.5</v>
          </cell>
          <cell r="CW29">
            <v>0.71</v>
          </cell>
          <cell r="CX29">
            <v>0.7</v>
          </cell>
          <cell r="CY29">
            <v>0.51</v>
          </cell>
          <cell r="CZ29">
            <v>0.49</v>
          </cell>
          <cell r="DA29">
            <v>0.65</v>
          </cell>
          <cell r="DB29">
            <v>0.53</v>
          </cell>
          <cell r="DD29">
            <v>0.62</v>
          </cell>
          <cell r="DE29">
            <v>0.52</v>
          </cell>
          <cell r="DF29">
            <v>0.73</v>
          </cell>
          <cell r="DG29">
            <v>0.68</v>
          </cell>
          <cell r="DH29">
            <v>0.52</v>
          </cell>
          <cell r="DI29">
            <v>0.57999999999999996</v>
          </cell>
          <cell r="DJ29">
            <v>0.7</v>
          </cell>
          <cell r="DK29">
            <v>0.53</v>
          </cell>
          <cell r="DL29">
            <v>0.43</v>
          </cell>
          <cell r="DM29">
            <v>0.55000000000000004</v>
          </cell>
          <cell r="DN29">
            <v>0.63</v>
          </cell>
          <cell r="DO29">
            <v>0.68</v>
          </cell>
          <cell r="DP29">
            <v>0.66</v>
          </cell>
          <cell r="DQ29">
            <v>0.59</v>
          </cell>
          <cell r="DR29">
            <v>0.5</v>
          </cell>
          <cell r="DS29">
            <v>0.43</v>
          </cell>
          <cell r="DT29">
            <v>0.41</v>
          </cell>
          <cell r="DU29">
            <v>0.47</v>
          </cell>
          <cell r="DV29">
            <v>0.48</v>
          </cell>
          <cell r="DW29">
            <v>0.68</v>
          </cell>
          <cell r="DX29">
            <v>1.1299999999999999</v>
          </cell>
          <cell r="DY29">
            <v>1.52</v>
          </cell>
          <cell r="DZ29">
            <v>1.4</v>
          </cell>
          <cell r="EA29">
            <v>1.2</v>
          </cell>
          <cell r="EB29">
            <v>1.2</v>
          </cell>
          <cell r="EC29">
            <v>1.1299999999999999</v>
          </cell>
          <cell r="ED29">
            <v>1.22</v>
          </cell>
          <cell r="EE29">
            <v>1.05</v>
          </cell>
          <cell r="EF29">
            <v>1.19</v>
          </cell>
          <cell r="EG29">
            <v>1.1100000000000001</v>
          </cell>
          <cell r="EH29">
            <v>0.97</v>
          </cell>
          <cell r="EI29">
            <v>0.8</v>
          </cell>
          <cell r="EJ29">
            <v>1.3</v>
          </cell>
          <cell r="EK29">
            <v>1.03</v>
          </cell>
          <cell r="EL29">
            <v>1.35</v>
          </cell>
          <cell r="EM29">
            <v>1.3</v>
          </cell>
          <cell r="EN29">
            <v>1.23</v>
          </cell>
          <cell r="EO29">
            <v>1.1000000000000001</v>
          </cell>
          <cell r="EP29">
            <v>0.86</v>
          </cell>
          <cell r="EQ29">
            <v>0.83</v>
          </cell>
          <cell r="ER29">
            <v>0.67</v>
          </cell>
          <cell r="ES29">
            <v>0.83</v>
          </cell>
          <cell r="ET29">
            <v>0.63</v>
          </cell>
          <cell r="EU29">
            <v>0.93</v>
          </cell>
          <cell r="EV29">
            <v>0.68</v>
          </cell>
          <cell r="EW29">
            <v>0.65</v>
          </cell>
          <cell r="EX29">
            <v>0.5</v>
          </cell>
          <cell r="EY29">
            <v>0.48</v>
          </cell>
          <cell r="EZ29">
            <v>0.5</v>
          </cell>
          <cell r="FA29">
            <v>0.39</v>
          </cell>
          <cell r="FB29">
            <v>0.34</v>
          </cell>
          <cell r="FC29">
            <v>0.54</v>
          </cell>
          <cell r="FD29">
            <v>0.44</v>
          </cell>
          <cell r="FE29">
            <v>0.51</v>
          </cell>
          <cell r="FF29">
            <v>0.62</v>
          </cell>
          <cell r="FG29">
            <v>0.44</v>
          </cell>
          <cell r="FH29">
            <v>0.47</v>
          </cell>
          <cell r="FI29">
            <v>0.52</v>
          </cell>
          <cell r="FJ29">
            <v>0.52</v>
          </cell>
          <cell r="FK29">
            <v>0.57999999999999996</v>
          </cell>
          <cell r="FL29">
            <v>0.51</v>
          </cell>
          <cell r="FM29">
            <v>0.62</v>
          </cell>
          <cell r="FN29">
            <v>0.65</v>
          </cell>
          <cell r="FO29">
            <v>0.4</v>
          </cell>
          <cell r="FP29">
            <v>0.4</v>
          </cell>
          <cell r="FQ29">
            <v>0.31</v>
          </cell>
          <cell r="FR29">
            <v>0.28999999999999998</v>
          </cell>
          <cell r="FS29">
            <v>0.31</v>
          </cell>
          <cell r="FT29">
            <v>0.27</v>
          </cell>
          <cell r="FU29">
            <v>0.54</v>
          </cell>
          <cell r="FV29">
            <v>0.37</v>
          </cell>
          <cell r="FW29">
            <v>0.54</v>
          </cell>
          <cell r="FX29">
            <v>0.56999999999999995</v>
          </cell>
          <cell r="FY29">
            <v>0.7</v>
          </cell>
          <cell r="FZ29">
            <v>0.44</v>
          </cell>
          <cell r="GA29">
            <v>0.57999999999999996</v>
          </cell>
          <cell r="GB29">
            <v>0.52</v>
          </cell>
          <cell r="GC29">
            <v>0.53</v>
          </cell>
          <cell r="GD29">
            <v>0.47</v>
          </cell>
          <cell r="GE29">
            <v>0.54</v>
          </cell>
          <cell r="GF29">
            <v>0.55000000000000004</v>
          </cell>
          <cell r="GG29">
            <v>0.56000000000000005</v>
          </cell>
          <cell r="GH29">
            <v>0.54</v>
          </cell>
          <cell r="GI29">
            <v>0.78</v>
          </cell>
          <cell r="GJ29">
            <v>0.77</v>
          </cell>
          <cell r="GK29">
            <v>0.88</v>
          </cell>
          <cell r="GL29">
            <v>1.1200000000000001</v>
          </cell>
          <cell r="GM29">
            <v>0.77</v>
          </cell>
          <cell r="GN29">
            <v>0.93</v>
          </cell>
          <cell r="GO29">
            <v>0.86</v>
          </cell>
          <cell r="GP29">
            <v>0.77</v>
          </cell>
          <cell r="GQ29">
            <v>0.69</v>
          </cell>
          <cell r="GR29">
            <v>0.39</v>
          </cell>
          <cell r="GS29">
            <v>0.33</v>
          </cell>
          <cell r="GT29">
            <v>0.31</v>
          </cell>
          <cell r="GU29">
            <v>0.32</v>
          </cell>
          <cell r="GV29">
            <v>0.22</v>
          </cell>
          <cell r="GW29">
            <v>0.26</v>
          </cell>
          <cell r="GX29">
            <v>0.28000000000000003</v>
          </cell>
          <cell r="GY29">
            <v>0.25</v>
          </cell>
          <cell r="GZ29">
            <v>0.33</v>
          </cell>
          <cell r="HA29">
            <v>0.35</v>
          </cell>
          <cell r="HB29">
            <v>0.48</v>
          </cell>
          <cell r="HC29">
            <v>0.35250000000000004</v>
          </cell>
          <cell r="HD29">
            <v>0.69</v>
          </cell>
          <cell r="HE29">
            <v>0.64</v>
          </cell>
          <cell r="HF29">
            <v>0.79</v>
          </cell>
          <cell r="HG29">
            <v>0.98</v>
          </cell>
          <cell r="HH29">
            <v>0.62</v>
          </cell>
          <cell r="HI29">
            <v>0.85</v>
          </cell>
          <cell r="HJ29">
            <v>0.56999999999999995</v>
          </cell>
          <cell r="HK29">
            <v>0.63</v>
          </cell>
          <cell r="HL29">
            <v>0.49</v>
          </cell>
          <cell r="HM29">
            <v>0.75</v>
          </cell>
          <cell r="HN29">
            <v>0.83</v>
          </cell>
          <cell r="HO29">
            <v>0.67</v>
          </cell>
          <cell r="HP29">
            <v>0.69</v>
          </cell>
          <cell r="HQ29">
            <v>0.47</v>
          </cell>
          <cell r="HR29">
            <v>0.66</v>
          </cell>
          <cell r="HS29">
            <v>0.46</v>
          </cell>
          <cell r="HT29">
            <v>0.47</v>
          </cell>
          <cell r="HU29">
            <v>0.38</v>
          </cell>
          <cell r="HV29">
            <v>0.56999999999999995</v>
          </cell>
          <cell r="HW29">
            <v>0.61</v>
          </cell>
          <cell r="HX29">
            <v>0.65</v>
          </cell>
          <cell r="HY29">
            <v>0.57999999999999996</v>
          </cell>
          <cell r="HZ29">
            <v>0.59</v>
          </cell>
          <cell r="IA29">
            <v>0.56000000000000005</v>
          </cell>
          <cell r="IB29">
            <v>0.6</v>
          </cell>
          <cell r="IC29">
            <v>0.87</v>
          </cell>
          <cell r="ID29">
            <v>0.7</v>
          </cell>
          <cell r="IE29">
            <v>0.92</v>
          </cell>
          <cell r="IF29">
            <v>0.68</v>
          </cell>
          <cell r="IG29">
            <v>0.67</v>
          </cell>
          <cell r="IH29">
            <v>0.63</v>
          </cell>
          <cell r="II29">
            <v>0.46</v>
          </cell>
          <cell r="IJ29">
            <v>0.48</v>
          </cell>
          <cell r="IK29">
            <v>0.49</v>
          </cell>
          <cell r="IL29">
            <v>0.44</v>
          </cell>
          <cell r="IM29">
            <v>0.46</v>
          </cell>
          <cell r="IN29">
            <v>0.6</v>
          </cell>
          <cell r="IO29">
            <v>0.56999999999999995</v>
          </cell>
          <cell r="IP29">
            <v>0.44</v>
          </cell>
          <cell r="IQ29">
            <v>0.73</v>
          </cell>
          <cell r="IR29">
            <v>0.49</v>
          </cell>
          <cell r="IS29">
            <v>0.51</v>
          </cell>
          <cell r="IT29">
            <v>0.46</v>
          </cell>
        </row>
        <row r="30">
          <cell r="CU30">
            <v>0.52</v>
          </cell>
          <cell r="CV30">
            <v>0.42</v>
          </cell>
          <cell r="CW30">
            <v>0.56999999999999995</v>
          </cell>
          <cell r="CX30">
            <v>0.52</v>
          </cell>
          <cell r="CY30">
            <v>0.55000000000000004</v>
          </cell>
          <cell r="CZ30">
            <v>0.52</v>
          </cell>
          <cell r="DA30">
            <v>0.42</v>
          </cell>
          <cell r="DB30">
            <v>0.45</v>
          </cell>
          <cell r="DD30">
            <v>0.36</v>
          </cell>
          <cell r="DE30">
            <v>0.54</v>
          </cell>
          <cell r="DF30">
            <v>0.63</v>
          </cell>
          <cell r="DG30">
            <v>0.68</v>
          </cell>
          <cell r="DH30">
            <v>0.66</v>
          </cell>
          <cell r="DI30">
            <v>0.71</v>
          </cell>
          <cell r="DJ30">
            <v>0.76</v>
          </cell>
          <cell r="DK30">
            <v>0.79</v>
          </cell>
          <cell r="DL30">
            <v>0.66</v>
          </cell>
          <cell r="DM30">
            <v>0.55000000000000004</v>
          </cell>
          <cell r="DN30">
            <v>0.56000000000000005</v>
          </cell>
          <cell r="DO30">
            <v>0.63</v>
          </cell>
          <cell r="DP30">
            <v>0.65</v>
          </cell>
          <cell r="DQ30">
            <v>0.73</v>
          </cell>
          <cell r="DR30">
            <v>0.7</v>
          </cell>
          <cell r="DS30">
            <v>0.66</v>
          </cell>
          <cell r="DT30">
            <v>0.49</v>
          </cell>
          <cell r="DU30">
            <v>0.46</v>
          </cell>
          <cell r="DV30">
            <v>0.46</v>
          </cell>
          <cell r="DW30">
            <v>0.46</v>
          </cell>
          <cell r="DX30">
            <v>0.46</v>
          </cell>
          <cell r="DY30">
            <v>0.61</v>
          </cell>
          <cell r="DZ30">
            <v>0.65</v>
          </cell>
          <cell r="EA30">
            <v>0.63</v>
          </cell>
          <cell r="EB30">
            <v>0.78</v>
          </cell>
          <cell r="EC30">
            <v>0.89</v>
          </cell>
          <cell r="ED30">
            <v>0.99</v>
          </cell>
          <cell r="EE30">
            <v>1.03</v>
          </cell>
          <cell r="EF30">
            <v>1.37</v>
          </cell>
          <cell r="EG30">
            <v>1.04</v>
          </cell>
          <cell r="EH30">
            <v>0.99</v>
          </cell>
          <cell r="EI30">
            <v>0.7</v>
          </cell>
          <cell r="EJ30">
            <v>0.74</v>
          </cell>
          <cell r="EK30">
            <v>0.63</v>
          </cell>
          <cell r="EL30">
            <v>0.65</v>
          </cell>
          <cell r="EM30">
            <v>0.55000000000000004</v>
          </cell>
          <cell r="EN30">
            <v>0.62</v>
          </cell>
          <cell r="EO30">
            <v>0.49</v>
          </cell>
          <cell r="EP30">
            <v>0.53</v>
          </cell>
          <cell r="EQ30">
            <v>0.49</v>
          </cell>
          <cell r="ER30">
            <v>0.5</v>
          </cell>
          <cell r="ES30">
            <v>0.51</v>
          </cell>
          <cell r="ET30">
            <v>0.46</v>
          </cell>
          <cell r="EU30">
            <v>0.52</v>
          </cell>
          <cell r="EV30">
            <v>0.5</v>
          </cell>
          <cell r="EW30">
            <v>0.43</v>
          </cell>
          <cell r="EX30">
            <v>0.48</v>
          </cell>
          <cell r="EY30">
            <v>0.51</v>
          </cell>
          <cell r="EZ30">
            <v>0.52</v>
          </cell>
          <cell r="FA30">
            <v>0.49</v>
          </cell>
          <cell r="FB30">
            <v>0.43</v>
          </cell>
          <cell r="FC30">
            <v>0.42</v>
          </cell>
          <cell r="FD30">
            <v>0.42</v>
          </cell>
          <cell r="FE30">
            <v>0.57999999999999996</v>
          </cell>
          <cell r="FF30">
            <v>0.66</v>
          </cell>
          <cell r="FG30">
            <v>0.57999999999999996</v>
          </cell>
          <cell r="FH30">
            <v>0.67</v>
          </cell>
          <cell r="FI30">
            <v>0.64</v>
          </cell>
          <cell r="FJ30">
            <v>0.57999999999999996</v>
          </cell>
          <cell r="FK30">
            <v>0.56999999999999995</v>
          </cell>
          <cell r="FL30">
            <v>0.5</v>
          </cell>
          <cell r="FM30">
            <v>0.56999999999999995</v>
          </cell>
          <cell r="FN30">
            <v>0.62</v>
          </cell>
          <cell r="FO30">
            <v>0.59</v>
          </cell>
          <cell r="FP30">
            <v>0.51</v>
          </cell>
          <cell r="FQ30">
            <v>0.53</v>
          </cell>
          <cell r="FR30">
            <v>0.54</v>
          </cell>
          <cell r="FS30">
            <v>0.52</v>
          </cell>
          <cell r="FT30">
            <v>0.49</v>
          </cell>
          <cell r="FU30">
            <v>0.52</v>
          </cell>
          <cell r="FV30">
            <v>0.54</v>
          </cell>
          <cell r="FW30">
            <v>0.62</v>
          </cell>
          <cell r="FX30">
            <v>0.6</v>
          </cell>
          <cell r="FY30">
            <v>0.68</v>
          </cell>
          <cell r="FZ30">
            <v>1.03</v>
          </cell>
          <cell r="GA30">
            <v>0.9</v>
          </cell>
          <cell r="GB30">
            <v>0.81</v>
          </cell>
          <cell r="GC30">
            <v>0.66</v>
          </cell>
          <cell r="GD30">
            <v>0.63</v>
          </cell>
          <cell r="GE30">
            <v>0.25</v>
          </cell>
          <cell r="GF30">
            <v>0.52</v>
          </cell>
          <cell r="GG30">
            <v>0.49</v>
          </cell>
          <cell r="GH30">
            <v>0.45</v>
          </cell>
          <cell r="GI30">
            <v>0.44</v>
          </cell>
          <cell r="GJ30">
            <v>0.49</v>
          </cell>
          <cell r="GK30">
            <v>0.43</v>
          </cell>
          <cell r="GL30">
            <v>0.46</v>
          </cell>
          <cell r="GM30">
            <v>0.55000000000000004</v>
          </cell>
          <cell r="GN30">
            <v>0.49</v>
          </cell>
          <cell r="GO30">
            <v>0.5</v>
          </cell>
          <cell r="GP30">
            <v>0.57999999999999996</v>
          </cell>
          <cell r="GQ30">
            <v>0.63</v>
          </cell>
          <cell r="GR30">
            <v>0.73</v>
          </cell>
          <cell r="GS30">
            <v>0.62</v>
          </cell>
          <cell r="GT30">
            <v>0.44</v>
          </cell>
          <cell r="GU30">
            <v>0.61</v>
          </cell>
          <cell r="GV30">
            <v>0.4</v>
          </cell>
          <cell r="GW30">
            <v>0.52</v>
          </cell>
          <cell r="GX30">
            <v>0.46</v>
          </cell>
          <cell r="GY30">
            <v>0.47</v>
          </cell>
          <cell r="GZ30">
            <v>0.38</v>
          </cell>
          <cell r="HA30">
            <v>0.42</v>
          </cell>
          <cell r="HB30">
            <v>0.37</v>
          </cell>
          <cell r="HC30">
            <v>0.41000000000000003</v>
          </cell>
          <cell r="HD30">
            <v>0.3</v>
          </cell>
          <cell r="HE30">
            <v>0.28999999999999998</v>
          </cell>
          <cell r="HF30">
            <v>0.37</v>
          </cell>
          <cell r="HG30">
            <v>0.54</v>
          </cell>
          <cell r="HH30">
            <v>0.53</v>
          </cell>
          <cell r="HI30">
            <v>0.5</v>
          </cell>
          <cell r="HJ30">
            <v>0.64</v>
          </cell>
          <cell r="HK30">
            <v>0.66</v>
          </cell>
          <cell r="HL30">
            <v>0.59</v>
          </cell>
          <cell r="HM30">
            <v>0.59</v>
          </cell>
          <cell r="HN30">
            <v>0.79</v>
          </cell>
          <cell r="HO30">
            <v>0.86</v>
          </cell>
          <cell r="HP30">
            <v>1.17</v>
          </cell>
          <cell r="HQ30">
            <v>0.82</v>
          </cell>
          <cell r="HR30">
            <v>0.98</v>
          </cell>
          <cell r="HS30">
            <v>0.83</v>
          </cell>
          <cell r="HT30">
            <v>0.9</v>
          </cell>
          <cell r="HU30">
            <v>0.59</v>
          </cell>
          <cell r="HV30">
            <v>0.69</v>
          </cell>
          <cell r="HW30">
            <v>0.67</v>
          </cell>
          <cell r="HX30">
            <v>0.71</v>
          </cell>
          <cell r="HY30">
            <v>0.81</v>
          </cell>
          <cell r="HZ30">
            <v>0.87</v>
          </cell>
          <cell r="IA30">
            <v>0.95</v>
          </cell>
          <cell r="IB30">
            <v>0.82</v>
          </cell>
          <cell r="IC30">
            <v>0.67</v>
          </cell>
          <cell r="ID30">
            <v>0.63</v>
          </cell>
          <cell r="IE30">
            <v>0.67</v>
          </cell>
          <cell r="IF30">
            <v>1.23</v>
          </cell>
          <cell r="IG30">
            <v>1.03</v>
          </cell>
          <cell r="IH30">
            <v>1.08</v>
          </cell>
          <cell r="II30">
            <v>0.89</v>
          </cell>
          <cell r="IJ30">
            <v>0.66</v>
          </cell>
          <cell r="IK30">
            <v>0.54</v>
          </cell>
          <cell r="IL30">
            <v>0.55000000000000004</v>
          </cell>
          <cell r="IM30">
            <v>0.44</v>
          </cell>
          <cell r="IN30">
            <v>0.44</v>
          </cell>
          <cell r="IO30">
            <v>0.47</v>
          </cell>
          <cell r="IP30">
            <v>0.43</v>
          </cell>
          <cell r="IQ30">
            <v>0.46</v>
          </cell>
          <cell r="IR30">
            <v>0.38</v>
          </cell>
          <cell r="IS30">
            <v>0.39</v>
          </cell>
          <cell r="IT30">
            <v>0.44</v>
          </cell>
        </row>
      </sheetData>
      <sheetData sheetId="52">
        <row r="8">
          <cell r="C8">
            <v>45250</v>
          </cell>
          <cell r="D8">
            <v>20768</v>
          </cell>
          <cell r="E8">
            <v>34275</v>
          </cell>
          <cell r="F8">
            <v>52398</v>
          </cell>
          <cell r="G8">
            <v>28882</v>
          </cell>
          <cell r="H8">
            <v>39087</v>
          </cell>
          <cell r="I8">
            <v>54814</v>
          </cell>
          <cell r="J8">
            <v>41411</v>
          </cell>
          <cell r="K8">
            <v>44029</v>
          </cell>
          <cell r="L8">
            <v>46273</v>
          </cell>
          <cell r="M8">
            <v>57445</v>
          </cell>
          <cell r="N8">
            <v>31141</v>
          </cell>
          <cell r="O8">
            <v>26318</v>
          </cell>
          <cell r="P8">
            <v>30841</v>
          </cell>
          <cell r="Q8">
            <v>48767</v>
          </cell>
          <cell r="R8">
            <v>34756</v>
          </cell>
          <cell r="S8">
            <v>49327</v>
          </cell>
          <cell r="T8">
            <v>50023</v>
          </cell>
          <cell r="U8">
            <v>56565</v>
          </cell>
          <cell r="V8">
            <v>26056</v>
          </cell>
          <cell r="W8">
            <v>40640</v>
          </cell>
          <cell r="X8">
            <v>37693</v>
          </cell>
          <cell r="Y8">
            <v>35551</v>
          </cell>
          <cell r="Z8">
            <v>65882</v>
          </cell>
          <cell r="AA8">
            <v>35399</v>
          </cell>
          <cell r="AB8">
            <v>63915</v>
          </cell>
          <cell r="AC8">
            <v>37668</v>
          </cell>
          <cell r="AD8">
            <v>34164</v>
          </cell>
          <cell r="AE8">
            <v>39243</v>
          </cell>
          <cell r="AF8">
            <v>19546</v>
          </cell>
          <cell r="AG8">
            <v>43822</v>
          </cell>
          <cell r="AH8">
            <v>61947</v>
          </cell>
          <cell r="AI8">
            <v>38130</v>
          </cell>
          <cell r="AJ8">
            <v>22908</v>
          </cell>
          <cell r="AK8">
            <v>25025</v>
          </cell>
          <cell r="AL8">
            <v>39586</v>
          </cell>
          <cell r="AM8">
            <v>10099</v>
          </cell>
          <cell r="AN8">
            <v>34780</v>
          </cell>
          <cell r="AO8">
            <v>18742</v>
          </cell>
          <cell r="AP8">
            <v>13331</v>
          </cell>
          <cell r="AQ8">
            <v>20505</v>
          </cell>
          <cell r="AR8">
            <v>12289</v>
          </cell>
          <cell r="AS8">
            <v>12377</v>
          </cell>
          <cell r="AT8">
            <v>12755</v>
          </cell>
          <cell r="AU8">
            <v>11798</v>
          </cell>
          <cell r="AV8">
            <v>10206</v>
          </cell>
          <cell r="AW8">
            <v>6839</v>
          </cell>
          <cell r="AX8">
            <v>7085</v>
          </cell>
          <cell r="AY8">
            <v>9056</v>
          </cell>
          <cell r="AZ8">
            <v>6126</v>
          </cell>
          <cell r="BA8">
            <v>5946</v>
          </cell>
          <cell r="BB8">
            <v>12232</v>
          </cell>
          <cell r="BC8">
            <v>10536</v>
          </cell>
          <cell r="BD8">
            <v>2191</v>
          </cell>
          <cell r="BE8">
            <v>2978</v>
          </cell>
          <cell r="BF8">
            <v>705</v>
          </cell>
          <cell r="BG8">
            <v>2830</v>
          </cell>
          <cell r="BH8">
            <v>1763</v>
          </cell>
          <cell r="BI8">
            <v>1485</v>
          </cell>
          <cell r="BJ8">
            <v>1213</v>
          </cell>
          <cell r="BK8">
            <v>1485</v>
          </cell>
          <cell r="BL8">
            <v>1241</v>
          </cell>
          <cell r="BM8">
            <v>1456</v>
          </cell>
          <cell r="BN8">
            <v>0</v>
          </cell>
          <cell r="BO8">
            <v>180</v>
          </cell>
          <cell r="BP8">
            <v>464</v>
          </cell>
          <cell r="BQ8">
            <v>90</v>
          </cell>
          <cell r="BR8">
            <v>720</v>
          </cell>
          <cell r="BS8">
            <v>0</v>
          </cell>
          <cell r="BT8">
            <v>29</v>
          </cell>
          <cell r="BU8">
            <v>58</v>
          </cell>
          <cell r="BV8">
            <v>90</v>
          </cell>
          <cell r="BW8">
            <v>174</v>
          </cell>
          <cell r="BX8">
            <v>174</v>
          </cell>
          <cell r="BY8">
            <v>1453</v>
          </cell>
          <cell r="BZ8">
            <v>29</v>
          </cell>
          <cell r="CA8">
            <v>0</v>
          </cell>
          <cell r="CB8">
            <v>0</v>
          </cell>
          <cell r="CC8">
            <v>0</v>
          </cell>
          <cell r="CD8">
            <v>0</v>
          </cell>
          <cell r="CE8">
            <v>0</v>
          </cell>
          <cell r="CF8">
            <v>0</v>
          </cell>
          <cell r="CG8">
            <v>0</v>
          </cell>
          <cell r="CH8">
            <v>0</v>
          </cell>
          <cell r="CI8">
            <v>0</v>
          </cell>
          <cell r="CJ8">
            <v>0</v>
          </cell>
          <cell r="CK8">
            <v>0</v>
          </cell>
          <cell r="CL8">
            <v>450</v>
          </cell>
          <cell r="CM8">
            <v>145</v>
          </cell>
          <cell r="CN8">
            <v>90</v>
          </cell>
          <cell r="CO8">
            <v>58</v>
          </cell>
          <cell r="CP8">
            <v>1027</v>
          </cell>
          <cell r="CQ8">
            <v>685</v>
          </cell>
          <cell r="CR8">
            <v>470</v>
          </cell>
          <cell r="CS8">
            <v>0</v>
          </cell>
          <cell r="CT8">
            <v>499</v>
          </cell>
          <cell r="CU8">
            <v>209</v>
          </cell>
          <cell r="CV8">
            <v>1190</v>
          </cell>
          <cell r="CW8">
            <v>587</v>
          </cell>
          <cell r="CX8">
            <v>1477</v>
          </cell>
          <cell r="CY8">
            <v>940</v>
          </cell>
          <cell r="CZ8">
            <v>1200</v>
          </cell>
          <cell r="DA8">
            <v>1129</v>
          </cell>
          <cell r="DB8">
            <v>2656</v>
          </cell>
          <cell r="DC8">
            <v>1890</v>
          </cell>
          <cell r="DD8">
            <v>2610.1799999999998</v>
          </cell>
          <cell r="DE8">
            <v>1901.9</v>
          </cell>
          <cell r="DF8">
            <v>2084.14</v>
          </cell>
          <cell r="DG8">
            <v>6763.9</v>
          </cell>
          <cell r="DH8">
            <v>1476.04</v>
          </cell>
          <cell r="DI8">
            <v>2564.9</v>
          </cell>
          <cell r="DJ8">
            <v>619</v>
          </cell>
          <cell r="DK8">
            <v>237.42</v>
          </cell>
          <cell r="DL8">
            <v>916.38</v>
          </cell>
          <cell r="DM8">
            <v>1798</v>
          </cell>
          <cell r="DN8">
            <v>1170</v>
          </cell>
          <cell r="DO8">
            <v>1926.04</v>
          </cell>
          <cell r="DP8">
            <v>1110</v>
          </cell>
          <cell r="DQ8">
            <v>1300</v>
          </cell>
          <cell r="DR8">
            <v>975</v>
          </cell>
          <cell r="DS8">
            <v>251.38</v>
          </cell>
          <cell r="DT8">
            <v>513.28</v>
          </cell>
          <cell r="DU8">
            <v>0</v>
          </cell>
          <cell r="DV8">
            <v>0</v>
          </cell>
          <cell r="DW8">
            <v>0</v>
          </cell>
          <cell r="DX8">
            <v>360</v>
          </cell>
          <cell r="DY8">
            <v>360</v>
          </cell>
          <cell r="DZ8">
            <v>0</v>
          </cell>
          <cell r="EA8">
            <v>1135.72</v>
          </cell>
          <cell r="EB8">
            <v>351.9</v>
          </cell>
          <cell r="EC8">
            <v>685</v>
          </cell>
          <cell r="ED8">
            <v>627.76</v>
          </cell>
          <cell r="EE8">
            <v>0</v>
          </cell>
          <cell r="EF8">
            <v>325</v>
          </cell>
          <cell r="EG8">
            <v>311.04000000000002</v>
          </cell>
          <cell r="EH8">
            <v>325</v>
          </cell>
          <cell r="EI8">
            <v>735.42</v>
          </cell>
          <cell r="EJ8">
            <v>270</v>
          </cell>
          <cell r="EK8">
            <v>0</v>
          </cell>
          <cell r="EL8">
            <v>180</v>
          </cell>
          <cell r="EM8">
            <v>325</v>
          </cell>
          <cell r="EN8">
            <v>470</v>
          </cell>
          <cell r="EO8">
            <v>325</v>
          </cell>
          <cell r="EP8">
            <v>2380</v>
          </cell>
          <cell r="EQ8">
            <v>90</v>
          </cell>
          <cell r="ER8">
            <v>0</v>
          </cell>
          <cell r="ES8">
            <v>1500</v>
          </cell>
          <cell r="ET8">
            <v>470</v>
          </cell>
          <cell r="EU8">
            <v>1015.38</v>
          </cell>
          <cell r="EV8">
            <v>740</v>
          </cell>
          <cell r="EW8">
            <v>0</v>
          </cell>
          <cell r="EX8">
            <v>785</v>
          </cell>
          <cell r="EY8">
            <v>963.88</v>
          </cell>
          <cell r="EZ8">
            <v>1021.9</v>
          </cell>
          <cell r="FA8">
            <v>1532</v>
          </cell>
          <cell r="FB8">
            <v>568.28</v>
          </cell>
          <cell r="FC8">
            <v>1245</v>
          </cell>
          <cell r="FD8">
            <v>1490</v>
          </cell>
          <cell r="FE8">
            <v>597</v>
          </cell>
          <cell r="FF8">
            <v>2115</v>
          </cell>
          <cell r="FG8">
            <v>315.33</v>
          </cell>
          <cell r="FH8">
            <v>1190</v>
          </cell>
          <cell r="FI8">
            <v>415</v>
          </cell>
          <cell r="FJ8">
            <v>222.63</v>
          </cell>
          <cell r="FK8">
            <v>578.08000000000004</v>
          </cell>
          <cell r="FL8">
            <v>234.81</v>
          </cell>
          <cell r="FM8">
            <v>493.98</v>
          </cell>
          <cell r="FN8">
            <v>1211.54</v>
          </cell>
          <cell r="FO8">
            <v>830</v>
          </cell>
          <cell r="FP8">
            <v>346.22</v>
          </cell>
          <cell r="FQ8">
            <v>361.35</v>
          </cell>
          <cell r="FR8">
            <v>36.54</v>
          </cell>
          <cell r="FS8">
            <v>320.26</v>
          </cell>
          <cell r="FT8">
            <v>164.43</v>
          </cell>
          <cell r="FU8">
            <v>445.26</v>
          </cell>
          <cell r="FV8">
            <v>0</v>
          </cell>
          <cell r="FW8">
            <v>415</v>
          </cell>
          <cell r="FX8">
            <v>102.18</v>
          </cell>
          <cell r="FY8">
            <v>90</v>
          </cell>
          <cell r="FZ8">
            <v>193.53</v>
          </cell>
          <cell r="GA8">
            <v>0</v>
          </cell>
          <cell r="GB8">
            <v>186.09</v>
          </cell>
          <cell r="GC8">
            <v>0</v>
          </cell>
          <cell r="GD8">
            <v>96.09</v>
          </cell>
          <cell r="GE8">
            <v>24.36</v>
          </cell>
          <cell r="GF8">
            <v>207.5</v>
          </cell>
          <cell r="GG8">
            <v>277.63</v>
          </cell>
          <cell r="GH8">
            <v>240.9</v>
          </cell>
          <cell r="GI8">
            <v>560</v>
          </cell>
          <cell r="GJ8">
            <v>510.9</v>
          </cell>
          <cell r="GK8">
            <v>648.27</v>
          </cell>
          <cell r="GL8">
            <v>24.36</v>
          </cell>
          <cell r="GM8">
            <v>2765</v>
          </cell>
          <cell r="GN8">
            <v>0</v>
          </cell>
          <cell r="GO8">
            <v>612.36</v>
          </cell>
          <cell r="GP8">
            <v>18.27</v>
          </cell>
          <cell r="GQ8">
            <v>865</v>
          </cell>
          <cell r="GR8">
            <v>0</v>
          </cell>
          <cell r="GS8">
            <v>121.8</v>
          </cell>
          <cell r="GT8">
            <v>325</v>
          </cell>
          <cell r="GU8">
            <v>1086.0899999999999</v>
          </cell>
          <cell r="GV8">
            <v>505</v>
          </cell>
          <cell r="GW8">
            <v>360</v>
          </cell>
          <cell r="GX8">
            <v>360</v>
          </cell>
          <cell r="GY8">
            <v>1374</v>
          </cell>
          <cell r="GZ8">
            <v>180</v>
          </cell>
          <cell r="HA8">
            <v>223.98</v>
          </cell>
          <cell r="HB8">
            <v>360</v>
          </cell>
          <cell r="HC8">
            <v>180</v>
          </cell>
          <cell r="HD8">
            <v>856</v>
          </cell>
          <cell r="HE8">
            <v>1379</v>
          </cell>
          <cell r="HF8">
            <v>1181</v>
          </cell>
          <cell r="HG8">
            <v>360</v>
          </cell>
          <cell r="HH8">
            <v>685</v>
          </cell>
          <cell r="HI8">
            <v>749</v>
          </cell>
          <cell r="HJ8">
            <v>946</v>
          </cell>
          <cell r="HK8">
            <v>854</v>
          </cell>
          <cell r="HL8">
            <v>1329</v>
          </cell>
          <cell r="HM8">
            <v>444</v>
          </cell>
          <cell r="HN8">
            <v>6316</v>
          </cell>
          <cell r="HO8">
            <v>1160</v>
          </cell>
          <cell r="HP8">
            <v>1152</v>
          </cell>
          <cell r="HQ8">
            <v>1355</v>
          </cell>
          <cell r="HR8">
            <v>592</v>
          </cell>
          <cell r="HS8">
            <v>850</v>
          </cell>
          <cell r="HT8">
            <v>360</v>
          </cell>
          <cell r="HU8">
            <v>328</v>
          </cell>
          <cell r="HV8">
            <v>618</v>
          </cell>
          <cell r="HW8">
            <v>563</v>
          </cell>
          <cell r="HX8">
            <v>1614</v>
          </cell>
          <cell r="HY8">
            <v>876</v>
          </cell>
          <cell r="HZ8">
            <v>1732</v>
          </cell>
          <cell r="IA8">
            <v>641</v>
          </cell>
          <cell r="IB8">
            <v>645</v>
          </cell>
          <cell r="IC8">
            <v>174</v>
          </cell>
          <cell r="ID8">
            <v>0</v>
          </cell>
          <cell r="IE8">
            <v>905</v>
          </cell>
          <cell r="IF8">
            <v>384</v>
          </cell>
          <cell r="IG8">
            <v>792</v>
          </cell>
          <cell r="IH8">
            <v>90</v>
          </cell>
          <cell r="II8">
            <v>381</v>
          </cell>
          <cell r="IJ8">
            <v>354</v>
          </cell>
          <cell r="IK8">
            <v>235</v>
          </cell>
          <cell r="IL8">
            <v>1045</v>
          </cell>
          <cell r="IM8">
            <v>348</v>
          </cell>
          <cell r="IN8">
            <v>650</v>
          </cell>
          <cell r="IO8">
            <v>1609</v>
          </cell>
          <cell r="IP8">
            <v>1359</v>
          </cell>
          <cell r="IQ8">
            <v>2452</v>
          </cell>
          <cell r="IR8">
            <v>290</v>
          </cell>
          <cell r="IS8">
            <v>1723</v>
          </cell>
          <cell r="IT8">
            <v>641</v>
          </cell>
        </row>
        <row r="9">
          <cell r="C9">
            <v>36780</v>
          </cell>
          <cell r="D9">
            <v>32721</v>
          </cell>
          <cell r="E9">
            <v>43691</v>
          </cell>
          <cell r="F9">
            <v>28898</v>
          </cell>
          <cell r="G9">
            <v>33302</v>
          </cell>
          <cell r="H9">
            <v>26140</v>
          </cell>
          <cell r="I9">
            <v>12768</v>
          </cell>
          <cell r="J9">
            <v>11895</v>
          </cell>
          <cell r="K9">
            <v>12402</v>
          </cell>
          <cell r="L9">
            <v>9321</v>
          </cell>
          <cell r="M9">
            <v>8502</v>
          </cell>
          <cell r="N9">
            <v>8151</v>
          </cell>
          <cell r="O9">
            <v>6874</v>
          </cell>
          <cell r="P9">
            <v>3978</v>
          </cell>
          <cell r="Q9">
            <v>5733</v>
          </cell>
          <cell r="R9">
            <v>4290</v>
          </cell>
          <cell r="S9">
            <v>351</v>
          </cell>
          <cell r="T9">
            <v>312</v>
          </cell>
          <cell r="U9">
            <v>273</v>
          </cell>
          <cell r="V9">
            <v>83</v>
          </cell>
          <cell r="W9">
            <v>83</v>
          </cell>
          <cell r="X9">
            <v>780</v>
          </cell>
          <cell r="Y9">
            <v>1326</v>
          </cell>
          <cell r="Z9">
            <v>117</v>
          </cell>
          <cell r="AA9">
            <v>858</v>
          </cell>
          <cell r="AB9">
            <v>2652</v>
          </cell>
          <cell r="AC9">
            <v>2059</v>
          </cell>
          <cell r="AD9">
            <v>2262</v>
          </cell>
          <cell r="AE9">
            <v>702</v>
          </cell>
          <cell r="AF9">
            <v>2418</v>
          </cell>
          <cell r="AG9">
            <v>2028</v>
          </cell>
          <cell r="AH9">
            <v>2067</v>
          </cell>
          <cell r="AI9">
            <v>5733</v>
          </cell>
          <cell r="AJ9">
            <v>1287</v>
          </cell>
          <cell r="AK9">
            <v>6318</v>
          </cell>
          <cell r="AL9">
            <v>3198</v>
          </cell>
          <cell r="AM9">
            <v>6357</v>
          </cell>
          <cell r="AN9">
            <v>8250</v>
          </cell>
          <cell r="AO9">
            <v>7800</v>
          </cell>
          <cell r="AP9">
            <v>6318</v>
          </cell>
          <cell r="AQ9">
            <v>15776</v>
          </cell>
          <cell r="AR9">
            <v>20411</v>
          </cell>
          <cell r="AS9">
            <v>12633</v>
          </cell>
          <cell r="AT9">
            <v>15912</v>
          </cell>
          <cell r="AU9">
            <v>25423</v>
          </cell>
          <cell r="AV9">
            <v>18252</v>
          </cell>
          <cell r="AW9">
            <v>23790</v>
          </cell>
          <cell r="AX9">
            <v>13143</v>
          </cell>
          <cell r="AY9">
            <v>27422</v>
          </cell>
          <cell r="AZ9">
            <v>21694</v>
          </cell>
          <cell r="BA9">
            <v>26676</v>
          </cell>
          <cell r="BB9">
            <v>35878</v>
          </cell>
          <cell r="BC9">
            <v>87884</v>
          </cell>
          <cell r="BD9">
            <v>36033</v>
          </cell>
          <cell r="BE9">
            <v>19458</v>
          </cell>
          <cell r="BF9">
            <v>18893</v>
          </cell>
          <cell r="BG9">
            <v>21879</v>
          </cell>
          <cell r="BH9">
            <v>30846</v>
          </cell>
          <cell r="BI9">
            <v>13115</v>
          </cell>
          <cell r="BJ9">
            <v>19162</v>
          </cell>
          <cell r="BK9">
            <v>29056</v>
          </cell>
          <cell r="BL9">
            <v>35434</v>
          </cell>
          <cell r="BM9">
            <v>31562</v>
          </cell>
          <cell r="BN9">
            <v>23040</v>
          </cell>
          <cell r="BO9">
            <v>29885</v>
          </cell>
          <cell r="BP9">
            <v>30269</v>
          </cell>
          <cell r="BQ9">
            <v>32103</v>
          </cell>
          <cell r="BR9">
            <v>18750</v>
          </cell>
          <cell r="BS9">
            <v>24412</v>
          </cell>
          <cell r="BT9">
            <v>33429</v>
          </cell>
          <cell r="BU9">
            <v>29350</v>
          </cell>
          <cell r="BV9">
            <v>22466</v>
          </cell>
          <cell r="BW9">
            <v>12209</v>
          </cell>
          <cell r="BX9">
            <v>18054</v>
          </cell>
          <cell r="BY9">
            <v>10774</v>
          </cell>
          <cell r="BZ9">
            <v>26639</v>
          </cell>
          <cell r="CA9">
            <v>19891</v>
          </cell>
          <cell r="CB9">
            <v>21382</v>
          </cell>
          <cell r="CC9">
            <v>13694</v>
          </cell>
          <cell r="CD9">
            <v>7430</v>
          </cell>
          <cell r="CE9">
            <v>19510</v>
          </cell>
          <cell r="CF9">
            <v>6357</v>
          </cell>
          <cell r="CG9">
            <v>9984</v>
          </cell>
          <cell r="CH9">
            <v>13767</v>
          </cell>
          <cell r="CI9">
            <v>9415</v>
          </cell>
          <cell r="CJ9">
            <v>19515</v>
          </cell>
          <cell r="CK9">
            <v>13533</v>
          </cell>
          <cell r="CL9">
            <v>12872</v>
          </cell>
          <cell r="CM9">
            <v>18225</v>
          </cell>
          <cell r="CN9">
            <v>25389</v>
          </cell>
          <cell r="CO9">
            <v>25428</v>
          </cell>
          <cell r="CP9">
            <v>18429</v>
          </cell>
          <cell r="CQ9">
            <v>25685</v>
          </cell>
          <cell r="CR9">
            <v>25816</v>
          </cell>
          <cell r="CS9">
            <v>41564</v>
          </cell>
          <cell r="CT9">
            <v>34644</v>
          </cell>
          <cell r="CU9">
            <v>20049</v>
          </cell>
          <cell r="CV9">
            <v>24648</v>
          </cell>
          <cell r="CW9">
            <v>5952</v>
          </cell>
          <cell r="CX9">
            <v>29484</v>
          </cell>
          <cell r="CY9">
            <v>38378</v>
          </cell>
          <cell r="CZ9">
            <v>52299</v>
          </cell>
          <cell r="DA9">
            <v>48359</v>
          </cell>
          <cell r="DB9">
            <v>61427</v>
          </cell>
          <cell r="DC9">
            <v>55654</v>
          </cell>
          <cell r="DD9">
            <v>65467</v>
          </cell>
          <cell r="DE9">
            <v>1911</v>
          </cell>
          <cell r="DF9">
            <v>43341</v>
          </cell>
          <cell r="DG9">
            <v>50661</v>
          </cell>
          <cell r="DH9">
            <v>47268</v>
          </cell>
          <cell r="DI9">
            <v>32216</v>
          </cell>
          <cell r="DJ9">
            <v>45032</v>
          </cell>
          <cell r="DK9">
            <v>34915</v>
          </cell>
          <cell r="DL9">
            <v>34903</v>
          </cell>
          <cell r="DM9">
            <v>50754</v>
          </cell>
          <cell r="DN9">
            <v>34450</v>
          </cell>
          <cell r="DO9">
            <v>44904</v>
          </cell>
          <cell r="DP9">
            <v>30080</v>
          </cell>
          <cell r="DQ9">
            <v>44387</v>
          </cell>
          <cell r="DR9">
            <v>42898</v>
          </cell>
          <cell r="DS9">
            <v>33799</v>
          </cell>
          <cell r="DT9">
            <v>23727</v>
          </cell>
          <cell r="DU9">
            <v>32920</v>
          </cell>
          <cell r="DV9">
            <v>49804</v>
          </cell>
          <cell r="DW9">
            <v>29543</v>
          </cell>
          <cell r="DX9">
            <v>27735</v>
          </cell>
          <cell r="DY9">
            <v>22656</v>
          </cell>
          <cell r="DZ9">
            <v>38064</v>
          </cell>
          <cell r="EA9">
            <v>34866</v>
          </cell>
          <cell r="EB9">
            <v>36671</v>
          </cell>
          <cell r="EC9">
            <v>31907</v>
          </cell>
          <cell r="ED9">
            <v>35886</v>
          </cell>
          <cell r="EE9">
            <v>26453</v>
          </cell>
          <cell r="EF9">
            <v>27940</v>
          </cell>
          <cell r="EG9">
            <v>39279</v>
          </cell>
          <cell r="EH9">
            <v>45510</v>
          </cell>
          <cell r="EI9">
            <v>35507</v>
          </cell>
          <cell r="EJ9">
            <v>20696</v>
          </cell>
          <cell r="EK9">
            <v>26160</v>
          </cell>
          <cell r="EL9">
            <v>15119</v>
          </cell>
          <cell r="EM9">
            <v>22583</v>
          </cell>
          <cell r="EN9">
            <v>33511</v>
          </cell>
          <cell r="EO9">
            <v>36553</v>
          </cell>
          <cell r="EP9">
            <v>34608</v>
          </cell>
          <cell r="EQ9">
            <v>40449</v>
          </cell>
          <cell r="ER9">
            <v>43993</v>
          </cell>
          <cell r="ES9">
            <v>43688</v>
          </cell>
          <cell r="ET9">
            <v>24888</v>
          </cell>
          <cell r="EU9">
            <v>45559</v>
          </cell>
          <cell r="EV9">
            <v>27539</v>
          </cell>
          <cell r="EW9">
            <v>36636</v>
          </cell>
          <cell r="EX9">
            <v>33979</v>
          </cell>
          <cell r="EY9">
            <v>24863</v>
          </cell>
          <cell r="EZ9">
            <v>27676</v>
          </cell>
          <cell r="FA9">
            <v>34832</v>
          </cell>
          <cell r="FB9">
            <v>59508</v>
          </cell>
          <cell r="FG9">
            <v>34991</v>
          </cell>
          <cell r="FH9">
            <v>39961</v>
          </cell>
          <cell r="FI9">
            <v>40074</v>
          </cell>
          <cell r="FJ9">
            <v>30635</v>
          </cell>
          <cell r="FK9">
            <v>40457</v>
          </cell>
          <cell r="FL9">
            <v>36348</v>
          </cell>
          <cell r="FM9">
            <v>24177</v>
          </cell>
          <cell r="FN9">
            <v>32684</v>
          </cell>
          <cell r="FO9">
            <v>25662</v>
          </cell>
          <cell r="FP9">
            <v>20076</v>
          </cell>
          <cell r="FQ9">
            <v>18672</v>
          </cell>
          <cell r="FR9">
            <v>20495</v>
          </cell>
          <cell r="FS9">
            <v>18945</v>
          </cell>
          <cell r="FT9">
            <v>25965</v>
          </cell>
          <cell r="FU9">
            <v>24318</v>
          </cell>
          <cell r="FV9">
            <v>17408</v>
          </cell>
          <cell r="FW9">
            <v>15573</v>
          </cell>
          <cell r="FX9">
            <v>20241</v>
          </cell>
          <cell r="FY9">
            <v>17433</v>
          </cell>
          <cell r="FZ9">
            <v>14942</v>
          </cell>
          <cell r="GA9">
            <v>28296</v>
          </cell>
          <cell r="GB9">
            <v>23756</v>
          </cell>
          <cell r="GC9">
            <v>24536</v>
          </cell>
          <cell r="GD9">
            <v>36272</v>
          </cell>
          <cell r="GE9">
            <v>19661</v>
          </cell>
          <cell r="GF9">
            <v>21850</v>
          </cell>
          <cell r="GG9">
            <v>12987</v>
          </cell>
          <cell r="GH9">
            <v>28203</v>
          </cell>
          <cell r="GI9">
            <v>16805</v>
          </cell>
          <cell r="GJ9">
            <v>21489</v>
          </cell>
          <cell r="GK9">
            <v>18024</v>
          </cell>
          <cell r="GL9">
            <v>15786</v>
          </cell>
          <cell r="GM9">
            <v>30625</v>
          </cell>
          <cell r="GN9">
            <v>14781</v>
          </cell>
          <cell r="GO9">
            <v>26935</v>
          </cell>
          <cell r="GP9">
            <v>18462</v>
          </cell>
          <cell r="GQ9">
            <v>37527</v>
          </cell>
          <cell r="GR9">
            <v>28379</v>
          </cell>
          <cell r="GS9">
            <v>28119</v>
          </cell>
          <cell r="GT9">
            <v>7566</v>
          </cell>
          <cell r="GU9">
            <v>24395</v>
          </cell>
          <cell r="GV9">
            <v>14645</v>
          </cell>
          <cell r="GW9">
            <v>21377</v>
          </cell>
          <cell r="GX9">
            <v>21275</v>
          </cell>
          <cell r="GY9">
            <v>18964</v>
          </cell>
          <cell r="GZ9">
            <v>10803</v>
          </cell>
          <cell r="HA9">
            <v>24531</v>
          </cell>
          <cell r="HB9">
            <v>25077</v>
          </cell>
          <cell r="HC9">
            <v>15342</v>
          </cell>
          <cell r="HD9">
            <v>22898</v>
          </cell>
          <cell r="HE9">
            <v>21031</v>
          </cell>
          <cell r="HF9">
            <v>18447</v>
          </cell>
          <cell r="HG9">
            <v>13855</v>
          </cell>
          <cell r="HH9">
            <v>15995</v>
          </cell>
          <cell r="HI9">
            <v>20641</v>
          </cell>
          <cell r="HJ9">
            <v>12061</v>
          </cell>
          <cell r="HK9">
            <v>19271</v>
          </cell>
          <cell r="HL9">
            <v>18096</v>
          </cell>
          <cell r="HM9">
            <v>15878</v>
          </cell>
          <cell r="HN9">
            <v>18462</v>
          </cell>
          <cell r="HO9">
            <v>10360</v>
          </cell>
          <cell r="HP9">
            <v>24570</v>
          </cell>
          <cell r="HQ9">
            <v>10569</v>
          </cell>
          <cell r="HR9">
            <v>16571</v>
          </cell>
          <cell r="HS9">
            <v>7995</v>
          </cell>
          <cell r="HT9">
            <v>7259</v>
          </cell>
          <cell r="HU9">
            <v>12636</v>
          </cell>
          <cell r="HV9">
            <v>8853</v>
          </cell>
          <cell r="HW9">
            <v>10384</v>
          </cell>
          <cell r="HX9">
            <v>12520</v>
          </cell>
          <cell r="HY9">
            <v>11594</v>
          </cell>
          <cell r="HZ9">
            <v>9268</v>
          </cell>
          <cell r="IA9">
            <v>16970</v>
          </cell>
          <cell r="IB9">
            <v>7576</v>
          </cell>
          <cell r="IC9">
            <v>16668</v>
          </cell>
          <cell r="ID9">
            <v>393</v>
          </cell>
          <cell r="IE9">
            <v>15639</v>
          </cell>
          <cell r="IF9">
            <v>6143</v>
          </cell>
          <cell r="IG9">
            <v>10959</v>
          </cell>
          <cell r="IH9">
            <v>6841</v>
          </cell>
          <cell r="II9">
            <v>9775</v>
          </cell>
          <cell r="IJ9">
            <v>8504</v>
          </cell>
          <cell r="IK9">
            <v>12056</v>
          </cell>
          <cell r="IL9">
            <v>7766</v>
          </cell>
          <cell r="IM9">
            <v>11403</v>
          </cell>
          <cell r="IN9">
            <v>13211</v>
          </cell>
          <cell r="IO9">
            <v>16980</v>
          </cell>
          <cell r="IP9">
            <v>13265</v>
          </cell>
          <cell r="IQ9">
            <v>14606</v>
          </cell>
          <cell r="IR9">
            <v>16458</v>
          </cell>
          <cell r="IS9">
            <v>18297</v>
          </cell>
          <cell r="IT9">
            <v>14213</v>
          </cell>
        </row>
        <row r="10">
          <cell r="C10">
            <v>959</v>
          </cell>
          <cell r="D10">
            <v>998</v>
          </cell>
          <cell r="E10">
            <v>1037</v>
          </cell>
          <cell r="F10">
            <v>281</v>
          </cell>
          <cell r="G10">
            <v>10630</v>
          </cell>
          <cell r="H10">
            <v>3734</v>
          </cell>
          <cell r="I10">
            <v>3987</v>
          </cell>
          <cell r="J10">
            <v>5814</v>
          </cell>
          <cell r="K10">
            <v>2227</v>
          </cell>
          <cell r="L10">
            <v>852</v>
          </cell>
          <cell r="M10">
            <v>370</v>
          </cell>
          <cell r="N10">
            <v>487</v>
          </cell>
          <cell r="O10">
            <v>1532</v>
          </cell>
          <cell r="P10">
            <v>614</v>
          </cell>
          <cell r="Q10">
            <v>775</v>
          </cell>
          <cell r="R10">
            <v>420</v>
          </cell>
          <cell r="S10">
            <v>893</v>
          </cell>
          <cell r="T10">
            <v>5164</v>
          </cell>
          <cell r="U10">
            <v>4226</v>
          </cell>
          <cell r="V10">
            <v>2466</v>
          </cell>
          <cell r="W10">
            <v>3642</v>
          </cell>
          <cell r="X10">
            <v>1692</v>
          </cell>
          <cell r="Y10">
            <v>3158</v>
          </cell>
          <cell r="Z10">
            <v>3829</v>
          </cell>
          <cell r="AA10">
            <v>1591</v>
          </cell>
          <cell r="AB10">
            <v>4137</v>
          </cell>
          <cell r="AC10">
            <v>8098</v>
          </cell>
          <cell r="AD10">
            <v>3320</v>
          </cell>
          <cell r="AE10">
            <v>4537</v>
          </cell>
          <cell r="AF10">
            <v>9918</v>
          </cell>
          <cell r="AG10">
            <v>6662</v>
          </cell>
          <cell r="AH10">
            <v>4504</v>
          </cell>
          <cell r="AI10">
            <v>4021</v>
          </cell>
          <cell r="AJ10">
            <v>5979</v>
          </cell>
          <cell r="AK10">
            <v>4332</v>
          </cell>
          <cell r="AL10">
            <v>6752</v>
          </cell>
          <cell r="AM10">
            <v>5709</v>
          </cell>
          <cell r="AN10">
            <v>17211</v>
          </cell>
          <cell r="AO10">
            <v>6940</v>
          </cell>
          <cell r="AP10">
            <v>11535</v>
          </cell>
          <cell r="AQ10">
            <v>6428</v>
          </cell>
          <cell r="AR10">
            <v>6802</v>
          </cell>
          <cell r="AS10">
            <v>13259</v>
          </cell>
          <cell r="AT10">
            <v>8410</v>
          </cell>
          <cell r="AU10">
            <v>4150</v>
          </cell>
          <cell r="AV10">
            <v>9370</v>
          </cell>
          <cell r="AW10">
            <v>4336</v>
          </cell>
          <cell r="AX10">
            <v>9070</v>
          </cell>
          <cell r="AY10">
            <v>11438</v>
          </cell>
          <cell r="AZ10">
            <v>5265</v>
          </cell>
          <cell r="BA10">
            <v>3680</v>
          </cell>
          <cell r="BB10">
            <v>6373</v>
          </cell>
          <cell r="BC10">
            <v>5080</v>
          </cell>
          <cell r="BD10">
            <v>2346</v>
          </cell>
          <cell r="BE10">
            <v>2432</v>
          </cell>
          <cell r="BF10">
            <v>3752</v>
          </cell>
          <cell r="BG10">
            <v>1466</v>
          </cell>
          <cell r="BH10">
            <v>7152</v>
          </cell>
          <cell r="BI10">
            <v>14448</v>
          </cell>
          <cell r="BJ10">
            <v>6622</v>
          </cell>
          <cell r="BK10">
            <v>8277</v>
          </cell>
          <cell r="BL10">
            <v>7405</v>
          </cell>
          <cell r="BM10">
            <v>8904</v>
          </cell>
          <cell r="BN10">
            <v>7113</v>
          </cell>
          <cell r="BO10">
            <v>6266</v>
          </cell>
          <cell r="BP10">
            <v>2379</v>
          </cell>
          <cell r="BQ10">
            <v>2951</v>
          </cell>
          <cell r="BR10">
            <v>3090</v>
          </cell>
          <cell r="BS10">
            <v>3285</v>
          </cell>
          <cell r="BT10">
            <v>2794</v>
          </cell>
          <cell r="BU10">
            <v>5091</v>
          </cell>
          <cell r="BV10">
            <v>3613</v>
          </cell>
          <cell r="BW10">
            <v>3750</v>
          </cell>
          <cell r="BX10">
            <v>7539</v>
          </cell>
          <cell r="BY10">
            <v>3568</v>
          </cell>
          <cell r="BZ10">
            <v>7215</v>
          </cell>
          <cell r="CA10">
            <v>4479</v>
          </cell>
          <cell r="CB10">
            <v>5098</v>
          </cell>
          <cell r="CC10">
            <v>3691</v>
          </cell>
          <cell r="CD10">
            <v>8821</v>
          </cell>
          <cell r="CE10">
            <v>3462</v>
          </cell>
          <cell r="CF10">
            <v>3759</v>
          </cell>
          <cell r="CG10">
            <v>9556</v>
          </cell>
          <cell r="CH10">
            <v>11627</v>
          </cell>
          <cell r="CI10">
            <v>8287</v>
          </cell>
          <cell r="CJ10">
            <v>6010</v>
          </cell>
          <cell r="CK10">
            <v>7281</v>
          </cell>
          <cell r="CL10">
            <v>10209</v>
          </cell>
          <cell r="CM10">
            <v>10603</v>
          </cell>
          <cell r="CN10">
            <v>9930</v>
          </cell>
          <cell r="CO10">
            <v>2519</v>
          </cell>
          <cell r="CP10">
            <v>5662</v>
          </cell>
          <cell r="CQ10">
            <v>6499</v>
          </cell>
          <cell r="CR10">
            <v>1193</v>
          </cell>
          <cell r="CS10">
            <v>4231</v>
          </cell>
          <cell r="CT10">
            <v>1198</v>
          </cell>
          <cell r="CU10">
            <v>3284</v>
          </cell>
          <cell r="CV10">
            <v>3052</v>
          </cell>
          <cell r="CW10">
            <v>3105</v>
          </cell>
          <cell r="CX10">
            <v>4553</v>
          </cell>
          <cell r="CY10">
            <v>7990</v>
          </cell>
          <cell r="CZ10">
            <v>10285</v>
          </cell>
          <cell r="DA10">
            <v>3636</v>
          </cell>
          <cell r="DB10">
            <v>9702</v>
          </cell>
          <cell r="DC10">
            <v>8277</v>
          </cell>
          <cell r="DD10">
            <v>3735</v>
          </cell>
          <cell r="DE10">
            <v>1063</v>
          </cell>
          <cell r="DF10">
            <v>1436</v>
          </cell>
          <cell r="DG10">
            <v>2708</v>
          </cell>
          <cell r="DH10">
            <v>1637</v>
          </cell>
          <cell r="DI10">
            <v>1336</v>
          </cell>
          <cell r="DJ10">
            <v>2449</v>
          </cell>
          <cell r="DK10">
            <v>1545</v>
          </cell>
          <cell r="DL10">
            <v>3779</v>
          </cell>
          <cell r="DM10">
            <v>6643</v>
          </cell>
          <cell r="DN10">
            <v>10671</v>
          </cell>
          <cell r="DO10">
            <v>10972</v>
          </cell>
          <cell r="DP10">
            <v>12049</v>
          </cell>
          <cell r="DQ10">
            <v>8113</v>
          </cell>
          <cell r="DR10">
            <v>20702</v>
          </cell>
          <cell r="DS10">
            <v>8511</v>
          </cell>
          <cell r="DT10">
            <v>11183</v>
          </cell>
          <cell r="DU10">
            <v>12648</v>
          </cell>
          <cell r="DV10">
            <v>17693</v>
          </cell>
          <cell r="DW10">
            <v>15344</v>
          </cell>
          <cell r="DX10">
            <v>13819</v>
          </cell>
          <cell r="DY10">
            <v>19236</v>
          </cell>
          <cell r="DZ10">
            <v>11358</v>
          </cell>
          <cell r="EA10">
            <v>14753</v>
          </cell>
          <cell r="EB10">
            <v>13659</v>
          </cell>
          <cell r="EC10">
            <v>12062</v>
          </cell>
          <cell r="ED10">
            <v>7621</v>
          </cell>
          <cell r="EE10">
            <v>19489</v>
          </cell>
          <cell r="EF10">
            <v>9758</v>
          </cell>
          <cell r="EG10">
            <v>10600</v>
          </cell>
          <cell r="EH10">
            <v>10741</v>
          </cell>
          <cell r="EI10">
            <v>13984</v>
          </cell>
          <cell r="EJ10">
            <v>19744</v>
          </cell>
          <cell r="EK10">
            <v>15558</v>
          </cell>
          <cell r="EL10">
            <v>23872</v>
          </cell>
          <cell r="EM10">
            <v>26718</v>
          </cell>
          <cell r="EN10">
            <v>16470</v>
          </cell>
          <cell r="EO10">
            <v>23109</v>
          </cell>
          <cell r="EP10">
            <v>28142</v>
          </cell>
          <cell r="EQ10">
            <v>11061</v>
          </cell>
          <cell r="ER10">
            <v>13727</v>
          </cell>
          <cell r="ES10">
            <v>5535</v>
          </cell>
          <cell r="ET10">
            <v>4315</v>
          </cell>
          <cell r="EU10">
            <v>4108</v>
          </cell>
          <cell r="EV10">
            <v>4778</v>
          </cell>
          <cell r="EW10">
            <v>9329</v>
          </cell>
          <cell r="EX10">
            <v>10481</v>
          </cell>
          <cell r="EY10">
            <v>11343</v>
          </cell>
          <cell r="EZ10">
            <v>17108</v>
          </cell>
          <cell r="FA10">
            <v>24038</v>
          </cell>
          <cell r="FB10">
            <v>20481</v>
          </cell>
          <cell r="FG10">
            <v>13983.5</v>
          </cell>
          <cell r="FH10">
            <v>10797.25</v>
          </cell>
          <cell r="FI10">
            <v>7602.25</v>
          </cell>
          <cell r="FJ10">
            <v>7908.75</v>
          </cell>
          <cell r="FK10">
            <v>10456.5</v>
          </cell>
          <cell r="FL10">
            <v>8752.5</v>
          </cell>
          <cell r="FM10">
            <v>12407.5</v>
          </cell>
          <cell r="FN10">
            <v>12727.75</v>
          </cell>
          <cell r="FO10">
            <v>19592.75</v>
          </cell>
          <cell r="FP10">
            <v>19804</v>
          </cell>
          <cell r="FQ10">
            <v>18491.25</v>
          </cell>
          <cell r="FR10">
            <v>19823</v>
          </cell>
          <cell r="FS10">
            <v>12237.25</v>
          </cell>
          <cell r="FT10">
            <v>13891.75</v>
          </cell>
          <cell r="FU10">
            <v>12590.75</v>
          </cell>
          <cell r="FV10">
            <v>19453.5</v>
          </cell>
          <cell r="FW10">
            <v>27306.75</v>
          </cell>
          <cell r="FX10">
            <v>21821.25</v>
          </cell>
          <cell r="FY10">
            <v>25764</v>
          </cell>
          <cell r="FZ10">
            <v>23902.75</v>
          </cell>
          <cell r="GA10">
            <v>23785.75</v>
          </cell>
          <cell r="GB10">
            <v>22928.5</v>
          </cell>
          <cell r="GC10">
            <v>24298</v>
          </cell>
          <cell r="GD10">
            <v>24782.25</v>
          </cell>
          <cell r="GE10">
            <v>20188.75</v>
          </cell>
          <cell r="GF10">
            <v>44732.75</v>
          </cell>
          <cell r="GG10">
            <v>31979.75</v>
          </cell>
          <cell r="GH10">
            <v>41808.25</v>
          </cell>
          <cell r="GI10">
            <v>21293.75</v>
          </cell>
          <cell r="GJ10">
            <v>19928.5</v>
          </cell>
          <cell r="GK10">
            <v>20371</v>
          </cell>
          <cell r="GL10">
            <v>26362.75</v>
          </cell>
          <cell r="GM10">
            <v>54307</v>
          </cell>
          <cell r="GN10">
            <v>28870.25</v>
          </cell>
          <cell r="GO10">
            <v>19881.25</v>
          </cell>
          <cell r="GP10">
            <v>15107.5</v>
          </cell>
          <cell r="GQ10">
            <v>34589.25</v>
          </cell>
          <cell r="GR10">
            <v>9458.75</v>
          </cell>
          <cell r="GS10">
            <v>18588.25</v>
          </cell>
          <cell r="GT10">
            <v>6700</v>
          </cell>
          <cell r="GU10">
            <v>15687.25</v>
          </cell>
          <cell r="GV10">
            <v>29516.75</v>
          </cell>
          <cell r="GW10">
            <v>18717</v>
          </cell>
          <cell r="GX10">
            <v>15397</v>
          </cell>
          <cell r="GY10">
            <v>15932.5</v>
          </cell>
          <cell r="GZ10">
            <v>15665.25</v>
          </cell>
          <cell r="HA10">
            <v>7442.75</v>
          </cell>
          <cell r="HB10">
            <v>4425.25</v>
          </cell>
          <cell r="HC10">
            <v>8183.75</v>
          </cell>
          <cell r="HD10">
            <v>2572.25</v>
          </cell>
          <cell r="HE10">
            <v>7987.25</v>
          </cell>
          <cell r="HF10">
            <v>7651</v>
          </cell>
          <cell r="HG10">
            <v>742</v>
          </cell>
          <cell r="HH10">
            <v>7959.5</v>
          </cell>
          <cell r="HI10">
            <v>11405</v>
          </cell>
          <cell r="HJ10">
            <v>27108.25</v>
          </cell>
          <cell r="HK10">
            <v>10885.5</v>
          </cell>
          <cell r="HL10">
            <v>13636.5</v>
          </cell>
          <cell r="HM10">
            <v>9355.25</v>
          </cell>
          <cell r="HN10">
            <v>5911</v>
          </cell>
          <cell r="HO10">
            <v>13354.5</v>
          </cell>
          <cell r="HP10">
            <v>6559</v>
          </cell>
          <cell r="HQ10">
            <v>7908</v>
          </cell>
          <cell r="HR10">
            <v>12628</v>
          </cell>
          <cell r="HS10">
            <v>7335.25</v>
          </cell>
          <cell r="HT10">
            <v>38781</v>
          </cell>
          <cell r="HU10">
            <v>14398.5</v>
          </cell>
          <cell r="HV10">
            <v>21574.75</v>
          </cell>
          <cell r="HW10">
            <v>21299.5</v>
          </cell>
          <cell r="HX10">
            <v>33362.75</v>
          </cell>
          <cell r="HY10">
            <v>16687.75</v>
          </cell>
          <cell r="HZ10">
            <v>23794.5</v>
          </cell>
          <cell r="IA10">
            <v>23757.5</v>
          </cell>
          <cell r="IB10">
            <v>14945</v>
          </cell>
          <cell r="IC10">
            <v>13910</v>
          </cell>
          <cell r="ID10">
            <v>20701.25</v>
          </cell>
          <cell r="IE10">
            <v>15220</v>
          </cell>
          <cell r="IF10">
            <v>23930</v>
          </cell>
          <cell r="IG10">
            <v>27158.5</v>
          </cell>
          <cell r="IH10">
            <v>17771.75</v>
          </cell>
          <cell r="II10">
            <v>13212.5</v>
          </cell>
          <cell r="IJ10">
            <v>6925.75</v>
          </cell>
          <cell r="IK10">
            <v>1003.25</v>
          </cell>
          <cell r="IL10">
            <v>2265.75</v>
          </cell>
          <cell r="IM10">
            <v>1646.75</v>
          </cell>
          <cell r="IN10">
            <v>2268.5</v>
          </cell>
          <cell r="IO10">
            <v>1151.75</v>
          </cell>
          <cell r="IP10">
            <v>770.25</v>
          </cell>
          <cell r="IQ10">
            <v>13323.5</v>
          </cell>
          <cell r="IR10">
            <v>11040</v>
          </cell>
          <cell r="IS10">
            <v>17428.25</v>
          </cell>
          <cell r="IT10">
            <v>15188</v>
          </cell>
        </row>
        <row r="11">
          <cell r="C11">
            <v>21225</v>
          </cell>
          <cell r="D11">
            <v>16890</v>
          </cell>
          <cell r="E11">
            <v>21270</v>
          </cell>
          <cell r="F11">
            <v>23278</v>
          </cell>
          <cell r="G11">
            <v>23634</v>
          </cell>
          <cell r="H11">
            <v>26284</v>
          </cell>
          <cell r="I11">
            <v>11503</v>
          </cell>
          <cell r="J11">
            <v>13817</v>
          </cell>
          <cell r="K11">
            <v>17815</v>
          </cell>
          <cell r="L11">
            <v>21020</v>
          </cell>
          <cell r="M11">
            <v>12908</v>
          </cell>
          <cell r="N11">
            <v>22035</v>
          </cell>
          <cell r="O11">
            <v>13367</v>
          </cell>
          <cell r="P11">
            <v>26784</v>
          </cell>
          <cell r="Q11">
            <v>15285</v>
          </cell>
          <cell r="R11">
            <v>12307</v>
          </cell>
          <cell r="S11">
            <v>24745</v>
          </cell>
          <cell r="T11">
            <v>8884</v>
          </cell>
          <cell r="U11">
            <v>16086</v>
          </cell>
          <cell r="V11">
            <v>21312</v>
          </cell>
          <cell r="W11">
            <v>15745</v>
          </cell>
          <cell r="X11">
            <v>28775</v>
          </cell>
          <cell r="Y11">
            <v>35072</v>
          </cell>
          <cell r="Z11">
            <v>30515</v>
          </cell>
          <cell r="AA11">
            <v>25855</v>
          </cell>
          <cell r="AB11">
            <v>32879</v>
          </cell>
          <cell r="AC11">
            <v>21106</v>
          </cell>
          <cell r="AD11">
            <v>21932</v>
          </cell>
          <cell r="AE11">
            <v>28204</v>
          </cell>
          <cell r="AF11">
            <v>19415</v>
          </cell>
          <cell r="AG11">
            <v>20667</v>
          </cell>
          <cell r="AH11">
            <v>20053</v>
          </cell>
          <cell r="AI11">
            <v>14505</v>
          </cell>
          <cell r="AJ11">
            <v>17102</v>
          </cell>
          <cell r="AK11">
            <v>20899</v>
          </cell>
          <cell r="AL11">
            <v>17170</v>
          </cell>
          <cell r="AM11">
            <v>24111</v>
          </cell>
          <cell r="AN11">
            <v>21491</v>
          </cell>
          <cell r="AO11">
            <v>12035</v>
          </cell>
          <cell r="AP11">
            <v>17817</v>
          </cell>
          <cell r="AQ11">
            <v>27758</v>
          </cell>
          <cell r="AR11">
            <v>10542</v>
          </cell>
          <cell r="AS11">
            <v>30890</v>
          </cell>
          <cell r="AT11">
            <v>18740</v>
          </cell>
          <cell r="AU11">
            <v>23169</v>
          </cell>
          <cell r="AV11">
            <v>27136</v>
          </cell>
          <cell r="AW11">
            <v>22734</v>
          </cell>
          <cell r="AX11">
            <v>29484</v>
          </cell>
          <cell r="AY11">
            <v>21520</v>
          </cell>
          <cell r="AZ11">
            <v>21262</v>
          </cell>
          <cell r="BA11">
            <v>20160</v>
          </cell>
          <cell r="BB11">
            <v>32834</v>
          </cell>
          <cell r="BC11">
            <v>29181</v>
          </cell>
          <cell r="BD11">
            <v>20855</v>
          </cell>
          <cell r="BE11">
            <v>29195</v>
          </cell>
          <cell r="BF11">
            <v>22812</v>
          </cell>
          <cell r="BG11">
            <v>37318</v>
          </cell>
          <cell r="BH11">
            <v>30679</v>
          </cell>
          <cell r="BI11">
            <v>26556</v>
          </cell>
          <cell r="BJ11">
            <v>28793</v>
          </cell>
          <cell r="BK11">
            <v>27124</v>
          </cell>
          <cell r="BL11">
            <v>27976</v>
          </cell>
          <cell r="BM11">
            <v>33592</v>
          </cell>
          <cell r="BN11">
            <v>25267</v>
          </cell>
          <cell r="BO11">
            <v>33971</v>
          </cell>
          <cell r="BP11">
            <v>22410</v>
          </cell>
          <cell r="BQ11">
            <v>27323</v>
          </cell>
          <cell r="BR11">
            <v>21355</v>
          </cell>
          <cell r="BS11">
            <v>22511</v>
          </cell>
          <cell r="BT11">
            <v>21829</v>
          </cell>
          <cell r="BU11">
            <v>30552</v>
          </cell>
          <cell r="BV11">
            <v>23745</v>
          </cell>
          <cell r="BW11">
            <v>21657</v>
          </cell>
          <cell r="BX11">
            <v>18142</v>
          </cell>
          <cell r="BY11">
            <v>20266</v>
          </cell>
          <cell r="BZ11">
            <v>24434</v>
          </cell>
          <cell r="CA11">
            <v>23546</v>
          </cell>
          <cell r="CB11">
            <v>43978</v>
          </cell>
          <cell r="CC11">
            <v>19525</v>
          </cell>
          <cell r="CD11">
            <v>20953</v>
          </cell>
          <cell r="CE11">
            <v>20328</v>
          </cell>
          <cell r="CF11">
            <v>30749</v>
          </cell>
          <cell r="CG11">
            <v>11433</v>
          </cell>
          <cell r="CH11">
            <v>17196</v>
          </cell>
          <cell r="CI11">
            <v>17448</v>
          </cell>
          <cell r="CJ11">
            <v>18188</v>
          </cell>
          <cell r="CK11">
            <v>14935</v>
          </cell>
          <cell r="CL11">
            <v>10616</v>
          </cell>
          <cell r="CM11">
            <v>14785</v>
          </cell>
          <cell r="CN11">
            <v>23379</v>
          </cell>
          <cell r="CO11">
            <v>14231</v>
          </cell>
          <cell r="CP11">
            <v>7245</v>
          </cell>
          <cell r="CQ11">
            <v>17126</v>
          </cell>
          <cell r="CR11">
            <v>9380</v>
          </cell>
          <cell r="CS11">
            <v>17108</v>
          </cell>
          <cell r="CT11">
            <v>7693</v>
          </cell>
          <cell r="CU11">
            <v>17464</v>
          </cell>
          <cell r="CV11">
            <v>9045</v>
          </cell>
          <cell r="CW11">
            <v>12948</v>
          </cell>
          <cell r="CX11">
            <v>18266</v>
          </cell>
          <cell r="CY11">
            <v>17235</v>
          </cell>
          <cell r="CZ11">
            <v>15596</v>
          </cell>
          <cell r="DA11">
            <v>24000</v>
          </cell>
          <cell r="DB11">
            <v>12030</v>
          </cell>
          <cell r="DC11">
            <v>21231</v>
          </cell>
          <cell r="DD11">
            <v>14138</v>
          </cell>
          <cell r="DE11">
            <v>36229</v>
          </cell>
          <cell r="DF11">
            <v>20285</v>
          </cell>
          <cell r="DG11">
            <v>32276</v>
          </cell>
          <cell r="DH11">
            <v>12919</v>
          </cell>
          <cell r="DI11">
            <v>34207</v>
          </cell>
          <cell r="DJ11">
            <v>19032</v>
          </cell>
          <cell r="DK11">
            <v>24076</v>
          </cell>
          <cell r="DL11">
            <v>17093</v>
          </cell>
          <cell r="DM11">
            <v>18268</v>
          </cell>
          <cell r="DN11">
            <v>16580</v>
          </cell>
          <cell r="DO11">
            <v>14710</v>
          </cell>
          <cell r="DP11">
            <v>20016</v>
          </cell>
          <cell r="DQ11">
            <v>12986</v>
          </cell>
          <cell r="DR11">
            <v>17221</v>
          </cell>
          <cell r="DS11">
            <v>13922</v>
          </cell>
          <cell r="DT11">
            <v>21199</v>
          </cell>
          <cell r="DU11">
            <v>14856</v>
          </cell>
          <cell r="DV11">
            <v>25399</v>
          </cell>
          <cell r="DW11">
            <v>16747</v>
          </cell>
          <cell r="DX11">
            <v>8201</v>
          </cell>
          <cell r="DY11">
            <v>18042</v>
          </cell>
          <cell r="DZ11">
            <v>22166</v>
          </cell>
          <cell r="EA11">
            <v>14689</v>
          </cell>
          <cell r="EB11">
            <v>10364</v>
          </cell>
          <cell r="EC11">
            <v>16361</v>
          </cell>
          <cell r="ED11">
            <v>31434</v>
          </cell>
          <cell r="EE11">
            <v>15358</v>
          </cell>
          <cell r="EF11">
            <v>11176</v>
          </cell>
          <cell r="EG11">
            <v>15655</v>
          </cell>
          <cell r="EH11">
            <v>5948</v>
          </cell>
          <cell r="EI11">
            <v>26544</v>
          </cell>
          <cell r="EJ11">
            <v>22105</v>
          </cell>
          <cell r="EK11">
            <v>9554</v>
          </cell>
          <cell r="EL11">
            <v>17896</v>
          </cell>
          <cell r="EM11">
            <v>20410</v>
          </cell>
          <cell r="EN11">
            <v>14329</v>
          </cell>
          <cell r="EO11">
            <v>10310</v>
          </cell>
          <cell r="EP11">
            <v>26980</v>
          </cell>
          <cell r="EQ11">
            <v>7238</v>
          </cell>
          <cell r="ER11">
            <v>10678</v>
          </cell>
          <cell r="ES11">
            <v>13767</v>
          </cell>
          <cell r="ET11">
            <v>11657</v>
          </cell>
          <cell r="EU11">
            <v>13155</v>
          </cell>
          <cell r="EV11">
            <v>6919</v>
          </cell>
          <cell r="EW11">
            <v>10347</v>
          </cell>
          <cell r="EX11">
            <v>14592</v>
          </cell>
          <cell r="EY11">
            <v>10245</v>
          </cell>
          <cell r="EZ11">
            <v>13026</v>
          </cell>
          <cell r="FA11">
            <v>15818</v>
          </cell>
          <cell r="FB11">
            <v>10688</v>
          </cell>
          <cell r="FG11">
            <v>12563</v>
          </cell>
          <cell r="FH11">
            <v>18221</v>
          </cell>
          <cell r="FI11">
            <v>11950</v>
          </cell>
          <cell r="FJ11">
            <v>16152</v>
          </cell>
          <cell r="FK11">
            <v>14516</v>
          </cell>
          <cell r="FL11">
            <v>12503</v>
          </cell>
          <cell r="FM11">
            <v>15241</v>
          </cell>
          <cell r="FN11">
            <v>15325</v>
          </cell>
          <cell r="FO11">
            <v>6317</v>
          </cell>
          <cell r="FP11">
            <v>15502</v>
          </cell>
          <cell r="FQ11">
            <v>9351</v>
          </cell>
          <cell r="FR11">
            <v>15507</v>
          </cell>
          <cell r="FS11">
            <v>12491</v>
          </cell>
          <cell r="FT11">
            <v>9055</v>
          </cell>
          <cell r="FU11">
            <v>16207</v>
          </cell>
          <cell r="FV11">
            <v>11482</v>
          </cell>
          <cell r="FW11">
            <v>19132</v>
          </cell>
          <cell r="FX11">
            <v>8073</v>
          </cell>
          <cell r="FY11">
            <v>16018</v>
          </cell>
          <cell r="FZ11">
            <v>11885</v>
          </cell>
          <cell r="GA11">
            <v>16325</v>
          </cell>
          <cell r="GB11">
            <v>15649.5</v>
          </cell>
          <cell r="GC11">
            <v>6283</v>
          </cell>
          <cell r="GD11">
            <v>15688</v>
          </cell>
          <cell r="GE11">
            <v>13363</v>
          </cell>
          <cell r="GF11">
            <v>13855</v>
          </cell>
          <cell r="GG11">
            <v>16231</v>
          </cell>
          <cell r="GH11">
            <v>8812</v>
          </cell>
          <cell r="GI11">
            <v>12509</v>
          </cell>
          <cell r="GJ11">
            <v>13310</v>
          </cell>
          <cell r="GK11">
            <v>13134</v>
          </cell>
          <cell r="GL11">
            <v>15351</v>
          </cell>
          <cell r="GM11">
            <v>18564</v>
          </cell>
          <cell r="GN11">
            <v>15318</v>
          </cell>
          <cell r="GO11">
            <v>7055</v>
          </cell>
          <cell r="GP11">
            <v>10170</v>
          </cell>
          <cell r="GQ11">
            <v>16873</v>
          </cell>
          <cell r="GR11">
            <v>7172</v>
          </cell>
          <cell r="GS11">
            <v>12527</v>
          </cell>
          <cell r="GT11">
            <v>10406</v>
          </cell>
          <cell r="GU11">
            <v>6498</v>
          </cell>
          <cell r="GV11">
            <v>10590</v>
          </cell>
          <cell r="GW11">
            <v>11230</v>
          </cell>
          <cell r="GX11">
            <v>7932</v>
          </cell>
          <cell r="GY11">
            <v>11400</v>
          </cell>
          <cell r="GZ11">
            <v>11130</v>
          </cell>
          <cell r="HA11">
            <v>13994</v>
          </cell>
          <cell r="HB11">
            <v>3948</v>
          </cell>
          <cell r="HC11">
            <v>10977</v>
          </cell>
          <cell r="HD11">
            <v>7868</v>
          </cell>
          <cell r="HE11">
            <v>19197</v>
          </cell>
          <cell r="HF11">
            <v>17770</v>
          </cell>
          <cell r="HG11">
            <v>6914</v>
          </cell>
          <cell r="HH11">
            <v>13553</v>
          </cell>
          <cell r="HI11">
            <v>7108</v>
          </cell>
          <cell r="HJ11">
            <v>23648</v>
          </cell>
          <cell r="HK11">
            <v>12310</v>
          </cell>
          <cell r="HL11">
            <v>13540</v>
          </cell>
          <cell r="HM11">
            <v>7837</v>
          </cell>
          <cell r="HN11">
            <v>12987</v>
          </cell>
          <cell r="HO11">
            <v>11326</v>
          </cell>
          <cell r="HP11">
            <v>6165</v>
          </cell>
          <cell r="HQ11">
            <v>6998</v>
          </cell>
          <cell r="HR11">
            <v>13256</v>
          </cell>
          <cell r="HS11">
            <v>10294</v>
          </cell>
          <cell r="HT11">
            <v>12412</v>
          </cell>
          <cell r="HU11">
            <v>13608</v>
          </cell>
          <cell r="HV11">
            <v>11255</v>
          </cell>
          <cell r="HW11">
            <v>5722</v>
          </cell>
          <cell r="HX11">
            <v>16277</v>
          </cell>
          <cell r="HY11">
            <v>9463</v>
          </cell>
          <cell r="HZ11">
            <v>9561</v>
          </cell>
          <cell r="IA11">
            <v>23008</v>
          </cell>
          <cell r="IB11">
            <v>6831</v>
          </cell>
          <cell r="IC11">
            <v>11132</v>
          </cell>
          <cell r="ID11">
            <v>11925</v>
          </cell>
          <cell r="IE11">
            <v>18104</v>
          </cell>
          <cell r="IF11">
            <v>14159</v>
          </cell>
          <cell r="IG11">
            <v>13672</v>
          </cell>
          <cell r="IH11">
            <v>20897</v>
          </cell>
          <cell r="II11">
            <v>6039</v>
          </cell>
          <cell r="IJ11">
            <v>16967</v>
          </cell>
          <cell r="IK11">
            <v>19280</v>
          </cell>
          <cell r="IL11">
            <v>14047</v>
          </cell>
          <cell r="IM11">
            <v>11319</v>
          </cell>
          <cell r="IN11">
            <v>22388</v>
          </cell>
          <cell r="IO11">
            <v>19552</v>
          </cell>
          <cell r="IP11">
            <v>11330</v>
          </cell>
          <cell r="IQ11">
            <v>29817</v>
          </cell>
          <cell r="IR11">
            <v>7246</v>
          </cell>
          <cell r="IS11">
            <v>14266</v>
          </cell>
          <cell r="IT11">
            <v>17320</v>
          </cell>
        </row>
        <row r="12">
          <cell r="C12">
            <v>2327</v>
          </cell>
          <cell r="D12">
            <v>1142</v>
          </cell>
          <cell r="E12">
            <v>882</v>
          </cell>
          <cell r="F12">
            <v>329</v>
          </cell>
          <cell r="G12">
            <v>1002</v>
          </cell>
          <cell r="H12">
            <v>2128</v>
          </cell>
          <cell r="I12">
            <v>1372</v>
          </cell>
          <cell r="J12">
            <v>1828</v>
          </cell>
          <cell r="K12">
            <v>682</v>
          </cell>
          <cell r="L12">
            <v>1601</v>
          </cell>
          <cell r="M12">
            <v>294</v>
          </cell>
          <cell r="N12">
            <v>483</v>
          </cell>
          <cell r="O12">
            <v>1155</v>
          </cell>
          <cell r="P12">
            <v>1632</v>
          </cell>
          <cell r="Q12">
            <v>1950</v>
          </cell>
          <cell r="R12">
            <v>817</v>
          </cell>
          <cell r="S12">
            <v>1078</v>
          </cell>
          <cell r="T12">
            <v>1750</v>
          </cell>
          <cell r="U12">
            <v>1078</v>
          </cell>
          <cell r="V12">
            <v>1176</v>
          </cell>
          <cell r="W12">
            <v>2387</v>
          </cell>
          <cell r="X12">
            <v>2289</v>
          </cell>
          <cell r="Y12">
            <v>2459</v>
          </cell>
          <cell r="Z12">
            <v>4240</v>
          </cell>
          <cell r="AA12">
            <v>2335</v>
          </cell>
          <cell r="AB12">
            <v>2662</v>
          </cell>
          <cell r="AC12">
            <v>2744</v>
          </cell>
          <cell r="AD12">
            <v>3376</v>
          </cell>
          <cell r="AE12">
            <v>3448</v>
          </cell>
          <cell r="AF12">
            <v>3628</v>
          </cell>
          <cell r="AG12">
            <v>1976</v>
          </cell>
          <cell r="AH12">
            <v>2845</v>
          </cell>
          <cell r="AI12">
            <v>936</v>
          </cell>
          <cell r="AJ12">
            <v>3524</v>
          </cell>
          <cell r="AK12">
            <v>4606</v>
          </cell>
          <cell r="AL12">
            <v>5616</v>
          </cell>
          <cell r="AM12">
            <v>5312</v>
          </cell>
          <cell r="AN12">
            <v>3000</v>
          </cell>
          <cell r="AO12">
            <v>3776</v>
          </cell>
          <cell r="AP12">
            <v>4896</v>
          </cell>
          <cell r="AQ12">
            <v>4677</v>
          </cell>
          <cell r="AR12">
            <v>1320</v>
          </cell>
          <cell r="AS12">
            <v>3558</v>
          </cell>
          <cell r="AT12">
            <v>6140</v>
          </cell>
          <cell r="AU12">
            <v>3058</v>
          </cell>
          <cell r="AV12">
            <v>2625</v>
          </cell>
          <cell r="AW12">
            <v>2263</v>
          </cell>
          <cell r="AX12">
            <v>975</v>
          </cell>
          <cell r="AY12">
            <v>2314</v>
          </cell>
          <cell r="AZ12">
            <v>293</v>
          </cell>
          <cell r="BA12">
            <v>1385</v>
          </cell>
          <cell r="BB12">
            <v>4696</v>
          </cell>
          <cell r="BC12">
            <v>3615</v>
          </cell>
          <cell r="BD12">
            <v>1973</v>
          </cell>
          <cell r="BE12">
            <v>1120</v>
          </cell>
          <cell r="BF12">
            <v>947</v>
          </cell>
          <cell r="BG12">
            <v>2063</v>
          </cell>
          <cell r="BH12">
            <v>733</v>
          </cell>
          <cell r="BI12">
            <v>784</v>
          </cell>
          <cell r="BJ12">
            <v>591</v>
          </cell>
          <cell r="BK12">
            <v>689</v>
          </cell>
          <cell r="BL12">
            <v>861</v>
          </cell>
          <cell r="BM12">
            <v>963</v>
          </cell>
          <cell r="BN12">
            <v>1044</v>
          </cell>
          <cell r="BO12">
            <v>473</v>
          </cell>
          <cell r="BP12">
            <v>635</v>
          </cell>
          <cell r="BQ12">
            <v>865</v>
          </cell>
          <cell r="BR12">
            <v>669</v>
          </cell>
          <cell r="BS12">
            <v>216</v>
          </cell>
          <cell r="BT12">
            <v>473</v>
          </cell>
          <cell r="BU12">
            <v>1466</v>
          </cell>
          <cell r="BV12">
            <v>1206</v>
          </cell>
          <cell r="BW12">
            <v>1341</v>
          </cell>
          <cell r="BX12">
            <v>1176</v>
          </cell>
          <cell r="BY12">
            <v>3103</v>
          </cell>
          <cell r="BZ12">
            <v>1729</v>
          </cell>
          <cell r="CA12">
            <v>1295</v>
          </cell>
          <cell r="CB12">
            <v>1662</v>
          </cell>
          <cell r="CC12">
            <v>1129</v>
          </cell>
          <cell r="CD12">
            <v>1770</v>
          </cell>
          <cell r="CE12">
            <v>2570</v>
          </cell>
          <cell r="CF12">
            <v>2062</v>
          </cell>
          <cell r="CG12">
            <v>2429</v>
          </cell>
          <cell r="CH12">
            <v>2642</v>
          </cell>
          <cell r="CI12">
            <v>1808</v>
          </cell>
          <cell r="CJ12">
            <v>2372</v>
          </cell>
          <cell r="CK12">
            <v>4158</v>
          </cell>
          <cell r="CL12">
            <v>3929</v>
          </cell>
          <cell r="CM12">
            <v>3562</v>
          </cell>
          <cell r="CN12">
            <v>3482</v>
          </cell>
          <cell r="CO12">
            <v>3115</v>
          </cell>
          <cell r="CP12">
            <v>3661</v>
          </cell>
          <cell r="CQ12">
            <v>7019</v>
          </cell>
          <cell r="CR12">
            <v>2546</v>
          </cell>
          <cell r="CS12">
            <v>2918</v>
          </cell>
          <cell r="CT12">
            <v>2721</v>
          </cell>
          <cell r="CU12">
            <v>3346</v>
          </cell>
          <cell r="CV12">
            <v>3588</v>
          </cell>
          <cell r="CW12">
            <v>3013</v>
          </cell>
          <cell r="CX12">
            <v>1892</v>
          </cell>
          <cell r="CY12">
            <v>1650</v>
          </cell>
          <cell r="CZ12">
            <v>2400</v>
          </cell>
          <cell r="DA12">
            <v>2235</v>
          </cell>
          <cell r="DB12">
            <v>3472</v>
          </cell>
          <cell r="DC12">
            <v>3633</v>
          </cell>
          <cell r="DD12">
            <v>1402</v>
          </cell>
          <cell r="DE12">
            <v>827</v>
          </cell>
          <cell r="DF12">
            <v>861</v>
          </cell>
          <cell r="DG12">
            <v>1221</v>
          </cell>
          <cell r="DH12">
            <v>912</v>
          </cell>
          <cell r="DI12">
            <v>1067</v>
          </cell>
          <cell r="DJ12">
            <v>1982</v>
          </cell>
          <cell r="DK12">
            <v>1527</v>
          </cell>
          <cell r="DL12">
            <v>1735</v>
          </cell>
          <cell r="DM12">
            <v>1355</v>
          </cell>
          <cell r="DN12">
            <v>1811</v>
          </cell>
          <cell r="DO12">
            <v>1063</v>
          </cell>
          <cell r="DP12">
            <v>2348</v>
          </cell>
          <cell r="DQ12">
            <v>824</v>
          </cell>
          <cell r="DR12">
            <v>918</v>
          </cell>
          <cell r="DS12">
            <v>1300</v>
          </cell>
          <cell r="DT12">
            <v>1860</v>
          </cell>
          <cell r="DU12">
            <v>1449</v>
          </cell>
          <cell r="DV12">
            <v>1877</v>
          </cell>
          <cell r="DW12">
            <v>1725</v>
          </cell>
          <cell r="DX12">
            <v>2080</v>
          </cell>
          <cell r="DY12">
            <v>1489</v>
          </cell>
          <cell r="DZ12">
            <v>2182</v>
          </cell>
          <cell r="EA12">
            <v>558</v>
          </cell>
          <cell r="EB12">
            <v>1754</v>
          </cell>
          <cell r="EC12">
            <v>1787</v>
          </cell>
          <cell r="ED12">
            <v>2198</v>
          </cell>
          <cell r="EE12">
            <v>3090</v>
          </cell>
          <cell r="EF12">
            <v>3484</v>
          </cell>
          <cell r="EG12">
            <v>4177</v>
          </cell>
          <cell r="EH12">
            <v>5248</v>
          </cell>
          <cell r="EI12">
            <v>4832</v>
          </cell>
          <cell r="EJ12">
            <v>5442</v>
          </cell>
          <cell r="EK12">
            <v>4802</v>
          </cell>
          <cell r="EL12">
            <v>4854</v>
          </cell>
          <cell r="EM12">
            <v>4296</v>
          </cell>
          <cell r="EN12">
            <v>4484</v>
          </cell>
          <cell r="EO12">
            <v>4109</v>
          </cell>
          <cell r="EP12">
            <v>6772</v>
          </cell>
          <cell r="EQ12">
            <v>3740</v>
          </cell>
          <cell r="ER12">
            <v>1955</v>
          </cell>
          <cell r="ES12">
            <v>3747</v>
          </cell>
          <cell r="ET12">
            <v>2953</v>
          </cell>
          <cell r="EU12">
            <v>4229</v>
          </cell>
          <cell r="EV12">
            <v>3789</v>
          </cell>
          <cell r="EW12">
            <v>3759</v>
          </cell>
          <cell r="EX12">
            <v>1912</v>
          </cell>
          <cell r="EY12">
            <v>2612</v>
          </cell>
          <cell r="EZ12">
            <v>3038</v>
          </cell>
          <cell r="FA12">
            <v>3090</v>
          </cell>
          <cell r="FB12">
            <v>2911</v>
          </cell>
          <cell r="FG12">
            <v>915.25</v>
          </cell>
          <cell r="FH12">
            <v>490</v>
          </cell>
          <cell r="FI12">
            <v>1449.25</v>
          </cell>
          <cell r="FJ12">
            <v>1982</v>
          </cell>
          <cell r="FK12">
            <v>1478.25</v>
          </cell>
          <cell r="FL12">
            <v>1483</v>
          </cell>
          <cell r="FM12">
            <v>243</v>
          </cell>
          <cell r="FN12">
            <v>573.5</v>
          </cell>
          <cell r="FO12">
            <v>1168</v>
          </cell>
          <cell r="FP12">
            <v>861</v>
          </cell>
          <cell r="FQ12">
            <v>750</v>
          </cell>
          <cell r="FR12">
            <v>308.75</v>
          </cell>
          <cell r="FS12">
            <v>364.5</v>
          </cell>
          <cell r="FT12">
            <v>589</v>
          </cell>
          <cell r="FU12">
            <v>2204</v>
          </cell>
          <cell r="FV12">
            <v>1936.75</v>
          </cell>
          <cell r="FW12">
            <v>2385.5</v>
          </cell>
          <cell r="FX12">
            <v>3069</v>
          </cell>
          <cell r="FY12">
            <v>961.5</v>
          </cell>
          <cell r="FZ12">
            <v>3195.25</v>
          </cell>
          <cell r="GA12">
            <v>2813</v>
          </cell>
          <cell r="GB12">
            <v>2004</v>
          </cell>
          <cell r="GC12">
            <v>2443</v>
          </cell>
          <cell r="GD12">
            <v>2566</v>
          </cell>
          <cell r="GE12">
            <v>1766</v>
          </cell>
          <cell r="GF12">
            <v>2811.5</v>
          </cell>
          <cell r="GG12">
            <v>1562.5</v>
          </cell>
          <cell r="GH12">
            <v>2148</v>
          </cell>
          <cell r="GI12">
            <v>2438</v>
          </cell>
          <cell r="GJ12">
            <v>2941</v>
          </cell>
          <cell r="GK12">
            <v>3604</v>
          </cell>
          <cell r="GL12">
            <v>3312</v>
          </cell>
          <cell r="GM12">
            <v>4157.5</v>
          </cell>
          <cell r="GN12">
            <v>4689</v>
          </cell>
          <cell r="GO12">
            <v>3141</v>
          </cell>
          <cell r="GP12">
            <v>2876.25</v>
          </cell>
          <cell r="GQ12">
            <v>8504</v>
          </cell>
          <cell r="GR12">
            <v>4344</v>
          </cell>
          <cell r="GS12">
            <v>4222.25</v>
          </cell>
          <cell r="GT12">
            <v>3475.75</v>
          </cell>
          <cell r="GU12">
            <v>3264.25</v>
          </cell>
          <cell r="GV12">
            <v>2289</v>
          </cell>
          <cell r="GW12">
            <v>2485</v>
          </cell>
          <cell r="GX12">
            <v>1309</v>
          </cell>
          <cell r="GY12">
            <v>1157.5</v>
          </cell>
          <cell r="GZ12">
            <v>1317</v>
          </cell>
          <cell r="HA12">
            <v>1547</v>
          </cell>
          <cell r="HB12">
            <v>1590</v>
          </cell>
          <cell r="HC12">
            <v>1543</v>
          </cell>
          <cell r="HD12">
            <v>1675</v>
          </cell>
          <cell r="HE12">
            <v>1969</v>
          </cell>
          <cell r="HF12">
            <v>2570</v>
          </cell>
          <cell r="HG12">
            <v>2172</v>
          </cell>
          <cell r="HH12">
            <v>1260.5</v>
          </cell>
          <cell r="HI12">
            <v>993</v>
          </cell>
          <cell r="HJ12">
            <v>987.5</v>
          </cell>
          <cell r="HK12">
            <v>910.5</v>
          </cell>
          <cell r="HL12">
            <v>1318.75</v>
          </cell>
          <cell r="HM12">
            <v>648</v>
          </cell>
          <cell r="HN12">
            <v>1270</v>
          </cell>
          <cell r="HO12">
            <v>272.25</v>
          </cell>
          <cell r="HP12">
            <v>1121</v>
          </cell>
          <cell r="HQ12">
            <v>1300</v>
          </cell>
          <cell r="HR12">
            <v>551</v>
          </cell>
          <cell r="HS12">
            <v>910.5</v>
          </cell>
          <cell r="HT12">
            <v>974.5</v>
          </cell>
          <cell r="HU12">
            <v>2556.75</v>
          </cell>
          <cell r="HV12">
            <v>1836.25</v>
          </cell>
          <cell r="HW12">
            <v>2142.5</v>
          </cell>
          <cell r="HX12">
            <v>1509</v>
          </cell>
          <cell r="HY12">
            <v>836</v>
          </cell>
          <cell r="HZ12">
            <v>1316.25</v>
          </cell>
          <cell r="IA12">
            <v>765.5</v>
          </cell>
          <cell r="IB12">
            <v>763.25</v>
          </cell>
          <cell r="IC12">
            <v>2051.25</v>
          </cell>
          <cell r="ID12">
            <v>1599.25</v>
          </cell>
          <cell r="IE12">
            <v>1576.75</v>
          </cell>
          <cell r="IF12">
            <v>2251.75</v>
          </cell>
          <cell r="IG12">
            <v>4882.5</v>
          </cell>
          <cell r="IH12">
            <v>4223.25</v>
          </cell>
          <cell r="II12">
            <v>4032</v>
          </cell>
          <cell r="IJ12">
            <v>2993</v>
          </cell>
          <cell r="IK12">
            <v>3825.5</v>
          </cell>
          <cell r="IL12">
            <v>3171</v>
          </cell>
          <cell r="IM12">
            <v>3777</v>
          </cell>
          <cell r="IN12">
            <v>5612.5</v>
          </cell>
          <cell r="IO12">
            <v>3913</v>
          </cell>
          <cell r="IP12">
            <v>2519</v>
          </cell>
          <cell r="IQ12">
            <v>10229.25</v>
          </cell>
          <cell r="IR12">
            <v>2378</v>
          </cell>
          <cell r="IS12">
            <v>2684.5</v>
          </cell>
          <cell r="IT12">
            <v>4633.25</v>
          </cell>
        </row>
        <row r="13">
          <cell r="C13">
            <v>3388</v>
          </cell>
          <cell r="D13">
            <v>971</v>
          </cell>
          <cell r="E13">
            <v>1361</v>
          </cell>
          <cell r="F13">
            <v>858</v>
          </cell>
          <cell r="G13">
            <v>630</v>
          </cell>
          <cell r="H13">
            <v>315</v>
          </cell>
          <cell r="I13">
            <v>377</v>
          </cell>
          <cell r="J13">
            <v>553</v>
          </cell>
          <cell r="K13">
            <v>308</v>
          </cell>
          <cell r="L13">
            <v>136</v>
          </cell>
          <cell r="M13">
            <v>2</v>
          </cell>
          <cell r="N13">
            <v>28</v>
          </cell>
          <cell r="O13">
            <v>108</v>
          </cell>
          <cell r="P13">
            <v>159</v>
          </cell>
          <cell r="Q13">
            <v>177</v>
          </cell>
          <cell r="R13">
            <v>151</v>
          </cell>
          <cell r="S13">
            <v>166</v>
          </cell>
          <cell r="T13">
            <v>322</v>
          </cell>
          <cell r="U13">
            <v>490</v>
          </cell>
          <cell r="V13">
            <v>476</v>
          </cell>
          <cell r="W13">
            <v>488</v>
          </cell>
          <cell r="X13">
            <v>615</v>
          </cell>
          <cell r="Y13">
            <v>1142</v>
          </cell>
          <cell r="Z13">
            <v>1094</v>
          </cell>
          <cell r="AA13">
            <v>1845</v>
          </cell>
          <cell r="AB13">
            <v>949</v>
          </cell>
          <cell r="AC13">
            <v>1073</v>
          </cell>
          <cell r="AD13">
            <v>1020</v>
          </cell>
          <cell r="AE13">
            <v>1058</v>
          </cell>
          <cell r="AF13">
            <v>1173</v>
          </cell>
          <cell r="AG13">
            <v>570</v>
          </cell>
          <cell r="AH13">
            <v>1473</v>
          </cell>
          <cell r="AI13">
            <v>2029</v>
          </cell>
          <cell r="AJ13">
            <v>3297</v>
          </cell>
          <cell r="AK13">
            <v>3668</v>
          </cell>
          <cell r="AL13">
            <v>1827</v>
          </cell>
          <cell r="AM13">
            <v>1714</v>
          </cell>
          <cell r="AN13">
            <v>1990</v>
          </cell>
          <cell r="AO13">
            <v>2813</v>
          </cell>
          <cell r="AP13">
            <v>1929</v>
          </cell>
          <cell r="AQ13">
            <v>2570</v>
          </cell>
          <cell r="AR13">
            <v>2689</v>
          </cell>
          <cell r="AS13">
            <v>1973</v>
          </cell>
          <cell r="AT13">
            <v>2231</v>
          </cell>
          <cell r="AU13">
            <v>2244</v>
          </cell>
          <cell r="AV13">
            <v>4637</v>
          </cell>
          <cell r="AW13">
            <v>2470</v>
          </cell>
          <cell r="AX13">
            <v>939</v>
          </cell>
          <cell r="AY13">
            <v>2526</v>
          </cell>
          <cell r="AZ13">
            <v>475</v>
          </cell>
          <cell r="BA13">
            <v>1721</v>
          </cell>
          <cell r="BB13">
            <v>1351</v>
          </cell>
          <cell r="BC13">
            <v>1420</v>
          </cell>
          <cell r="BD13">
            <v>470</v>
          </cell>
          <cell r="BE13">
            <v>342</v>
          </cell>
          <cell r="BF13">
            <v>3503</v>
          </cell>
          <cell r="BG13">
            <v>521</v>
          </cell>
          <cell r="BH13">
            <v>200</v>
          </cell>
          <cell r="BI13">
            <v>236</v>
          </cell>
          <cell r="BJ13">
            <v>639</v>
          </cell>
          <cell r="BK13">
            <v>175</v>
          </cell>
          <cell r="BL13">
            <v>483</v>
          </cell>
          <cell r="BM13">
            <v>197</v>
          </cell>
          <cell r="BN13">
            <v>324</v>
          </cell>
          <cell r="BO13">
            <v>601</v>
          </cell>
          <cell r="BP13">
            <v>219</v>
          </cell>
          <cell r="BQ13">
            <v>519</v>
          </cell>
          <cell r="BR13">
            <v>110</v>
          </cell>
          <cell r="BS13">
            <v>357</v>
          </cell>
          <cell r="BT13">
            <v>151</v>
          </cell>
          <cell r="BU13">
            <v>230</v>
          </cell>
          <cell r="BV13">
            <v>216</v>
          </cell>
          <cell r="BW13">
            <v>48</v>
          </cell>
          <cell r="BX13">
            <v>167</v>
          </cell>
          <cell r="BY13">
            <v>198</v>
          </cell>
          <cell r="BZ13">
            <v>345</v>
          </cell>
          <cell r="CA13">
            <v>523</v>
          </cell>
          <cell r="CB13">
            <v>1555</v>
          </cell>
          <cell r="CC13">
            <v>292</v>
          </cell>
          <cell r="CD13">
            <v>649</v>
          </cell>
          <cell r="CE13">
            <v>521</v>
          </cell>
          <cell r="CF13">
            <v>1036</v>
          </cell>
          <cell r="CG13">
            <v>458</v>
          </cell>
          <cell r="CH13">
            <v>646</v>
          </cell>
          <cell r="CI13">
            <v>692</v>
          </cell>
          <cell r="CJ13">
            <v>541</v>
          </cell>
          <cell r="CK13">
            <v>1322</v>
          </cell>
          <cell r="CL13">
            <v>1581</v>
          </cell>
          <cell r="CM13">
            <v>1643</v>
          </cell>
          <cell r="CN13">
            <v>1572</v>
          </cell>
          <cell r="CO13">
            <v>1320</v>
          </cell>
          <cell r="CP13">
            <v>1776</v>
          </cell>
          <cell r="CQ13">
            <v>2352</v>
          </cell>
          <cell r="CR13">
            <v>1050</v>
          </cell>
          <cell r="CS13">
            <v>864</v>
          </cell>
          <cell r="CT13">
            <v>700</v>
          </cell>
          <cell r="CU13">
            <v>456</v>
          </cell>
          <cell r="CV13">
            <v>781</v>
          </cell>
          <cell r="CW13">
            <v>2258</v>
          </cell>
          <cell r="CX13">
            <v>1649</v>
          </cell>
          <cell r="CY13">
            <v>1067.0999999999999</v>
          </cell>
          <cell r="CZ13">
            <v>3925</v>
          </cell>
          <cell r="DA13">
            <v>2352</v>
          </cell>
          <cell r="DB13">
            <v>1605</v>
          </cell>
          <cell r="DC13">
            <v>1090</v>
          </cell>
          <cell r="DD13">
            <v>1295</v>
          </cell>
          <cell r="DE13">
            <v>5545</v>
          </cell>
          <cell r="DF13">
            <v>1765</v>
          </cell>
          <cell r="DG13">
            <v>298</v>
          </cell>
          <cell r="DH13">
            <v>534</v>
          </cell>
          <cell r="DI13">
            <v>657</v>
          </cell>
          <cell r="DJ13">
            <v>639</v>
          </cell>
          <cell r="DK13">
            <v>1023</v>
          </cell>
          <cell r="DL13">
            <v>302</v>
          </cell>
          <cell r="DM13">
            <v>462</v>
          </cell>
          <cell r="DN13">
            <v>112</v>
          </cell>
          <cell r="DO13">
            <v>356</v>
          </cell>
          <cell r="DP13">
            <v>988</v>
          </cell>
          <cell r="DQ13">
            <v>498</v>
          </cell>
          <cell r="DR13">
            <v>674</v>
          </cell>
          <cell r="DS13">
            <v>2040</v>
          </cell>
          <cell r="DT13">
            <v>702</v>
          </cell>
          <cell r="DU13">
            <v>791</v>
          </cell>
          <cell r="DV13">
            <v>1586</v>
          </cell>
          <cell r="DW13">
            <v>809</v>
          </cell>
          <cell r="DX13">
            <v>454</v>
          </cell>
          <cell r="DY13">
            <v>653</v>
          </cell>
          <cell r="DZ13">
            <v>1206</v>
          </cell>
          <cell r="EA13">
            <v>1054</v>
          </cell>
          <cell r="EB13">
            <v>845</v>
          </cell>
          <cell r="EC13">
            <v>1212</v>
          </cell>
          <cell r="ED13">
            <v>1959</v>
          </cell>
          <cell r="EE13">
            <v>1948</v>
          </cell>
          <cell r="EF13">
            <v>1644</v>
          </cell>
          <cell r="EG13">
            <v>1725</v>
          </cell>
          <cell r="EH13">
            <v>1117</v>
          </cell>
          <cell r="EI13">
            <v>1240</v>
          </cell>
          <cell r="EJ13">
            <v>1177</v>
          </cell>
          <cell r="EK13">
            <v>934</v>
          </cell>
          <cell r="EL13">
            <v>1927</v>
          </cell>
          <cell r="EM13">
            <v>2437</v>
          </cell>
          <cell r="EN13">
            <v>2427</v>
          </cell>
          <cell r="EO13">
            <v>1400</v>
          </cell>
          <cell r="EP13">
            <v>2632</v>
          </cell>
          <cell r="EQ13">
            <v>4022</v>
          </cell>
          <cell r="ER13">
            <v>3521</v>
          </cell>
          <cell r="ES13">
            <v>2855</v>
          </cell>
          <cell r="ET13">
            <v>3376</v>
          </cell>
          <cell r="EU13">
            <v>3706</v>
          </cell>
          <cell r="EV13">
            <v>3124</v>
          </cell>
          <cell r="EW13">
            <v>3314</v>
          </cell>
          <cell r="EX13">
            <v>2614</v>
          </cell>
          <cell r="EY13">
            <v>1300</v>
          </cell>
          <cell r="EZ13">
            <v>1599</v>
          </cell>
          <cell r="FA13">
            <v>1220</v>
          </cell>
          <cell r="FB13">
            <v>758</v>
          </cell>
          <cell r="FG13">
            <v>432.6</v>
          </cell>
          <cell r="FH13">
            <v>942.7</v>
          </cell>
          <cell r="FI13">
            <v>232.95</v>
          </cell>
          <cell r="FJ13">
            <v>452.25</v>
          </cell>
          <cell r="FK13">
            <v>573.9</v>
          </cell>
          <cell r="FL13">
            <v>568.35</v>
          </cell>
          <cell r="FM13">
            <v>403.2</v>
          </cell>
          <cell r="FN13">
            <v>223.2</v>
          </cell>
          <cell r="FO13">
            <v>247.35</v>
          </cell>
          <cell r="FP13">
            <v>496.65</v>
          </cell>
          <cell r="FQ13">
            <v>557.25</v>
          </cell>
          <cell r="FR13">
            <v>282.60000000000002</v>
          </cell>
          <cell r="FS13">
            <v>485.7</v>
          </cell>
          <cell r="FT13">
            <v>501.9</v>
          </cell>
          <cell r="FU13">
            <v>901.5</v>
          </cell>
          <cell r="FV13">
            <v>1072</v>
          </cell>
          <cell r="FW13">
            <v>1458</v>
          </cell>
          <cell r="FX13">
            <v>1021.05</v>
          </cell>
          <cell r="FY13">
            <v>768.45</v>
          </cell>
          <cell r="FZ13">
            <v>771.45</v>
          </cell>
          <cell r="GA13">
            <v>1048.0999999999999</v>
          </cell>
          <cell r="GB13">
            <v>1112.55</v>
          </cell>
          <cell r="GC13">
            <v>785.55</v>
          </cell>
          <cell r="GD13">
            <v>892.65</v>
          </cell>
          <cell r="GE13">
            <v>1112.8499999999999</v>
          </cell>
          <cell r="GF13">
            <v>1403.85</v>
          </cell>
          <cell r="GG13">
            <v>1000.95</v>
          </cell>
          <cell r="GH13">
            <v>1770.45</v>
          </cell>
          <cell r="GI13">
            <v>997.35</v>
          </cell>
          <cell r="GJ13">
            <v>2035.95</v>
          </cell>
          <cell r="GK13">
            <v>2079</v>
          </cell>
          <cell r="GL13">
            <v>3623.85</v>
          </cell>
          <cell r="GM13">
            <v>1878.45</v>
          </cell>
          <cell r="GN13">
            <v>3177.9</v>
          </cell>
          <cell r="GO13">
            <v>3147.6</v>
          </cell>
          <cell r="GP13">
            <v>3854.25</v>
          </cell>
          <cell r="GQ13">
            <v>2778.3</v>
          </cell>
          <cell r="GR13">
            <v>2745.9</v>
          </cell>
          <cell r="GS13">
            <v>1206.8</v>
          </cell>
          <cell r="GT13">
            <v>1710.65</v>
          </cell>
          <cell r="GU13">
            <v>1668.3</v>
          </cell>
          <cell r="GV13">
            <v>1666.8</v>
          </cell>
          <cell r="GW13">
            <v>1033.3499999999999</v>
          </cell>
          <cell r="GX13">
            <v>1438.2</v>
          </cell>
          <cell r="GY13">
            <v>976.2</v>
          </cell>
          <cell r="GZ13">
            <v>1850.2</v>
          </cell>
          <cell r="HA13">
            <v>1799.4</v>
          </cell>
          <cell r="HB13">
            <v>1973</v>
          </cell>
          <cell r="HC13">
            <v>1464.4</v>
          </cell>
          <cell r="HD13">
            <v>1077.25</v>
          </cell>
          <cell r="HE13">
            <v>1249.95</v>
          </cell>
          <cell r="HF13">
            <v>1751</v>
          </cell>
          <cell r="HG13">
            <v>2214</v>
          </cell>
          <cell r="HH13">
            <v>534.29999999999995</v>
          </cell>
          <cell r="HI13">
            <v>681.3</v>
          </cell>
          <cell r="HJ13">
            <v>203.5</v>
          </cell>
          <cell r="HK13">
            <v>951.75</v>
          </cell>
          <cell r="HL13">
            <v>1104</v>
          </cell>
          <cell r="HM13">
            <v>502.2</v>
          </cell>
          <cell r="HN13">
            <v>413.9</v>
          </cell>
          <cell r="HO13">
            <v>381.5</v>
          </cell>
          <cell r="HP13">
            <v>133.25</v>
          </cell>
          <cell r="HQ13">
            <v>95.4</v>
          </cell>
          <cell r="HR13">
            <v>79</v>
          </cell>
          <cell r="HS13">
            <v>121.5</v>
          </cell>
          <cell r="HT13">
            <v>574.5</v>
          </cell>
          <cell r="HU13">
            <v>720.45</v>
          </cell>
          <cell r="HV13">
            <v>763.5</v>
          </cell>
          <cell r="HW13">
            <v>957.3</v>
          </cell>
          <cell r="HX13">
            <v>856.8</v>
          </cell>
          <cell r="HY13">
            <v>910.05</v>
          </cell>
          <cell r="HZ13">
            <v>1671.75</v>
          </cell>
          <cell r="IA13">
            <v>1851.15</v>
          </cell>
          <cell r="IB13">
            <v>1394.25</v>
          </cell>
          <cell r="IC13">
            <v>1068.5999999999999</v>
          </cell>
          <cell r="ID13">
            <v>1272.9000000000001</v>
          </cell>
          <cell r="IE13">
            <v>907.8</v>
          </cell>
          <cell r="IF13">
            <v>1375.5</v>
          </cell>
          <cell r="IG13">
            <v>718.5</v>
          </cell>
          <cell r="IH13">
            <v>1212.1500000000001</v>
          </cell>
          <cell r="II13">
            <v>1284.3</v>
          </cell>
          <cell r="IJ13">
            <v>1527.6</v>
          </cell>
          <cell r="IK13">
            <v>1009.2</v>
          </cell>
          <cell r="IL13">
            <v>1205.0999999999999</v>
          </cell>
          <cell r="IM13">
            <v>1157.7</v>
          </cell>
          <cell r="IN13">
            <v>1790.15</v>
          </cell>
          <cell r="IO13">
            <v>2135.4</v>
          </cell>
          <cell r="IP13">
            <v>2478.4499999999998</v>
          </cell>
          <cell r="IQ13">
            <v>4162.7</v>
          </cell>
          <cell r="IR13">
            <v>4167.6000000000004</v>
          </cell>
          <cell r="IS13">
            <v>3463.95</v>
          </cell>
          <cell r="IT13">
            <v>5241.45</v>
          </cell>
        </row>
        <row r="14">
          <cell r="C14">
            <v>960</v>
          </cell>
          <cell r="D14">
            <v>760</v>
          </cell>
          <cell r="E14">
            <v>308</v>
          </cell>
          <cell r="F14">
            <v>360</v>
          </cell>
          <cell r="G14">
            <v>440</v>
          </cell>
          <cell r="H14">
            <v>180</v>
          </cell>
          <cell r="I14">
            <v>156</v>
          </cell>
          <cell r="J14">
            <v>794</v>
          </cell>
          <cell r="K14">
            <v>322</v>
          </cell>
          <cell r="L14">
            <v>500</v>
          </cell>
          <cell r="M14">
            <v>490</v>
          </cell>
          <cell r="N14">
            <v>390</v>
          </cell>
          <cell r="O14">
            <v>840</v>
          </cell>
          <cell r="P14">
            <v>1160</v>
          </cell>
          <cell r="Q14">
            <v>1486</v>
          </cell>
          <cell r="R14">
            <v>756</v>
          </cell>
          <cell r="S14">
            <v>620</v>
          </cell>
          <cell r="T14">
            <v>430</v>
          </cell>
          <cell r="U14">
            <v>606</v>
          </cell>
          <cell r="V14">
            <v>890</v>
          </cell>
          <cell r="W14">
            <v>1106</v>
          </cell>
          <cell r="X14">
            <v>496</v>
          </cell>
          <cell r="Y14">
            <v>630</v>
          </cell>
          <cell r="Z14">
            <v>1504</v>
          </cell>
          <cell r="AA14">
            <v>1008</v>
          </cell>
          <cell r="AB14">
            <v>1098</v>
          </cell>
          <cell r="AC14">
            <v>1202</v>
          </cell>
          <cell r="AD14">
            <v>1670</v>
          </cell>
          <cell r="AE14">
            <v>1330</v>
          </cell>
          <cell r="AF14">
            <v>1352</v>
          </cell>
          <cell r="AG14">
            <v>2590</v>
          </cell>
          <cell r="AH14">
            <v>1590</v>
          </cell>
          <cell r="AI14">
            <v>1792</v>
          </cell>
          <cell r="AJ14">
            <v>2150</v>
          </cell>
          <cell r="AK14">
            <v>2462</v>
          </cell>
          <cell r="AL14">
            <v>4234</v>
          </cell>
          <cell r="AM14">
            <v>884</v>
          </cell>
          <cell r="AN14">
            <v>1166</v>
          </cell>
          <cell r="AO14">
            <v>1260</v>
          </cell>
          <cell r="AP14">
            <v>1874</v>
          </cell>
          <cell r="AQ14">
            <v>1280</v>
          </cell>
          <cell r="AR14">
            <v>160</v>
          </cell>
          <cell r="AS14">
            <v>800</v>
          </cell>
          <cell r="AT14">
            <v>1420</v>
          </cell>
          <cell r="AU14">
            <v>518</v>
          </cell>
          <cell r="AV14">
            <v>810</v>
          </cell>
          <cell r="AW14">
            <v>2220</v>
          </cell>
          <cell r="AX14">
            <v>540</v>
          </cell>
          <cell r="AY14">
            <v>978</v>
          </cell>
          <cell r="AZ14">
            <v>1070</v>
          </cell>
          <cell r="BA14">
            <v>10450</v>
          </cell>
          <cell r="BB14">
            <v>890</v>
          </cell>
          <cell r="BC14">
            <v>1450</v>
          </cell>
          <cell r="BD14">
            <v>1088</v>
          </cell>
          <cell r="BE14">
            <v>522</v>
          </cell>
          <cell r="BF14">
            <v>892</v>
          </cell>
          <cell r="BG14">
            <v>804</v>
          </cell>
          <cell r="BH14">
            <v>950</v>
          </cell>
          <cell r="BI14">
            <v>510</v>
          </cell>
          <cell r="BJ14">
            <v>932</v>
          </cell>
          <cell r="BK14">
            <v>620</v>
          </cell>
          <cell r="BL14">
            <v>666</v>
          </cell>
          <cell r="BM14">
            <v>750</v>
          </cell>
          <cell r="BN14">
            <v>760</v>
          </cell>
          <cell r="BO14">
            <v>540</v>
          </cell>
          <cell r="BP14">
            <v>828</v>
          </cell>
          <cell r="BQ14">
            <v>1106</v>
          </cell>
          <cell r="BR14">
            <v>1400</v>
          </cell>
          <cell r="BS14">
            <v>580</v>
          </cell>
          <cell r="BT14">
            <v>792</v>
          </cell>
          <cell r="BU14">
            <v>1290</v>
          </cell>
          <cell r="BV14">
            <v>1022</v>
          </cell>
          <cell r="BW14">
            <v>1386</v>
          </cell>
          <cell r="BX14">
            <v>1548</v>
          </cell>
          <cell r="BY14">
            <v>1066</v>
          </cell>
          <cell r="BZ14">
            <v>1120</v>
          </cell>
          <cell r="CA14">
            <v>2096</v>
          </cell>
          <cell r="CB14">
            <v>1482</v>
          </cell>
          <cell r="CC14">
            <v>1700</v>
          </cell>
          <cell r="CD14">
            <v>1300</v>
          </cell>
          <cell r="CE14">
            <v>1310</v>
          </cell>
          <cell r="CF14">
            <v>1360</v>
          </cell>
          <cell r="CG14">
            <v>1210</v>
          </cell>
          <cell r="CH14">
            <v>2170</v>
          </cell>
          <cell r="CI14">
            <v>2048</v>
          </cell>
          <cell r="CJ14">
            <v>2770</v>
          </cell>
          <cell r="CK14">
            <v>1420</v>
          </cell>
          <cell r="CL14">
            <v>1204</v>
          </cell>
          <cell r="CM14">
            <v>2024</v>
          </cell>
          <cell r="CN14">
            <v>2848</v>
          </cell>
          <cell r="CO14">
            <v>1210</v>
          </cell>
          <cell r="CP14">
            <v>1550</v>
          </cell>
          <cell r="CQ14">
            <v>2050</v>
          </cell>
          <cell r="CR14">
            <v>922</v>
          </cell>
          <cell r="CS14">
            <v>964</v>
          </cell>
          <cell r="CT14">
            <v>652</v>
          </cell>
          <cell r="CU14">
            <v>100</v>
          </cell>
          <cell r="CV14">
            <v>560</v>
          </cell>
          <cell r="CW14">
            <v>990</v>
          </cell>
          <cell r="CX14">
            <v>810</v>
          </cell>
          <cell r="CY14">
            <v>838</v>
          </cell>
          <cell r="CZ14">
            <v>1560</v>
          </cell>
          <cell r="DA14">
            <v>1160</v>
          </cell>
          <cell r="DB14">
            <v>1300</v>
          </cell>
          <cell r="DC14">
            <v>680</v>
          </cell>
          <cell r="DD14">
            <v>522</v>
          </cell>
          <cell r="DE14">
            <v>792</v>
          </cell>
          <cell r="DF14">
            <v>658</v>
          </cell>
          <cell r="DG14">
            <v>792</v>
          </cell>
          <cell r="DH14">
            <v>1000</v>
          </cell>
          <cell r="DI14">
            <v>784</v>
          </cell>
          <cell r="DJ14">
            <v>1160</v>
          </cell>
          <cell r="DK14">
            <v>706</v>
          </cell>
          <cell r="DL14">
            <v>628</v>
          </cell>
          <cell r="DM14">
            <v>1430</v>
          </cell>
          <cell r="DN14">
            <v>1690</v>
          </cell>
          <cell r="DO14">
            <v>1142</v>
          </cell>
          <cell r="DP14">
            <v>1020</v>
          </cell>
          <cell r="DQ14">
            <v>474</v>
          </cell>
          <cell r="DR14">
            <v>710</v>
          </cell>
          <cell r="DS14">
            <v>822</v>
          </cell>
          <cell r="DT14">
            <v>494</v>
          </cell>
          <cell r="DU14">
            <v>420</v>
          </cell>
          <cell r="DV14">
            <v>1000</v>
          </cell>
          <cell r="DW14">
            <v>762</v>
          </cell>
          <cell r="DX14">
            <v>402</v>
          </cell>
          <cell r="DY14">
            <v>1006</v>
          </cell>
          <cell r="DZ14">
            <v>1346</v>
          </cell>
          <cell r="EA14">
            <v>1234</v>
          </cell>
          <cell r="EB14">
            <v>960</v>
          </cell>
          <cell r="EC14">
            <v>1730</v>
          </cell>
          <cell r="ED14">
            <v>2080</v>
          </cell>
          <cell r="EE14">
            <v>2350</v>
          </cell>
          <cell r="EF14">
            <v>1790</v>
          </cell>
          <cell r="EG14">
            <v>1140</v>
          </cell>
          <cell r="EH14">
            <v>916</v>
          </cell>
          <cell r="EI14">
            <v>1020</v>
          </cell>
          <cell r="EJ14">
            <v>1328</v>
          </cell>
          <cell r="EK14">
            <v>1194</v>
          </cell>
          <cell r="EL14">
            <v>1186</v>
          </cell>
          <cell r="EM14">
            <v>1344</v>
          </cell>
          <cell r="EN14">
            <v>1380</v>
          </cell>
          <cell r="EO14">
            <v>982</v>
          </cell>
          <cell r="EP14">
            <v>1790</v>
          </cell>
          <cell r="EQ14">
            <v>960</v>
          </cell>
          <cell r="ER14">
            <v>1010</v>
          </cell>
          <cell r="ES14">
            <v>910</v>
          </cell>
          <cell r="ET14">
            <v>790</v>
          </cell>
          <cell r="EU14">
            <v>530</v>
          </cell>
          <cell r="EV14">
            <v>450</v>
          </cell>
          <cell r="EW14">
            <v>210</v>
          </cell>
          <cell r="EX14">
            <v>134</v>
          </cell>
          <cell r="EY14">
            <v>260</v>
          </cell>
          <cell r="EZ14">
            <v>250</v>
          </cell>
          <cell r="FA14">
            <v>850</v>
          </cell>
          <cell r="FB14">
            <v>880</v>
          </cell>
          <cell r="FG14">
            <v>406</v>
          </cell>
          <cell r="FH14">
            <v>204</v>
          </cell>
          <cell r="FI14">
            <v>420</v>
          </cell>
          <cell r="FJ14">
            <v>236</v>
          </cell>
          <cell r="FK14">
            <v>860</v>
          </cell>
          <cell r="FL14">
            <v>530</v>
          </cell>
          <cell r="FM14">
            <v>370</v>
          </cell>
          <cell r="FN14">
            <v>550</v>
          </cell>
          <cell r="FO14">
            <v>374</v>
          </cell>
          <cell r="FP14">
            <v>1160</v>
          </cell>
          <cell r="FQ14">
            <v>1064</v>
          </cell>
          <cell r="FR14">
            <v>460</v>
          </cell>
          <cell r="FS14">
            <v>1060</v>
          </cell>
          <cell r="FT14">
            <v>744</v>
          </cell>
          <cell r="FU14">
            <v>470</v>
          </cell>
          <cell r="FV14">
            <v>370</v>
          </cell>
          <cell r="FW14">
            <v>640</v>
          </cell>
          <cell r="FX14">
            <v>970</v>
          </cell>
          <cell r="FY14">
            <v>920</v>
          </cell>
          <cell r="FZ14">
            <v>1192</v>
          </cell>
          <cell r="GA14">
            <v>570</v>
          </cell>
          <cell r="GB14">
            <v>1054</v>
          </cell>
          <cell r="GC14">
            <v>1160</v>
          </cell>
          <cell r="GD14">
            <v>620</v>
          </cell>
          <cell r="GE14">
            <v>720</v>
          </cell>
          <cell r="GF14">
            <v>750</v>
          </cell>
          <cell r="GG14">
            <v>890</v>
          </cell>
          <cell r="GH14">
            <v>1250</v>
          </cell>
          <cell r="GI14">
            <v>2160</v>
          </cell>
          <cell r="GJ14">
            <v>1494</v>
          </cell>
          <cell r="GK14">
            <v>1448</v>
          </cell>
          <cell r="GL14">
            <v>876</v>
          </cell>
          <cell r="GM14">
            <v>1290</v>
          </cell>
          <cell r="GN14">
            <v>2320</v>
          </cell>
          <cell r="GO14">
            <v>1852</v>
          </cell>
          <cell r="GP14">
            <v>2650</v>
          </cell>
          <cell r="GQ14">
            <v>1448</v>
          </cell>
          <cell r="GR14">
            <v>960</v>
          </cell>
          <cell r="GS14">
            <v>530</v>
          </cell>
          <cell r="GT14">
            <v>1010</v>
          </cell>
          <cell r="GU14">
            <v>910</v>
          </cell>
          <cell r="GV14">
            <v>580</v>
          </cell>
          <cell r="GW14">
            <v>800</v>
          </cell>
          <cell r="GX14">
            <v>788</v>
          </cell>
          <cell r="GY14">
            <v>1078</v>
          </cell>
          <cell r="GZ14">
            <v>330</v>
          </cell>
          <cell r="HA14">
            <v>790</v>
          </cell>
          <cell r="HB14">
            <v>330</v>
          </cell>
          <cell r="HC14">
            <v>450</v>
          </cell>
          <cell r="HD14">
            <v>220</v>
          </cell>
          <cell r="HE14">
            <v>150</v>
          </cell>
          <cell r="HF14">
            <v>770</v>
          </cell>
          <cell r="HG14">
            <v>530</v>
          </cell>
          <cell r="HH14">
            <v>518</v>
          </cell>
          <cell r="HI14">
            <v>130</v>
          </cell>
          <cell r="HJ14">
            <v>490</v>
          </cell>
          <cell r="HK14">
            <v>230</v>
          </cell>
          <cell r="HL14">
            <v>370</v>
          </cell>
          <cell r="HM14">
            <v>470</v>
          </cell>
          <cell r="HN14">
            <v>140</v>
          </cell>
          <cell r="HO14">
            <v>746</v>
          </cell>
          <cell r="HP14">
            <v>642</v>
          </cell>
          <cell r="HQ14">
            <v>1050</v>
          </cell>
          <cell r="HR14">
            <v>410</v>
          </cell>
          <cell r="HS14">
            <v>770</v>
          </cell>
          <cell r="HT14">
            <v>510</v>
          </cell>
          <cell r="HU14">
            <v>458</v>
          </cell>
          <cell r="HV14">
            <v>430</v>
          </cell>
          <cell r="HW14">
            <v>820</v>
          </cell>
          <cell r="HX14">
            <v>1452</v>
          </cell>
          <cell r="HY14">
            <v>674</v>
          </cell>
          <cell r="HZ14">
            <v>850</v>
          </cell>
          <cell r="IA14">
            <v>1056</v>
          </cell>
          <cell r="IB14">
            <v>454</v>
          </cell>
          <cell r="IC14">
            <v>828</v>
          </cell>
          <cell r="ID14">
            <v>862</v>
          </cell>
          <cell r="IE14">
            <v>990</v>
          </cell>
          <cell r="IF14">
            <v>660</v>
          </cell>
          <cell r="IG14">
            <v>1238</v>
          </cell>
          <cell r="IH14">
            <v>1370</v>
          </cell>
          <cell r="II14">
            <v>1010</v>
          </cell>
          <cell r="IJ14">
            <v>1178</v>
          </cell>
          <cell r="IK14">
            <v>2216</v>
          </cell>
          <cell r="IL14">
            <v>1886</v>
          </cell>
          <cell r="IM14">
            <v>1236</v>
          </cell>
          <cell r="IN14">
            <v>830</v>
          </cell>
          <cell r="IO14">
            <v>690</v>
          </cell>
          <cell r="IP14">
            <v>1030</v>
          </cell>
          <cell r="IQ14">
            <v>1320</v>
          </cell>
          <cell r="IR14">
            <v>1080</v>
          </cell>
          <cell r="IS14">
            <v>1324</v>
          </cell>
          <cell r="IT14">
            <v>700</v>
          </cell>
        </row>
        <row r="15">
          <cell r="C15">
            <v>3775</v>
          </cell>
          <cell r="D15">
            <v>981</v>
          </cell>
          <cell r="E15">
            <v>747</v>
          </cell>
          <cell r="F15">
            <v>1024</v>
          </cell>
          <cell r="G15">
            <v>1375</v>
          </cell>
          <cell r="H15">
            <v>1127</v>
          </cell>
          <cell r="I15">
            <v>131</v>
          </cell>
          <cell r="J15">
            <v>836</v>
          </cell>
          <cell r="K15">
            <v>676</v>
          </cell>
          <cell r="L15">
            <v>1447</v>
          </cell>
          <cell r="M15">
            <v>1472</v>
          </cell>
          <cell r="N15">
            <v>570</v>
          </cell>
          <cell r="O15">
            <v>2443</v>
          </cell>
          <cell r="P15">
            <v>2136</v>
          </cell>
          <cell r="Q15">
            <v>2312</v>
          </cell>
          <cell r="R15">
            <v>2439</v>
          </cell>
          <cell r="S15">
            <v>3426</v>
          </cell>
          <cell r="T15">
            <v>1345</v>
          </cell>
          <cell r="U15">
            <v>2001</v>
          </cell>
          <cell r="V15">
            <v>772</v>
          </cell>
          <cell r="W15">
            <v>1986</v>
          </cell>
          <cell r="X15">
            <v>1484</v>
          </cell>
          <cell r="Y15">
            <v>2224</v>
          </cell>
          <cell r="Z15">
            <v>1351</v>
          </cell>
          <cell r="AA15">
            <v>700</v>
          </cell>
          <cell r="AB15">
            <v>2050</v>
          </cell>
          <cell r="AC15">
            <v>892</v>
          </cell>
          <cell r="AD15">
            <v>1172</v>
          </cell>
          <cell r="AE15">
            <v>630</v>
          </cell>
          <cell r="AF15">
            <v>602</v>
          </cell>
          <cell r="AG15">
            <v>642</v>
          </cell>
          <cell r="AH15">
            <v>1215</v>
          </cell>
          <cell r="AI15">
            <v>1185</v>
          </cell>
          <cell r="AJ15">
            <v>717</v>
          </cell>
          <cell r="AK15">
            <v>1252</v>
          </cell>
          <cell r="AL15">
            <v>987</v>
          </cell>
          <cell r="AM15">
            <v>779</v>
          </cell>
          <cell r="AN15">
            <v>1159</v>
          </cell>
          <cell r="AO15">
            <v>1229</v>
          </cell>
          <cell r="AP15">
            <v>1605</v>
          </cell>
          <cell r="AQ15">
            <v>2479</v>
          </cell>
          <cell r="AR15">
            <v>1350</v>
          </cell>
          <cell r="AS15">
            <v>2034</v>
          </cell>
          <cell r="AT15">
            <v>1010</v>
          </cell>
          <cell r="AU15">
            <v>933</v>
          </cell>
          <cell r="AV15">
            <v>1537</v>
          </cell>
          <cell r="AW15">
            <v>719</v>
          </cell>
          <cell r="AX15">
            <v>1492</v>
          </cell>
          <cell r="AY15">
            <v>2367</v>
          </cell>
          <cell r="AZ15">
            <v>709</v>
          </cell>
          <cell r="BA15">
            <v>1407</v>
          </cell>
          <cell r="BB15">
            <v>1907</v>
          </cell>
          <cell r="BC15">
            <v>2116</v>
          </cell>
          <cell r="BD15">
            <v>1169</v>
          </cell>
          <cell r="BE15">
            <v>881</v>
          </cell>
          <cell r="BF15">
            <v>1207</v>
          </cell>
          <cell r="BG15">
            <v>1272</v>
          </cell>
          <cell r="BH15">
            <v>896</v>
          </cell>
          <cell r="BI15">
            <v>1260</v>
          </cell>
          <cell r="BJ15">
            <v>2026</v>
          </cell>
          <cell r="BK15">
            <v>1875</v>
          </cell>
          <cell r="BL15">
            <v>1662</v>
          </cell>
          <cell r="BM15">
            <v>1020</v>
          </cell>
          <cell r="BN15">
            <v>2305</v>
          </cell>
          <cell r="BO15">
            <v>1823</v>
          </cell>
          <cell r="BP15">
            <v>2444</v>
          </cell>
          <cell r="BQ15">
            <v>1402</v>
          </cell>
          <cell r="BR15">
            <v>1622</v>
          </cell>
          <cell r="BS15">
            <v>1288</v>
          </cell>
          <cell r="BT15">
            <v>2402</v>
          </cell>
          <cell r="BU15">
            <v>3165</v>
          </cell>
          <cell r="BV15">
            <v>2523</v>
          </cell>
          <cell r="BW15">
            <v>1453</v>
          </cell>
          <cell r="BX15">
            <v>2479</v>
          </cell>
          <cell r="BY15">
            <v>615</v>
          </cell>
          <cell r="BZ15">
            <v>1511</v>
          </cell>
          <cell r="CA15">
            <v>3480</v>
          </cell>
          <cell r="CB15">
            <v>1532</v>
          </cell>
          <cell r="CC15">
            <v>1598</v>
          </cell>
          <cell r="CD15">
            <v>2466</v>
          </cell>
          <cell r="CE15">
            <v>1802</v>
          </cell>
          <cell r="CF15">
            <v>131</v>
          </cell>
          <cell r="CG15">
            <v>2196</v>
          </cell>
          <cell r="CH15">
            <v>2406</v>
          </cell>
          <cell r="CI15">
            <v>3017</v>
          </cell>
          <cell r="CJ15">
            <v>1109</v>
          </cell>
          <cell r="CK15">
            <v>1339</v>
          </cell>
          <cell r="CL15">
            <v>860</v>
          </cell>
          <cell r="CM15">
            <v>1999</v>
          </cell>
          <cell r="CN15">
            <v>1111</v>
          </cell>
          <cell r="CO15">
            <v>917</v>
          </cell>
          <cell r="CP15">
            <v>797</v>
          </cell>
          <cell r="CQ15">
            <v>2288</v>
          </cell>
          <cell r="CR15">
            <v>2592</v>
          </cell>
          <cell r="CS15">
            <v>2889</v>
          </cell>
          <cell r="CT15">
            <v>1625</v>
          </cell>
          <cell r="CU15">
            <v>1738</v>
          </cell>
          <cell r="CV15">
            <v>2525</v>
          </cell>
          <cell r="CW15">
            <v>3422</v>
          </cell>
          <cell r="CX15">
            <v>2762</v>
          </cell>
          <cell r="CY15">
            <v>3761</v>
          </cell>
          <cell r="CZ15">
            <v>2976</v>
          </cell>
          <cell r="DA15">
            <v>3658</v>
          </cell>
          <cell r="DB15">
            <v>3257</v>
          </cell>
          <cell r="DC15">
            <v>2851</v>
          </cell>
          <cell r="DD15">
            <v>4302</v>
          </cell>
          <cell r="DE15">
            <v>3959</v>
          </cell>
          <cell r="DF15">
            <v>2975</v>
          </cell>
          <cell r="DG15">
            <v>4597</v>
          </cell>
          <cell r="DH15">
            <v>4574</v>
          </cell>
          <cell r="DI15">
            <v>2718</v>
          </cell>
          <cell r="DJ15">
            <v>2535</v>
          </cell>
          <cell r="DK15">
            <v>969</v>
          </cell>
          <cell r="DL15">
            <v>2664</v>
          </cell>
          <cell r="DM15">
            <v>2397</v>
          </cell>
          <cell r="DN15">
            <v>2438</v>
          </cell>
          <cell r="DO15">
            <v>4087</v>
          </cell>
          <cell r="DP15">
            <v>2961</v>
          </cell>
          <cell r="DQ15">
            <v>3457</v>
          </cell>
          <cell r="DR15">
            <v>6572</v>
          </cell>
          <cell r="DS15">
            <v>4147</v>
          </cell>
          <cell r="DT15">
            <v>2222</v>
          </cell>
          <cell r="DU15">
            <v>3107</v>
          </cell>
          <cell r="DV15">
            <v>3787</v>
          </cell>
          <cell r="DW15">
            <v>3655</v>
          </cell>
          <cell r="DX15">
            <v>5545</v>
          </cell>
          <cell r="DY15">
            <v>5783</v>
          </cell>
          <cell r="DZ15">
            <v>2808</v>
          </cell>
          <cell r="EA15">
            <v>4857</v>
          </cell>
          <cell r="EB15">
            <v>3108</v>
          </cell>
          <cell r="EC15">
            <v>2869</v>
          </cell>
          <cell r="ED15">
            <v>4054</v>
          </cell>
          <cell r="EE15">
            <v>3240</v>
          </cell>
          <cell r="EF15">
            <v>2420</v>
          </cell>
          <cell r="EG15">
            <v>2173</v>
          </cell>
          <cell r="EH15">
            <v>1812</v>
          </cell>
          <cell r="EI15">
            <v>2101</v>
          </cell>
          <cell r="EJ15">
            <v>2514</v>
          </cell>
          <cell r="EK15">
            <v>3660</v>
          </cell>
          <cell r="EL15">
            <v>3587</v>
          </cell>
          <cell r="EM15">
            <v>5541</v>
          </cell>
          <cell r="EN15">
            <v>5413</v>
          </cell>
          <cell r="EO15">
            <v>5790</v>
          </cell>
          <cell r="EP15">
            <v>3344</v>
          </cell>
          <cell r="EQ15">
            <v>4155</v>
          </cell>
          <cell r="ER15">
            <v>2276</v>
          </cell>
          <cell r="ES15">
            <v>2237</v>
          </cell>
          <cell r="ET15">
            <v>2414</v>
          </cell>
          <cell r="EU15">
            <v>2230</v>
          </cell>
          <cell r="EV15">
            <v>3628</v>
          </cell>
          <cell r="EW15">
            <v>1975</v>
          </cell>
          <cell r="EX15">
            <v>3632</v>
          </cell>
          <cell r="EY15">
            <v>3864</v>
          </cell>
          <cell r="EZ15">
            <v>3187</v>
          </cell>
          <cell r="FA15">
            <v>3711</v>
          </cell>
          <cell r="FB15">
            <v>4384</v>
          </cell>
          <cell r="FG15">
            <v>3894</v>
          </cell>
          <cell r="FH15">
            <v>2297</v>
          </cell>
          <cell r="FI15">
            <v>1276.5</v>
          </cell>
          <cell r="FJ15">
            <v>1574</v>
          </cell>
          <cell r="FK15">
            <v>2514.5</v>
          </cell>
          <cell r="FL15">
            <v>1737</v>
          </cell>
          <cell r="FM15">
            <v>3305</v>
          </cell>
          <cell r="FN15">
            <v>1722</v>
          </cell>
          <cell r="FO15">
            <v>3814</v>
          </cell>
          <cell r="FP15">
            <v>1574</v>
          </cell>
          <cell r="FQ15">
            <v>3085.5</v>
          </cell>
          <cell r="FR15">
            <v>2620.5</v>
          </cell>
          <cell r="FS15">
            <v>3394</v>
          </cell>
          <cell r="FT15">
            <v>2079</v>
          </cell>
          <cell r="FU15">
            <v>1304</v>
          </cell>
          <cell r="FV15">
            <v>3529</v>
          </cell>
          <cell r="FW15">
            <v>4541</v>
          </cell>
          <cell r="FX15">
            <v>6321</v>
          </cell>
          <cell r="FY15">
            <v>3109</v>
          </cell>
          <cell r="FZ15">
            <v>2000</v>
          </cell>
          <cell r="GA15">
            <v>3430.5</v>
          </cell>
          <cell r="GB15">
            <v>2630</v>
          </cell>
          <cell r="GC15">
            <v>3217</v>
          </cell>
          <cell r="GD15">
            <v>2241</v>
          </cell>
          <cell r="GE15">
            <v>4183</v>
          </cell>
          <cell r="GF15">
            <v>4247</v>
          </cell>
          <cell r="GG15">
            <v>2878</v>
          </cell>
          <cell r="GH15">
            <v>2979</v>
          </cell>
          <cell r="GI15">
            <v>2351</v>
          </cell>
          <cell r="GJ15">
            <v>3675</v>
          </cell>
          <cell r="GK15">
            <v>1791</v>
          </cell>
          <cell r="GL15">
            <v>821</v>
          </cell>
          <cell r="GM15">
            <v>1754</v>
          </cell>
          <cell r="GN15">
            <v>1450</v>
          </cell>
          <cell r="GO15">
            <v>1029</v>
          </cell>
          <cell r="GP15">
            <v>1675</v>
          </cell>
          <cell r="GQ15">
            <v>5181</v>
          </cell>
          <cell r="GR15">
            <v>4075</v>
          </cell>
          <cell r="GS15">
            <v>1570</v>
          </cell>
          <cell r="GT15">
            <v>3219</v>
          </cell>
          <cell r="GU15">
            <v>4454</v>
          </cell>
          <cell r="GV15">
            <v>4590</v>
          </cell>
          <cell r="GW15">
            <v>4330</v>
          </cell>
          <cell r="GX15">
            <v>8882</v>
          </cell>
          <cell r="GY15">
            <v>4593</v>
          </cell>
          <cell r="GZ15">
            <v>5036</v>
          </cell>
          <cell r="HA15">
            <v>4207</v>
          </cell>
          <cell r="HB15">
            <v>8777</v>
          </cell>
          <cell r="HC15">
            <v>4220</v>
          </cell>
          <cell r="HD15">
            <v>3436</v>
          </cell>
          <cell r="HE15">
            <v>3292</v>
          </cell>
          <cell r="HF15">
            <v>4386</v>
          </cell>
          <cell r="HG15">
            <v>3935</v>
          </cell>
          <cell r="HH15">
            <v>4047</v>
          </cell>
          <cell r="HI15">
            <v>3893</v>
          </cell>
          <cell r="HJ15">
            <v>1480</v>
          </cell>
          <cell r="HK15">
            <v>3137</v>
          </cell>
          <cell r="HL15">
            <v>3647</v>
          </cell>
          <cell r="HM15">
            <v>2089</v>
          </cell>
          <cell r="HN15">
            <v>3274</v>
          </cell>
          <cell r="HO15">
            <v>4412</v>
          </cell>
          <cell r="HP15">
            <v>3125</v>
          </cell>
          <cell r="HQ15">
            <v>3728</v>
          </cell>
          <cell r="HR15">
            <v>4419</v>
          </cell>
          <cell r="HS15">
            <v>5031</v>
          </cell>
          <cell r="HT15">
            <v>4781</v>
          </cell>
          <cell r="HU15">
            <v>2799</v>
          </cell>
          <cell r="HV15">
            <v>4629</v>
          </cell>
          <cell r="HW15">
            <v>2780</v>
          </cell>
          <cell r="HX15">
            <v>3919</v>
          </cell>
          <cell r="HY15">
            <v>13082</v>
          </cell>
          <cell r="HZ15">
            <v>1820</v>
          </cell>
          <cell r="IA15">
            <v>705</v>
          </cell>
          <cell r="IB15">
            <v>1296</v>
          </cell>
          <cell r="IC15">
            <v>740</v>
          </cell>
          <cell r="ID15">
            <v>1114</v>
          </cell>
          <cell r="IE15">
            <v>125</v>
          </cell>
          <cell r="IF15">
            <v>138</v>
          </cell>
          <cell r="IG15">
            <v>633</v>
          </cell>
          <cell r="IH15">
            <v>904</v>
          </cell>
          <cell r="II15">
            <v>1407</v>
          </cell>
          <cell r="IJ15">
            <v>2195</v>
          </cell>
          <cell r="IK15">
            <v>2988</v>
          </cell>
          <cell r="IL15">
            <v>2867</v>
          </cell>
          <cell r="IM15">
            <v>9681</v>
          </cell>
          <cell r="IN15">
            <v>4000</v>
          </cell>
          <cell r="IO15">
            <v>2074</v>
          </cell>
          <cell r="IP15">
            <v>4555</v>
          </cell>
          <cell r="IQ15">
            <v>7148</v>
          </cell>
          <cell r="IR15">
            <v>3794</v>
          </cell>
          <cell r="IS15">
            <v>887</v>
          </cell>
          <cell r="IT15">
            <v>1681</v>
          </cell>
        </row>
        <row r="16">
          <cell r="C16">
            <v>759</v>
          </cell>
          <cell r="D16">
            <v>262</v>
          </cell>
          <cell r="E16">
            <v>285</v>
          </cell>
          <cell r="F16">
            <v>166</v>
          </cell>
          <cell r="G16">
            <v>559</v>
          </cell>
          <cell r="H16">
            <v>478</v>
          </cell>
          <cell r="I16">
            <v>153</v>
          </cell>
          <cell r="J16">
            <v>405</v>
          </cell>
          <cell r="K16">
            <v>278</v>
          </cell>
          <cell r="L16">
            <v>668</v>
          </cell>
          <cell r="M16">
            <v>496</v>
          </cell>
          <cell r="N16">
            <v>742</v>
          </cell>
          <cell r="O16">
            <v>657</v>
          </cell>
          <cell r="P16">
            <v>535</v>
          </cell>
          <cell r="Q16">
            <v>700</v>
          </cell>
          <cell r="R16">
            <v>1654</v>
          </cell>
          <cell r="S16">
            <v>949</v>
          </cell>
          <cell r="T16">
            <v>1018</v>
          </cell>
          <cell r="U16">
            <v>954</v>
          </cell>
          <cell r="V16">
            <v>289</v>
          </cell>
          <cell r="W16">
            <v>679</v>
          </cell>
          <cell r="X16">
            <v>810</v>
          </cell>
          <cell r="Y16">
            <v>657</v>
          </cell>
          <cell r="Z16">
            <v>1539</v>
          </cell>
          <cell r="AA16">
            <v>650</v>
          </cell>
          <cell r="AB16">
            <v>720</v>
          </cell>
          <cell r="AC16">
            <v>1102</v>
          </cell>
          <cell r="AD16">
            <v>1740</v>
          </cell>
          <cell r="AE16">
            <v>659</v>
          </cell>
          <cell r="AF16">
            <v>1189</v>
          </cell>
          <cell r="AG16">
            <v>1759</v>
          </cell>
          <cell r="AH16">
            <v>1100</v>
          </cell>
          <cell r="AI16">
            <v>1519</v>
          </cell>
          <cell r="AJ16">
            <v>2591</v>
          </cell>
          <cell r="AK16">
            <v>1544</v>
          </cell>
          <cell r="AL16">
            <v>1658</v>
          </cell>
          <cell r="AM16">
            <v>937</v>
          </cell>
          <cell r="AN16">
            <v>744</v>
          </cell>
          <cell r="AO16">
            <v>648</v>
          </cell>
          <cell r="AP16">
            <v>1505</v>
          </cell>
          <cell r="AQ16">
            <v>713</v>
          </cell>
          <cell r="AR16">
            <v>218</v>
          </cell>
          <cell r="AS16">
            <v>236</v>
          </cell>
          <cell r="AT16">
            <v>691</v>
          </cell>
          <cell r="AU16">
            <v>1057</v>
          </cell>
          <cell r="AV16">
            <v>880</v>
          </cell>
          <cell r="AW16">
            <v>337</v>
          </cell>
          <cell r="AX16">
            <v>104</v>
          </cell>
          <cell r="AY16">
            <v>412</v>
          </cell>
          <cell r="AZ16">
            <v>651</v>
          </cell>
          <cell r="BA16">
            <v>742</v>
          </cell>
          <cell r="BB16">
            <v>934</v>
          </cell>
          <cell r="BC16">
            <v>840</v>
          </cell>
          <cell r="BD16">
            <v>580</v>
          </cell>
          <cell r="BE16">
            <v>849</v>
          </cell>
          <cell r="BF16">
            <v>1014</v>
          </cell>
          <cell r="BG16">
            <v>846</v>
          </cell>
          <cell r="BH16">
            <v>703</v>
          </cell>
          <cell r="BI16">
            <v>674</v>
          </cell>
          <cell r="BJ16">
            <v>902</v>
          </cell>
          <cell r="BK16">
            <v>541</v>
          </cell>
          <cell r="BL16">
            <v>859</v>
          </cell>
          <cell r="BM16">
            <v>1185</v>
          </cell>
          <cell r="BN16">
            <v>1196</v>
          </cell>
          <cell r="BO16">
            <v>841</v>
          </cell>
          <cell r="BP16">
            <v>1173</v>
          </cell>
          <cell r="BQ16">
            <v>2092</v>
          </cell>
          <cell r="BR16">
            <v>2594</v>
          </cell>
          <cell r="BS16">
            <v>1824</v>
          </cell>
          <cell r="BT16">
            <v>460</v>
          </cell>
          <cell r="BU16">
            <v>784</v>
          </cell>
          <cell r="BV16">
            <v>1275</v>
          </cell>
          <cell r="BW16">
            <v>606</v>
          </cell>
          <cell r="BX16">
            <v>2050</v>
          </cell>
          <cell r="BY16">
            <v>1817</v>
          </cell>
          <cell r="BZ16">
            <v>1288</v>
          </cell>
          <cell r="CA16">
            <v>448</v>
          </cell>
          <cell r="CB16">
            <v>1459</v>
          </cell>
          <cell r="CC16">
            <v>2147</v>
          </cell>
          <cell r="CD16">
            <v>1972</v>
          </cell>
          <cell r="CE16">
            <v>2580</v>
          </cell>
          <cell r="CF16">
            <v>2610</v>
          </cell>
          <cell r="CG16">
            <v>1141</v>
          </cell>
          <cell r="CH16">
            <v>2516</v>
          </cell>
          <cell r="CI16">
            <v>3625</v>
          </cell>
          <cell r="CJ16">
            <v>4886</v>
          </cell>
          <cell r="CK16">
            <v>6859</v>
          </cell>
          <cell r="CL16">
            <v>3503</v>
          </cell>
          <cell r="CM16">
            <v>2710</v>
          </cell>
          <cell r="CN16">
            <v>3171</v>
          </cell>
          <cell r="CO16">
            <v>2478</v>
          </cell>
          <cell r="CP16">
            <v>2258</v>
          </cell>
          <cell r="CQ16">
            <v>1316</v>
          </cell>
          <cell r="CR16">
            <v>861</v>
          </cell>
          <cell r="CS16">
            <v>1942</v>
          </cell>
          <cell r="CT16">
            <v>424</v>
          </cell>
          <cell r="CU16">
            <v>220</v>
          </cell>
          <cell r="CV16">
            <v>1379</v>
          </cell>
          <cell r="CW16">
            <v>1207</v>
          </cell>
          <cell r="CX16">
            <v>851</v>
          </cell>
          <cell r="CY16">
            <v>1386</v>
          </cell>
          <cell r="CZ16">
            <v>1259</v>
          </cell>
          <cell r="DA16">
            <v>952</v>
          </cell>
          <cell r="DB16">
            <v>1312</v>
          </cell>
          <cell r="DC16">
            <v>1111</v>
          </cell>
          <cell r="DD16">
            <v>850</v>
          </cell>
          <cell r="DE16">
            <v>377</v>
          </cell>
          <cell r="DF16">
            <v>502</v>
          </cell>
          <cell r="DG16">
            <v>2124</v>
          </cell>
          <cell r="DH16">
            <v>2341</v>
          </cell>
          <cell r="DI16">
            <v>844</v>
          </cell>
          <cell r="DJ16">
            <v>730</v>
          </cell>
          <cell r="DK16">
            <v>1116</v>
          </cell>
          <cell r="DL16">
            <v>872</v>
          </cell>
          <cell r="DM16">
            <v>1480</v>
          </cell>
          <cell r="DN16">
            <v>800</v>
          </cell>
          <cell r="DO16">
            <v>2449</v>
          </cell>
          <cell r="DP16">
            <v>1290</v>
          </cell>
          <cell r="DQ16">
            <v>1303</v>
          </cell>
          <cell r="DR16">
            <v>1930</v>
          </cell>
          <cell r="DS16">
            <v>2629</v>
          </cell>
          <cell r="DT16">
            <v>3455</v>
          </cell>
          <cell r="DU16">
            <v>2212</v>
          </cell>
          <cell r="DV16">
            <v>1056</v>
          </cell>
          <cell r="DW16">
            <v>1222</v>
          </cell>
          <cell r="DX16">
            <v>823</v>
          </cell>
          <cell r="DY16">
            <v>765</v>
          </cell>
          <cell r="DZ16">
            <v>774</v>
          </cell>
          <cell r="EA16">
            <v>2644</v>
          </cell>
          <cell r="EB16">
            <v>1974</v>
          </cell>
          <cell r="EC16">
            <v>2989</v>
          </cell>
          <cell r="ED16">
            <v>5244</v>
          </cell>
          <cell r="EE16">
            <v>3762</v>
          </cell>
          <cell r="EF16">
            <v>2061</v>
          </cell>
          <cell r="EG16">
            <v>2968</v>
          </cell>
          <cell r="EH16">
            <v>2953</v>
          </cell>
          <cell r="EI16">
            <v>3776</v>
          </cell>
          <cell r="EJ16">
            <v>4228</v>
          </cell>
          <cell r="EK16">
            <v>4490</v>
          </cell>
          <cell r="EL16">
            <v>3413</v>
          </cell>
          <cell r="EM16">
            <v>2010</v>
          </cell>
          <cell r="EN16">
            <v>1852</v>
          </cell>
          <cell r="EO16">
            <v>7687</v>
          </cell>
          <cell r="EP16">
            <v>5902</v>
          </cell>
          <cell r="EQ16">
            <v>4996</v>
          </cell>
          <cell r="ER16">
            <v>3814</v>
          </cell>
          <cell r="ES16">
            <v>4849</v>
          </cell>
          <cell r="ET16">
            <v>3476</v>
          </cell>
          <cell r="EU16">
            <v>4007</v>
          </cell>
          <cell r="EV16">
            <v>2823</v>
          </cell>
          <cell r="EW16">
            <v>2182</v>
          </cell>
          <cell r="EX16">
            <v>2025</v>
          </cell>
          <cell r="EY16">
            <v>2080</v>
          </cell>
          <cell r="EZ16">
            <v>2335</v>
          </cell>
          <cell r="FA16">
            <v>2952</v>
          </cell>
          <cell r="FB16">
            <v>4151</v>
          </cell>
          <cell r="FG16">
            <v>1257</v>
          </cell>
          <cell r="FH16">
            <v>925</v>
          </cell>
          <cell r="FI16">
            <v>3779</v>
          </cell>
          <cell r="FJ16">
            <v>1975</v>
          </cell>
          <cell r="FK16">
            <v>694</v>
          </cell>
          <cell r="FL16">
            <v>1085</v>
          </cell>
          <cell r="FM16">
            <v>842</v>
          </cell>
          <cell r="FN16">
            <v>875</v>
          </cell>
          <cell r="FO16">
            <v>230</v>
          </cell>
          <cell r="FP16">
            <v>401</v>
          </cell>
          <cell r="FQ16">
            <v>429</v>
          </cell>
          <cell r="FR16">
            <v>2497</v>
          </cell>
          <cell r="FS16">
            <v>3107</v>
          </cell>
          <cell r="FT16">
            <v>1967</v>
          </cell>
          <cell r="FU16">
            <v>1503</v>
          </cell>
          <cell r="FV16">
            <v>505</v>
          </cell>
          <cell r="FW16">
            <v>739</v>
          </cell>
          <cell r="FX16">
            <v>280</v>
          </cell>
          <cell r="FY16">
            <v>1002</v>
          </cell>
          <cell r="FZ16">
            <v>1582</v>
          </cell>
          <cell r="GA16">
            <v>1213</v>
          </cell>
          <cell r="GB16">
            <v>1627</v>
          </cell>
          <cell r="GC16">
            <v>1448</v>
          </cell>
          <cell r="GD16">
            <v>1990</v>
          </cell>
          <cell r="GE16">
            <v>2889</v>
          </cell>
          <cell r="GF16">
            <v>3764</v>
          </cell>
          <cell r="GG16">
            <v>4324</v>
          </cell>
          <cell r="GH16">
            <v>2920</v>
          </cell>
          <cell r="GI16">
            <v>3436</v>
          </cell>
          <cell r="GJ16">
            <v>2513</v>
          </cell>
          <cell r="GK16">
            <v>3312</v>
          </cell>
          <cell r="GL16">
            <v>5540</v>
          </cell>
          <cell r="GM16">
            <v>5584</v>
          </cell>
          <cell r="GN16">
            <v>4338</v>
          </cell>
          <cell r="GO16">
            <v>3436</v>
          </cell>
          <cell r="GP16">
            <v>2790</v>
          </cell>
          <cell r="GQ16">
            <v>1960</v>
          </cell>
          <cell r="GR16">
            <v>2219</v>
          </cell>
          <cell r="GS16">
            <v>3290</v>
          </cell>
          <cell r="GT16">
            <v>2477</v>
          </cell>
          <cell r="GU16">
            <v>2709</v>
          </cell>
          <cell r="GV16">
            <v>8408</v>
          </cell>
          <cell r="GW16">
            <v>1863</v>
          </cell>
          <cell r="GX16">
            <v>1683</v>
          </cell>
          <cell r="GY16">
            <v>1442</v>
          </cell>
          <cell r="GZ16">
            <v>1598</v>
          </cell>
          <cell r="HA16">
            <v>2765</v>
          </cell>
          <cell r="HB16">
            <v>1981</v>
          </cell>
          <cell r="HC16">
            <v>3236</v>
          </cell>
          <cell r="HD16">
            <v>4480</v>
          </cell>
          <cell r="HE16">
            <v>4905</v>
          </cell>
          <cell r="HF16">
            <v>4067</v>
          </cell>
          <cell r="HG16">
            <v>3057</v>
          </cell>
          <cell r="HH16">
            <v>1570</v>
          </cell>
          <cell r="HI16">
            <v>3017</v>
          </cell>
          <cell r="HJ16">
            <v>7047</v>
          </cell>
          <cell r="HK16">
            <v>4802</v>
          </cell>
          <cell r="HL16">
            <v>1880</v>
          </cell>
          <cell r="HM16">
            <v>1034</v>
          </cell>
          <cell r="HN16">
            <v>250</v>
          </cell>
          <cell r="HO16">
            <v>696</v>
          </cell>
          <cell r="HP16">
            <v>975</v>
          </cell>
          <cell r="HQ16">
            <v>2375</v>
          </cell>
          <cell r="HR16">
            <v>6385</v>
          </cell>
          <cell r="HS16">
            <v>2726</v>
          </cell>
          <cell r="HT16">
            <v>2687</v>
          </cell>
          <cell r="HU16">
            <v>2664</v>
          </cell>
          <cell r="HV16">
            <v>839</v>
          </cell>
          <cell r="HW16">
            <v>1281</v>
          </cell>
          <cell r="HX16">
            <v>2715</v>
          </cell>
          <cell r="HY16">
            <v>6936</v>
          </cell>
          <cell r="HZ16">
            <v>5130</v>
          </cell>
          <cell r="IA16">
            <v>6196</v>
          </cell>
          <cell r="IB16">
            <v>3765</v>
          </cell>
          <cell r="IC16">
            <v>2237</v>
          </cell>
          <cell r="ID16">
            <v>3999</v>
          </cell>
          <cell r="IE16">
            <v>5216</v>
          </cell>
          <cell r="IF16">
            <v>5532</v>
          </cell>
          <cell r="IG16">
            <v>5959</v>
          </cell>
          <cell r="IH16">
            <v>3680</v>
          </cell>
          <cell r="II16">
            <v>2905</v>
          </cell>
          <cell r="IJ16">
            <v>2227</v>
          </cell>
          <cell r="IK16">
            <v>2603</v>
          </cell>
          <cell r="IL16">
            <v>2848</v>
          </cell>
          <cell r="IM16">
            <v>4531</v>
          </cell>
          <cell r="IN16">
            <v>5168</v>
          </cell>
          <cell r="IO16">
            <v>5540</v>
          </cell>
          <cell r="IP16">
            <v>6845</v>
          </cell>
          <cell r="IQ16">
            <v>7635</v>
          </cell>
          <cell r="IR16">
            <v>7058</v>
          </cell>
          <cell r="IS16">
            <v>9305</v>
          </cell>
          <cell r="IT16">
            <v>11988</v>
          </cell>
        </row>
        <row r="22">
          <cell r="C22">
            <v>0.36</v>
          </cell>
          <cell r="D22">
            <v>0.46</v>
          </cell>
          <cell r="E22">
            <v>0.36</v>
          </cell>
          <cell r="F22">
            <v>0.37</v>
          </cell>
          <cell r="G22">
            <v>0.37</v>
          </cell>
          <cell r="H22">
            <v>0.38</v>
          </cell>
          <cell r="I22">
            <v>0.33</v>
          </cell>
          <cell r="J22">
            <v>0.34</v>
          </cell>
          <cell r="K22">
            <v>0.36</v>
          </cell>
          <cell r="L22">
            <v>0.4</v>
          </cell>
          <cell r="M22">
            <v>0.34</v>
          </cell>
          <cell r="N22">
            <v>0.42</v>
          </cell>
          <cell r="O22">
            <v>0.33</v>
          </cell>
          <cell r="P22">
            <v>0.32</v>
          </cell>
          <cell r="Q22">
            <v>0.3</v>
          </cell>
          <cell r="R22">
            <v>0.34</v>
          </cell>
          <cell r="S22">
            <v>0.3</v>
          </cell>
          <cell r="T22">
            <v>0.32</v>
          </cell>
          <cell r="U22">
            <v>0.33</v>
          </cell>
          <cell r="V22">
            <v>0.34</v>
          </cell>
          <cell r="W22">
            <v>0.33</v>
          </cell>
          <cell r="X22">
            <v>0.33</v>
          </cell>
          <cell r="Y22">
            <v>0.34</v>
          </cell>
          <cell r="Z22">
            <v>0.32</v>
          </cell>
          <cell r="AA22">
            <v>0.35</v>
          </cell>
          <cell r="AB22">
            <v>0.33</v>
          </cell>
          <cell r="AC22">
            <v>0.31</v>
          </cell>
          <cell r="AD22">
            <v>0.35</v>
          </cell>
          <cell r="AE22">
            <v>0.36</v>
          </cell>
          <cell r="AF22">
            <v>0.47</v>
          </cell>
          <cell r="AG22">
            <v>0.36</v>
          </cell>
          <cell r="AH22">
            <v>0.37</v>
          </cell>
          <cell r="AI22">
            <v>0.37</v>
          </cell>
          <cell r="AJ22">
            <v>0.39</v>
          </cell>
          <cell r="AK22">
            <v>0.38</v>
          </cell>
          <cell r="AL22">
            <v>0.41</v>
          </cell>
          <cell r="AM22">
            <v>0.41</v>
          </cell>
          <cell r="AN22">
            <v>0.45</v>
          </cell>
          <cell r="AO22">
            <v>0.43</v>
          </cell>
          <cell r="AP22">
            <v>0.53</v>
          </cell>
          <cell r="AQ22">
            <v>0.49</v>
          </cell>
          <cell r="AR22">
            <v>0.54</v>
          </cell>
          <cell r="AS22">
            <v>0.62</v>
          </cell>
          <cell r="AT22">
            <v>0.51</v>
          </cell>
          <cell r="AU22">
            <v>0.59</v>
          </cell>
          <cell r="AV22">
            <v>0.59</v>
          </cell>
          <cell r="AW22">
            <v>0.5</v>
          </cell>
          <cell r="AX22">
            <v>0.53</v>
          </cell>
          <cell r="AY22">
            <v>0.61</v>
          </cell>
          <cell r="AZ22">
            <v>0.76</v>
          </cell>
          <cell r="BA22">
            <v>0.43</v>
          </cell>
          <cell r="BB22">
            <v>0.5</v>
          </cell>
          <cell r="BC22">
            <v>0.81</v>
          </cell>
          <cell r="BD22">
            <v>0.63</v>
          </cell>
          <cell r="BE22">
            <v>0.51</v>
          </cell>
          <cell r="BF22">
            <v>0.78</v>
          </cell>
          <cell r="BG22">
            <v>0.81</v>
          </cell>
          <cell r="BH22">
            <v>1.1100000000000001</v>
          </cell>
          <cell r="BI22">
            <v>1.03</v>
          </cell>
          <cell r="BJ22">
            <v>0.78</v>
          </cell>
          <cell r="BK22">
            <v>0.86</v>
          </cell>
          <cell r="BL22">
            <v>1.17</v>
          </cell>
          <cell r="BM22">
            <v>0.9</v>
          </cell>
          <cell r="BN22">
            <v>0</v>
          </cell>
          <cell r="BO22">
            <v>0.94</v>
          </cell>
          <cell r="BP22">
            <v>0.87</v>
          </cell>
          <cell r="BQ22">
            <v>0</v>
          </cell>
          <cell r="BR22">
            <v>1.57</v>
          </cell>
          <cell r="BS22">
            <v>0</v>
          </cell>
          <cell r="BT22">
            <v>0</v>
          </cell>
          <cell r="BU22">
            <v>0.98</v>
          </cell>
          <cell r="BV22">
            <v>1.9</v>
          </cell>
          <cell r="BW22">
            <v>1.06</v>
          </cell>
          <cell r="BX22">
            <v>2.5</v>
          </cell>
          <cell r="BY22">
            <v>1.78</v>
          </cell>
          <cell r="BZ22">
            <v>0</v>
          </cell>
          <cell r="CA22">
            <v>0</v>
          </cell>
          <cell r="CB22">
            <v>0</v>
          </cell>
          <cell r="CL22">
            <v>1.1299999999999999</v>
          </cell>
          <cell r="CM22">
            <v>0.87</v>
          </cell>
          <cell r="CN22">
            <v>2.2200000000000002</v>
          </cell>
          <cell r="CO22">
            <v>2.2200000000000002</v>
          </cell>
          <cell r="CP22">
            <v>1.86</v>
          </cell>
          <cell r="CQ22">
            <v>2.14</v>
          </cell>
          <cell r="CR22">
            <v>2.16</v>
          </cell>
          <cell r="CS22">
            <v>0</v>
          </cell>
          <cell r="CT22">
            <v>1.82</v>
          </cell>
          <cell r="CU22">
            <v>1.36</v>
          </cell>
          <cell r="CV22">
            <v>1.48</v>
          </cell>
          <cell r="CW22">
            <v>2.2599999999999998</v>
          </cell>
          <cell r="CX22">
            <v>1.1000000000000001</v>
          </cell>
          <cell r="CY22">
            <v>1.38</v>
          </cell>
          <cell r="CZ22">
            <v>2.1800000000000002</v>
          </cell>
          <cell r="DA22">
            <v>1.1399999999999999</v>
          </cell>
          <cell r="DB22">
            <v>1.35</v>
          </cell>
          <cell r="DC22">
            <v>1.51</v>
          </cell>
          <cell r="DD22">
            <v>1.46</v>
          </cell>
          <cell r="DE22">
            <v>1.53</v>
          </cell>
          <cell r="DF22">
            <v>1.38</v>
          </cell>
          <cell r="DG22">
            <v>1.48</v>
          </cell>
          <cell r="DH22">
            <v>1.44</v>
          </cell>
          <cell r="DI22">
            <v>1.55</v>
          </cell>
          <cell r="DJ22">
            <v>1.67</v>
          </cell>
          <cell r="DK22">
            <v>1.18</v>
          </cell>
          <cell r="DL22">
            <v>1.25</v>
          </cell>
          <cell r="DM22">
            <v>1.66</v>
          </cell>
          <cell r="DN22">
            <v>2</v>
          </cell>
          <cell r="DO22">
            <v>1.7</v>
          </cell>
          <cell r="DP22">
            <v>1.74</v>
          </cell>
          <cell r="DQ22">
            <v>1.74</v>
          </cell>
          <cell r="DR22">
            <v>1.33</v>
          </cell>
          <cell r="DS22">
            <v>1.43</v>
          </cell>
          <cell r="DT22">
            <v>1.74</v>
          </cell>
          <cell r="DU22">
            <v>0</v>
          </cell>
          <cell r="DV22">
            <v>0</v>
          </cell>
          <cell r="DW22">
            <v>0</v>
          </cell>
          <cell r="DX22">
            <v>1.9</v>
          </cell>
          <cell r="DY22">
            <v>2.2599999999999998</v>
          </cell>
          <cell r="DZ22">
            <v>0</v>
          </cell>
          <cell r="EA22">
            <v>1.23</v>
          </cell>
          <cell r="EB22">
            <v>2.02</v>
          </cell>
          <cell r="EC22">
            <v>1.27</v>
          </cell>
          <cell r="ED22">
            <v>1.44</v>
          </cell>
          <cell r="EE22">
            <v>0</v>
          </cell>
          <cell r="EF22">
            <v>1.8</v>
          </cell>
          <cell r="EG22">
            <v>1.1000000000000001</v>
          </cell>
          <cell r="EH22">
            <v>3.08</v>
          </cell>
          <cell r="EI22">
            <v>2.1</v>
          </cell>
          <cell r="EJ22">
            <v>1.24</v>
          </cell>
          <cell r="EK22">
            <v>0</v>
          </cell>
          <cell r="EL22">
            <v>1.33</v>
          </cell>
          <cell r="EM22">
            <v>1.41</v>
          </cell>
          <cell r="EN22">
            <v>1.48</v>
          </cell>
          <cell r="EO22">
            <v>1.19</v>
          </cell>
          <cell r="EP22">
            <v>1.96</v>
          </cell>
          <cell r="EQ22">
            <v>2.2200000000000002</v>
          </cell>
          <cell r="ER22">
            <v>0</v>
          </cell>
          <cell r="ES22">
            <v>1.58</v>
          </cell>
          <cell r="ET22">
            <v>0</v>
          </cell>
          <cell r="EU22">
            <v>1.78</v>
          </cell>
          <cell r="EV22">
            <v>2.16</v>
          </cell>
          <cell r="EW22">
            <v>0</v>
          </cell>
          <cell r="EX22">
            <v>2.2200000000000002</v>
          </cell>
          <cell r="EY22">
            <v>2</v>
          </cell>
          <cell r="EZ22">
            <v>1.45</v>
          </cell>
          <cell r="FA22">
            <v>1.89</v>
          </cell>
          <cell r="FB22">
            <v>1.89</v>
          </cell>
          <cell r="FC22">
            <v>2.1133333333333333</v>
          </cell>
          <cell r="FD22">
            <v>2</v>
          </cell>
          <cell r="FE22">
            <v>2.29</v>
          </cell>
          <cell r="FF22">
            <v>2.0499999999999998</v>
          </cell>
          <cell r="FG22">
            <v>1.7</v>
          </cell>
          <cell r="FH22">
            <v>1.76</v>
          </cell>
          <cell r="FI22">
            <v>1.97</v>
          </cell>
          <cell r="FJ22">
            <v>1.5</v>
          </cell>
          <cell r="FK22">
            <v>1.74</v>
          </cell>
          <cell r="FL22">
            <v>1.65</v>
          </cell>
          <cell r="FM22">
            <v>2.08</v>
          </cell>
          <cell r="FN22">
            <v>1.62</v>
          </cell>
          <cell r="FO22">
            <v>1.9</v>
          </cell>
          <cell r="FP22">
            <v>1.82</v>
          </cell>
          <cell r="FQ22">
            <v>2.2599999999999998</v>
          </cell>
          <cell r="FR22">
            <v>1.74</v>
          </cell>
          <cell r="FS22">
            <v>2.35</v>
          </cell>
          <cell r="FT22">
            <v>1.1399999999999999</v>
          </cell>
          <cell r="FU22">
            <v>1.54</v>
          </cell>
          <cell r="FV22">
            <v>0</v>
          </cell>
          <cell r="FW22">
            <v>1.56</v>
          </cell>
          <cell r="FX22">
            <v>2</v>
          </cell>
          <cell r="FY22">
            <v>1.97</v>
          </cell>
          <cell r="FZ22">
            <v>1.7</v>
          </cell>
          <cell r="GA22">
            <v>0</v>
          </cell>
          <cell r="GB22">
            <v>2.23</v>
          </cell>
          <cell r="GC22">
            <v>0</v>
          </cell>
          <cell r="GD22">
            <v>2.35</v>
          </cell>
          <cell r="GE22">
            <v>2.0099999999999998</v>
          </cell>
          <cell r="GF22">
            <v>1.67</v>
          </cell>
          <cell r="GG22">
            <v>2.08</v>
          </cell>
          <cell r="GH22">
            <v>1.9</v>
          </cell>
          <cell r="GI22">
            <v>2.42</v>
          </cell>
          <cell r="GJ22">
            <v>2.19</v>
          </cell>
          <cell r="GK22">
            <v>2.5</v>
          </cell>
          <cell r="GL22">
            <v>1.74</v>
          </cell>
          <cell r="GM22">
            <v>2.5</v>
          </cell>
          <cell r="GN22">
            <v>0</v>
          </cell>
          <cell r="GO22">
            <v>1.6</v>
          </cell>
          <cell r="GP22">
            <v>2.08</v>
          </cell>
          <cell r="GQ22">
            <v>2.2799999999999998</v>
          </cell>
          <cell r="GR22">
            <v>0</v>
          </cell>
          <cell r="GS22">
            <v>2.63</v>
          </cell>
          <cell r="GT22">
            <v>1.83</v>
          </cell>
          <cell r="GU22">
            <v>2.14</v>
          </cell>
          <cell r="GV22">
            <v>2.3199999999999998</v>
          </cell>
          <cell r="GW22">
            <v>2.0299999999999998</v>
          </cell>
          <cell r="GX22">
            <v>2.38</v>
          </cell>
          <cell r="GY22">
            <v>1.8</v>
          </cell>
          <cell r="GZ22">
            <v>2.5</v>
          </cell>
          <cell r="HA22">
            <v>2.57</v>
          </cell>
          <cell r="HB22">
            <v>2.57</v>
          </cell>
          <cell r="HC22">
            <v>2.57</v>
          </cell>
          <cell r="HD22">
            <v>2.6</v>
          </cell>
          <cell r="HE22">
            <v>2.5</v>
          </cell>
          <cell r="HF22">
            <v>2.21</v>
          </cell>
          <cell r="HG22">
            <v>2.11</v>
          </cell>
          <cell r="HH22">
            <v>2.63</v>
          </cell>
          <cell r="HI22">
            <v>2.39</v>
          </cell>
          <cell r="HJ22">
            <v>2.59</v>
          </cell>
          <cell r="HK22">
            <v>1.95</v>
          </cell>
          <cell r="HL22">
            <v>1.75</v>
          </cell>
          <cell r="HM22">
            <v>0</v>
          </cell>
          <cell r="HN22">
            <v>2.44</v>
          </cell>
          <cell r="HO22">
            <v>1.65</v>
          </cell>
          <cell r="HP22">
            <v>3.17</v>
          </cell>
          <cell r="HQ22">
            <v>3.1</v>
          </cell>
          <cell r="HR22">
            <v>2.76</v>
          </cell>
          <cell r="HS22">
            <v>2.75</v>
          </cell>
          <cell r="HT22">
            <v>1.73</v>
          </cell>
          <cell r="HU22">
            <v>2.0099999999999998</v>
          </cell>
          <cell r="HV22">
            <v>2.31</v>
          </cell>
          <cell r="HW22">
            <v>2.38</v>
          </cell>
          <cell r="HX22">
            <v>3.04</v>
          </cell>
          <cell r="HY22">
            <v>3.37</v>
          </cell>
          <cell r="HZ22">
            <v>2.5499999999999998</v>
          </cell>
          <cell r="IA22">
            <v>2.61</v>
          </cell>
          <cell r="IB22">
            <v>3.33</v>
          </cell>
          <cell r="IC22">
            <v>2.31</v>
          </cell>
          <cell r="ID22">
            <v>0</v>
          </cell>
          <cell r="IE22">
            <v>3.29</v>
          </cell>
          <cell r="IF22">
            <v>4.03</v>
          </cell>
          <cell r="IG22">
            <v>2.41</v>
          </cell>
          <cell r="IH22">
            <v>0</v>
          </cell>
          <cell r="II22">
            <v>2.27</v>
          </cell>
          <cell r="IJ22">
            <v>2.89</v>
          </cell>
          <cell r="IK22">
            <v>2.2999999999999998</v>
          </cell>
          <cell r="IL22">
            <v>4.55</v>
          </cell>
          <cell r="IM22">
            <v>0</v>
          </cell>
          <cell r="IN22">
            <v>4.2699999999999996</v>
          </cell>
          <cell r="IO22">
            <v>4.3</v>
          </cell>
          <cell r="IP22">
            <v>2.44</v>
          </cell>
          <cell r="IQ22">
            <v>2.94</v>
          </cell>
          <cell r="IR22">
            <v>2.11</v>
          </cell>
          <cell r="IS22">
            <v>3.05</v>
          </cell>
          <cell r="IT22">
            <v>2.79</v>
          </cell>
        </row>
        <row r="23">
          <cell r="C23">
            <v>0.19</v>
          </cell>
          <cell r="D23">
            <v>0.19</v>
          </cell>
          <cell r="E23">
            <v>0.15</v>
          </cell>
          <cell r="F23">
            <v>0.17</v>
          </cell>
          <cell r="G23">
            <v>0.2</v>
          </cell>
          <cell r="H23">
            <v>0.17</v>
          </cell>
          <cell r="I23">
            <v>0.2</v>
          </cell>
          <cell r="J23">
            <v>0.24</v>
          </cell>
          <cell r="K23">
            <v>0.21</v>
          </cell>
          <cell r="L23">
            <v>0.22</v>
          </cell>
          <cell r="M23">
            <v>0.24</v>
          </cell>
          <cell r="N23">
            <v>0.22</v>
          </cell>
          <cell r="O23">
            <v>0.19</v>
          </cell>
          <cell r="P23">
            <v>0.22</v>
          </cell>
          <cell r="Q23">
            <v>0.34</v>
          </cell>
          <cell r="R23">
            <v>0.21</v>
          </cell>
          <cell r="S23">
            <v>0</v>
          </cell>
          <cell r="T23">
            <v>0.34</v>
          </cell>
          <cell r="U23">
            <v>0.41</v>
          </cell>
          <cell r="V23">
            <v>0.42</v>
          </cell>
          <cell r="W23">
            <v>0.42</v>
          </cell>
          <cell r="X23">
            <v>0.4</v>
          </cell>
          <cell r="Y23">
            <v>0.41</v>
          </cell>
          <cell r="Z23">
            <v>0.24</v>
          </cell>
          <cell r="AA23">
            <v>0.34</v>
          </cell>
          <cell r="AB23">
            <v>0.22</v>
          </cell>
          <cell r="AC23">
            <v>0.3</v>
          </cell>
          <cell r="AD23">
            <v>0.37</v>
          </cell>
          <cell r="AE23">
            <v>0</v>
          </cell>
          <cell r="AF23">
            <v>0.3</v>
          </cell>
          <cell r="AG23">
            <v>0.46</v>
          </cell>
          <cell r="AH23">
            <v>0</v>
          </cell>
          <cell r="AI23">
            <v>0.26</v>
          </cell>
          <cell r="AJ23">
            <v>0.27</v>
          </cell>
          <cell r="AK23">
            <v>0.3</v>
          </cell>
          <cell r="AL23">
            <v>0.31</v>
          </cell>
          <cell r="AM23">
            <v>0.32</v>
          </cell>
          <cell r="AN23">
            <v>0.28000000000000003</v>
          </cell>
          <cell r="AO23">
            <v>0.4</v>
          </cell>
          <cell r="AP23">
            <v>0.34</v>
          </cell>
          <cell r="AQ23">
            <v>0.33</v>
          </cell>
          <cell r="AR23">
            <v>0.31</v>
          </cell>
          <cell r="AS23">
            <v>0.28000000000000003</v>
          </cell>
          <cell r="AT23">
            <v>0.27</v>
          </cell>
          <cell r="AU23">
            <v>0.27</v>
          </cell>
          <cell r="AV23">
            <v>0.28000000000000003</v>
          </cell>
          <cell r="AW23">
            <v>0.28000000000000003</v>
          </cell>
          <cell r="AX23">
            <v>0.39</v>
          </cell>
          <cell r="AY23">
            <v>0.33</v>
          </cell>
          <cell r="AZ23">
            <v>0.33</v>
          </cell>
          <cell r="BA23">
            <v>0.32</v>
          </cell>
          <cell r="BB23">
            <v>0.33</v>
          </cell>
          <cell r="BC23">
            <v>0.24</v>
          </cell>
          <cell r="BD23">
            <v>0.23</v>
          </cell>
          <cell r="BE23">
            <v>0.21</v>
          </cell>
          <cell r="BF23">
            <v>0.28000000000000003</v>
          </cell>
          <cell r="BG23">
            <v>0.3</v>
          </cell>
          <cell r="BH23">
            <v>0.39</v>
          </cell>
          <cell r="BI23">
            <v>0.37</v>
          </cell>
          <cell r="BJ23">
            <v>0.43</v>
          </cell>
          <cell r="BK23">
            <v>0.44</v>
          </cell>
          <cell r="BL23">
            <v>0.39</v>
          </cell>
          <cell r="BM23">
            <v>0.42</v>
          </cell>
          <cell r="BN23">
            <v>0.5</v>
          </cell>
          <cell r="BO23">
            <v>0.34</v>
          </cell>
          <cell r="BP23">
            <v>0.38</v>
          </cell>
          <cell r="BQ23">
            <v>0.33</v>
          </cell>
          <cell r="BR23">
            <v>0.35</v>
          </cell>
          <cell r="BS23">
            <v>0.48</v>
          </cell>
          <cell r="BT23">
            <v>0.4</v>
          </cell>
          <cell r="BU23">
            <v>0.4</v>
          </cell>
          <cell r="BV23">
            <v>0.45</v>
          </cell>
          <cell r="BW23">
            <v>0.54</v>
          </cell>
          <cell r="BX23">
            <v>0.65</v>
          </cell>
          <cell r="BY23">
            <v>0.53</v>
          </cell>
          <cell r="BZ23">
            <v>0.66</v>
          </cell>
          <cell r="CA23">
            <v>0.56000000000000005</v>
          </cell>
          <cell r="CB23">
            <v>0.61</v>
          </cell>
          <cell r="CC23">
            <v>0.54</v>
          </cell>
          <cell r="CD23">
            <v>0.56000000000000005</v>
          </cell>
          <cell r="CE23">
            <v>0.63</v>
          </cell>
          <cell r="CF23">
            <v>0.64</v>
          </cell>
          <cell r="CG23">
            <v>0.67</v>
          </cell>
          <cell r="CH23">
            <v>0.74</v>
          </cell>
          <cell r="CI23">
            <v>0.68</v>
          </cell>
          <cell r="CJ23">
            <v>0.66</v>
          </cell>
          <cell r="CK23">
            <v>0.63</v>
          </cell>
          <cell r="CL23">
            <v>0.68</v>
          </cell>
          <cell r="CM23">
            <v>0.54</v>
          </cell>
          <cell r="CN23">
            <v>0.52</v>
          </cell>
          <cell r="CO23">
            <v>0.5</v>
          </cell>
          <cell r="CP23">
            <v>0.34</v>
          </cell>
          <cell r="CQ23">
            <v>0.26</v>
          </cell>
          <cell r="CR23">
            <v>0.24</v>
          </cell>
          <cell r="CS23">
            <v>0.3</v>
          </cell>
          <cell r="CT23">
            <v>0.27</v>
          </cell>
          <cell r="CU23">
            <v>0.28999999999999998</v>
          </cell>
          <cell r="CV23">
            <v>0.27</v>
          </cell>
          <cell r="CW23">
            <v>0.25</v>
          </cell>
          <cell r="CX23">
            <v>0.28999999999999998</v>
          </cell>
          <cell r="CY23">
            <v>0.28999999999999998</v>
          </cell>
          <cell r="CZ23">
            <v>0.24</v>
          </cell>
          <cell r="DA23">
            <v>0.26</v>
          </cell>
          <cell r="DB23">
            <v>0.24</v>
          </cell>
          <cell r="DC23">
            <v>0.26</v>
          </cell>
          <cell r="DD23">
            <v>0.13</v>
          </cell>
          <cell r="DE23">
            <v>0.14000000000000001</v>
          </cell>
          <cell r="DF23">
            <v>0.15</v>
          </cell>
          <cell r="DG23">
            <v>0.1</v>
          </cell>
          <cell r="DH23">
            <v>0.12</v>
          </cell>
          <cell r="DI23">
            <v>0.1</v>
          </cell>
          <cell r="DJ23">
            <v>0.11</v>
          </cell>
          <cell r="DK23">
            <v>0.11</v>
          </cell>
          <cell r="DL23">
            <v>0.15</v>
          </cell>
          <cell r="DM23">
            <v>0.13</v>
          </cell>
          <cell r="DN23">
            <v>0.14000000000000001</v>
          </cell>
          <cell r="DO23">
            <v>0.15</v>
          </cell>
          <cell r="DP23">
            <v>0.17</v>
          </cell>
          <cell r="DQ23">
            <v>0.19</v>
          </cell>
          <cell r="DR23">
            <v>0.15</v>
          </cell>
          <cell r="DS23">
            <v>0.19</v>
          </cell>
          <cell r="DT23">
            <v>0.19</v>
          </cell>
          <cell r="DU23">
            <v>0.17</v>
          </cell>
          <cell r="DV23">
            <v>0.17</v>
          </cell>
          <cell r="DW23">
            <v>0.19</v>
          </cell>
          <cell r="DX23">
            <v>0.21</v>
          </cell>
          <cell r="DY23">
            <v>0.19</v>
          </cell>
          <cell r="DZ23">
            <v>0.16</v>
          </cell>
          <cell r="EA23">
            <v>0.17</v>
          </cell>
          <cell r="EB23">
            <v>0.18</v>
          </cell>
          <cell r="EC23">
            <v>0.2</v>
          </cell>
          <cell r="ED23">
            <v>0.18</v>
          </cell>
          <cell r="EE23">
            <v>0.17</v>
          </cell>
          <cell r="EF23">
            <v>0.16</v>
          </cell>
          <cell r="EG23">
            <v>0.17</v>
          </cell>
          <cell r="EH23">
            <v>0.15</v>
          </cell>
          <cell r="EI23">
            <v>0.17</v>
          </cell>
          <cell r="EJ23">
            <v>0.19</v>
          </cell>
          <cell r="EK23">
            <v>0.2</v>
          </cell>
          <cell r="EL23">
            <v>0.24</v>
          </cell>
          <cell r="EM23">
            <v>0.23</v>
          </cell>
          <cell r="EN23">
            <v>0.21</v>
          </cell>
          <cell r="EO23">
            <v>0.23</v>
          </cell>
          <cell r="EP23">
            <v>0.21</v>
          </cell>
          <cell r="EQ23">
            <v>0.19</v>
          </cell>
          <cell r="ER23">
            <v>0.17</v>
          </cell>
          <cell r="ES23">
            <v>0.17</v>
          </cell>
          <cell r="ET23">
            <v>0.16</v>
          </cell>
          <cell r="EU23">
            <v>0.11</v>
          </cell>
          <cell r="EV23">
            <v>0.13</v>
          </cell>
          <cell r="EW23">
            <v>0.15</v>
          </cell>
          <cell r="EX23">
            <v>0.13</v>
          </cell>
          <cell r="EY23">
            <v>0.14000000000000001</v>
          </cell>
          <cell r="EZ23">
            <v>0.14000000000000001</v>
          </cell>
          <cell r="FA23">
            <v>0.18</v>
          </cell>
          <cell r="FB23">
            <v>0.18</v>
          </cell>
          <cell r="FG23">
            <v>0.15</v>
          </cell>
          <cell r="FH23">
            <v>0.09</v>
          </cell>
          <cell r="FI23">
            <v>0.12</v>
          </cell>
          <cell r="FJ23">
            <v>0.1</v>
          </cell>
          <cell r="FK23">
            <v>0.11</v>
          </cell>
          <cell r="FL23">
            <v>0.12</v>
          </cell>
          <cell r="FM23">
            <v>0.17</v>
          </cell>
          <cell r="FN23">
            <v>0.17</v>
          </cell>
          <cell r="FO23">
            <v>0.19</v>
          </cell>
          <cell r="FP23">
            <v>0.22</v>
          </cell>
          <cell r="FQ23">
            <v>0.23</v>
          </cell>
          <cell r="FR23">
            <v>0.21</v>
          </cell>
          <cell r="FS23">
            <v>0.18</v>
          </cell>
          <cell r="FT23">
            <v>0.26</v>
          </cell>
          <cell r="FU23">
            <v>0.23</v>
          </cell>
          <cell r="FV23">
            <v>0.23</v>
          </cell>
          <cell r="FW23">
            <v>0.26</v>
          </cell>
          <cell r="FX23">
            <v>0.25</v>
          </cell>
          <cell r="FY23">
            <v>0.28999999999999998</v>
          </cell>
          <cell r="FZ23">
            <v>0.34</v>
          </cell>
          <cell r="GA23">
            <v>0.34</v>
          </cell>
          <cell r="GB23">
            <v>0.36</v>
          </cell>
          <cell r="GC23">
            <v>0.28000000000000003</v>
          </cell>
          <cell r="GD23">
            <v>0.32</v>
          </cell>
          <cell r="GE23">
            <v>0.26</v>
          </cell>
          <cell r="GF23">
            <v>0.32</v>
          </cell>
          <cell r="GG23">
            <v>0.35</v>
          </cell>
          <cell r="GH23">
            <v>0.28000000000000003</v>
          </cell>
          <cell r="GI23">
            <v>0.37</v>
          </cell>
          <cell r="GJ23">
            <v>0.24</v>
          </cell>
          <cell r="GK23">
            <v>0.3</v>
          </cell>
          <cell r="GL23">
            <v>0.28000000000000003</v>
          </cell>
          <cell r="GM23">
            <v>0.31</v>
          </cell>
          <cell r="GN23">
            <v>0.37</v>
          </cell>
          <cell r="GO23">
            <v>0.37</v>
          </cell>
          <cell r="GP23">
            <v>0.28999999999999998</v>
          </cell>
          <cell r="GQ23">
            <v>0.25</v>
          </cell>
          <cell r="GR23">
            <v>0.28000000000000003</v>
          </cell>
          <cell r="GS23">
            <v>0.23</v>
          </cell>
          <cell r="GT23">
            <v>0.27</v>
          </cell>
          <cell r="GU23">
            <v>0.27</v>
          </cell>
          <cell r="GV23">
            <v>0.26</v>
          </cell>
          <cell r="GW23">
            <v>0.25</v>
          </cell>
          <cell r="GX23">
            <v>0.24</v>
          </cell>
          <cell r="GY23">
            <v>0.24</v>
          </cell>
          <cell r="GZ23">
            <v>0.37</v>
          </cell>
          <cell r="HA23">
            <v>0.27</v>
          </cell>
          <cell r="HB23">
            <v>0.27</v>
          </cell>
          <cell r="HC23">
            <v>0.27</v>
          </cell>
          <cell r="HD23">
            <v>0.26</v>
          </cell>
          <cell r="HE23">
            <v>0.28999999999999998</v>
          </cell>
          <cell r="HF23">
            <v>0.33</v>
          </cell>
          <cell r="HG23">
            <v>0.34</v>
          </cell>
          <cell r="HH23">
            <v>0.37</v>
          </cell>
          <cell r="HI23">
            <v>0.31</v>
          </cell>
          <cell r="HJ23">
            <v>0.39</v>
          </cell>
          <cell r="HK23">
            <v>0.41</v>
          </cell>
          <cell r="HL23">
            <v>0.33</v>
          </cell>
          <cell r="HM23">
            <v>0.28000000000000003</v>
          </cell>
          <cell r="HN23">
            <v>0.34</v>
          </cell>
          <cell r="HO23">
            <v>0.3</v>
          </cell>
          <cell r="HP23">
            <v>0.35</v>
          </cell>
          <cell r="HQ23">
            <v>0.39</v>
          </cell>
          <cell r="HR23">
            <v>0.38</v>
          </cell>
          <cell r="HS23">
            <v>0.4</v>
          </cell>
          <cell r="HT23">
            <v>0.43</v>
          </cell>
          <cell r="HU23">
            <v>0.45</v>
          </cell>
          <cell r="HV23">
            <v>0.62</v>
          </cell>
          <cell r="HW23">
            <v>0.56999999999999995</v>
          </cell>
          <cell r="HX23">
            <v>0.59</v>
          </cell>
          <cell r="HY23">
            <v>0.54</v>
          </cell>
          <cell r="HZ23">
            <v>0.6</v>
          </cell>
          <cell r="IA23">
            <v>0.49</v>
          </cell>
          <cell r="IB23">
            <v>0.6</v>
          </cell>
          <cell r="IC23">
            <v>0.53</v>
          </cell>
          <cell r="ID23">
            <v>0.59</v>
          </cell>
          <cell r="IE23">
            <v>0.66</v>
          </cell>
          <cell r="IF23">
            <v>0.68</v>
          </cell>
          <cell r="IG23">
            <v>0.75</v>
          </cell>
          <cell r="IH23">
            <v>0.57999999999999996</v>
          </cell>
          <cell r="II23">
            <v>0.57999999999999996</v>
          </cell>
          <cell r="IJ23">
            <v>0.59</v>
          </cell>
          <cell r="IK23">
            <v>0.56000000000000005</v>
          </cell>
          <cell r="IL23">
            <v>0.44</v>
          </cell>
          <cell r="IM23">
            <v>0.53</v>
          </cell>
          <cell r="IN23">
            <v>0.33</v>
          </cell>
          <cell r="IO23">
            <v>0.49</v>
          </cell>
          <cell r="IP23">
            <v>0.4</v>
          </cell>
          <cell r="IQ23">
            <v>0.46</v>
          </cell>
          <cell r="IR23">
            <v>0.52</v>
          </cell>
          <cell r="IS23">
            <v>0.49</v>
          </cell>
          <cell r="IT23">
            <v>0.5</v>
          </cell>
        </row>
        <row r="24">
          <cell r="C24">
            <v>0.39</v>
          </cell>
          <cell r="D24">
            <v>0.42</v>
          </cell>
          <cell r="E24">
            <v>0.45</v>
          </cell>
          <cell r="F24">
            <v>0.31</v>
          </cell>
          <cell r="G24">
            <v>0.42</v>
          </cell>
          <cell r="H24">
            <v>0.38</v>
          </cell>
          <cell r="I24">
            <v>0.33</v>
          </cell>
          <cell r="J24">
            <v>0.34</v>
          </cell>
          <cell r="K24">
            <v>0.34</v>
          </cell>
          <cell r="L24">
            <v>0.6</v>
          </cell>
          <cell r="M24">
            <v>0.3</v>
          </cell>
          <cell r="N24">
            <v>0.5</v>
          </cell>
          <cell r="O24">
            <v>0.28000000000000003</v>
          </cell>
          <cell r="P24">
            <v>0.48</v>
          </cell>
          <cell r="Q24">
            <v>0.31</v>
          </cell>
          <cell r="R24">
            <v>0.9</v>
          </cell>
          <cell r="S24">
            <v>0.35</v>
          </cell>
          <cell r="T24">
            <v>0.37</v>
          </cell>
          <cell r="U24">
            <v>0.42</v>
          </cell>
          <cell r="V24">
            <v>0.42</v>
          </cell>
          <cell r="W24">
            <v>0.34</v>
          </cell>
          <cell r="X24">
            <v>0.44</v>
          </cell>
          <cell r="Y24">
            <v>0.34</v>
          </cell>
          <cell r="Z24">
            <v>0.33</v>
          </cell>
          <cell r="AA24">
            <v>0.36</v>
          </cell>
          <cell r="AB24">
            <v>0.32</v>
          </cell>
          <cell r="AC24">
            <v>0.37</v>
          </cell>
          <cell r="AD24">
            <v>0.42</v>
          </cell>
          <cell r="AE24">
            <v>0.3</v>
          </cell>
          <cell r="AF24">
            <v>0.37</v>
          </cell>
          <cell r="AG24">
            <v>0.93</v>
          </cell>
          <cell r="AH24">
            <v>2</v>
          </cell>
          <cell r="AI24">
            <v>0.27</v>
          </cell>
          <cell r="AJ24">
            <v>0.35</v>
          </cell>
          <cell r="AK24">
            <v>0.4</v>
          </cell>
          <cell r="AL24">
            <v>0.33</v>
          </cell>
          <cell r="AM24">
            <v>0.5</v>
          </cell>
          <cell r="AN24">
            <v>0.38</v>
          </cell>
          <cell r="AO24">
            <v>0.54</v>
          </cell>
          <cell r="AP24">
            <v>0.52</v>
          </cell>
          <cell r="AQ24">
            <v>0.45</v>
          </cell>
          <cell r="AR24">
            <v>0.42</v>
          </cell>
          <cell r="AS24">
            <v>0.54</v>
          </cell>
          <cell r="AT24">
            <v>0.48</v>
          </cell>
          <cell r="AU24">
            <v>0.53</v>
          </cell>
          <cell r="AV24">
            <v>0.55000000000000004</v>
          </cell>
          <cell r="AW24">
            <v>0.63</v>
          </cell>
          <cell r="AX24">
            <v>0.74</v>
          </cell>
          <cell r="AY24">
            <v>0.61</v>
          </cell>
          <cell r="AZ24">
            <v>0.62</v>
          </cell>
          <cell r="BA24">
            <v>0.62</v>
          </cell>
          <cell r="BB24">
            <v>0.7</v>
          </cell>
          <cell r="BC24">
            <v>0.48</v>
          </cell>
          <cell r="BD24">
            <v>0.69</v>
          </cell>
          <cell r="BE24">
            <v>0.65</v>
          </cell>
          <cell r="BF24">
            <v>1.02</v>
          </cell>
          <cell r="BG24">
            <v>0.83</v>
          </cell>
          <cell r="BH24">
            <v>0.93</v>
          </cell>
          <cell r="BI24">
            <v>1.07</v>
          </cell>
          <cell r="BJ24">
            <v>1.29</v>
          </cell>
          <cell r="BK24">
            <v>1.1100000000000001</v>
          </cell>
          <cell r="BL24">
            <v>1.04</v>
          </cell>
          <cell r="BM24">
            <v>1.1200000000000001</v>
          </cell>
          <cell r="BN24">
            <v>0.95</v>
          </cell>
          <cell r="BO24">
            <v>0.87</v>
          </cell>
          <cell r="BP24">
            <v>1.01</v>
          </cell>
          <cell r="BQ24">
            <v>1.05</v>
          </cell>
          <cell r="BR24">
            <v>1.34</v>
          </cell>
          <cell r="BS24">
            <v>1.23</v>
          </cell>
          <cell r="BT24">
            <v>1.28</v>
          </cell>
          <cell r="BU24">
            <v>1.18</v>
          </cell>
          <cell r="BV24">
            <v>1.24</v>
          </cell>
          <cell r="BW24">
            <v>1.31</v>
          </cell>
          <cell r="BX24">
            <v>1.22</v>
          </cell>
          <cell r="BY24">
            <v>0.86</v>
          </cell>
          <cell r="BZ24">
            <v>1.1599999999999999</v>
          </cell>
          <cell r="CA24">
            <v>1.04</v>
          </cell>
          <cell r="CB24">
            <v>0.88</v>
          </cell>
          <cell r="CC24">
            <v>0.15</v>
          </cell>
          <cell r="CD24">
            <v>1.05</v>
          </cell>
          <cell r="CE24">
            <v>0.76</v>
          </cell>
          <cell r="CF24">
            <v>1.23</v>
          </cell>
          <cell r="CG24">
            <v>1.08</v>
          </cell>
          <cell r="CH24">
            <v>1.22</v>
          </cell>
          <cell r="CI24">
            <v>1.45</v>
          </cell>
          <cell r="CJ24">
            <v>1.17</v>
          </cell>
          <cell r="CK24">
            <v>1.1200000000000001</v>
          </cell>
          <cell r="CL24">
            <v>1.02</v>
          </cell>
          <cell r="CM24">
            <v>0.86</v>
          </cell>
          <cell r="CN24">
            <v>1.1100000000000001</v>
          </cell>
          <cell r="CO24">
            <v>0.81</v>
          </cell>
          <cell r="CP24">
            <v>0.81</v>
          </cell>
          <cell r="CQ24">
            <v>0.77</v>
          </cell>
          <cell r="CR24">
            <v>0.76</v>
          </cell>
          <cell r="CS24">
            <v>1.02</v>
          </cell>
          <cell r="CT24">
            <v>0.93</v>
          </cell>
          <cell r="CU24">
            <v>0.71</v>
          </cell>
          <cell r="CV24">
            <v>0.81</v>
          </cell>
          <cell r="CW24">
            <v>0.8</v>
          </cell>
          <cell r="CX24">
            <v>0.96</v>
          </cell>
          <cell r="CY24">
            <v>0.86</v>
          </cell>
          <cell r="CZ24">
            <v>1.07</v>
          </cell>
          <cell r="DA24">
            <v>1.04</v>
          </cell>
          <cell r="DB24">
            <v>0.08</v>
          </cell>
          <cell r="DC24">
            <v>0.76</v>
          </cell>
          <cell r="DD24">
            <v>0.84</v>
          </cell>
          <cell r="DE24">
            <v>1.1200000000000001</v>
          </cell>
          <cell r="DF24">
            <v>0.86</v>
          </cell>
          <cell r="DG24">
            <v>0.55000000000000004</v>
          </cell>
          <cell r="DH24">
            <v>0.48</v>
          </cell>
          <cell r="DI24">
            <v>0.64</v>
          </cell>
          <cell r="DJ24">
            <v>0.6</v>
          </cell>
          <cell r="DK24">
            <v>0.82</v>
          </cell>
          <cell r="DL24">
            <v>0.68</v>
          </cell>
          <cell r="DM24">
            <v>0.57999999999999996</v>
          </cell>
          <cell r="DN24">
            <v>0.7</v>
          </cell>
          <cell r="DO24">
            <v>0.61</v>
          </cell>
          <cell r="DP24">
            <v>0.6</v>
          </cell>
          <cell r="DQ24">
            <v>0.56999999999999995</v>
          </cell>
          <cell r="DR24">
            <v>0.59</v>
          </cell>
          <cell r="DS24">
            <v>0.52</v>
          </cell>
          <cell r="DT24">
            <v>0.56999999999999995</v>
          </cell>
          <cell r="DU24">
            <v>0.49</v>
          </cell>
          <cell r="DV24">
            <v>0.55000000000000004</v>
          </cell>
          <cell r="DW24">
            <v>0.72</v>
          </cell>
          <cell r="DX24">
            <v>0.7</v>
          </cell>
          <cell r="DY24">
            <v>0.71</v>
          </cell>
          <cell r="DZ24">
            <v>0.69</v>
          </cell>
          <cell r="EA24">
            <v>0.68</v>
          </cell>
          <cell r="EB24">
            <v>0.61</v>
          </cell>
          <cell r="EC24">
            <v>0.55000000000000004</v>
          </cell>
          <cell r="ED24">
            <v>0.61</v>
          </cell>
          <cell r="EE24">
            <v>0.55000000000000004</v>
          </cell>
          <cell r="EF24">
            <v>0.52</v>
          </cell>
          <cell r="EG24">
            <v>0.54</v>
          </cell>
          <cell r="EH24">
            <v>0.33</v>
          </cell>
          <cell r="EI24">
            <v>0.63</v>
          </cell>
          <cell r="EJ24">
            <v>0.56999999999999995</v>
          </cell>
          <cell r="EK24">
            <v>0.64</v>
          </cell>
          <cell r="EL24">
            <v>0.61</v>
          </cell>
          <cell r="EM24">
            <v>0.59</v>
          </cell>
          <cell r="EN24">
            <v>0.56999999999999995</v>
          </cell>
          <cell r="EO24">
            <v>0.66</v>
          </cell>
          <cell r="EP24">
            <v>0.6</v>
          </cell>
          <cell r="EQ24">
            <v>0.62</v>
          </cell>
          <cell r="ER24">
            <v>0.5</v>
          </cell>
          <cell r="ES24">
            <v>0.47</v>
          </cell>
          <cell r="ET24">
            <v>0.49</v>
          </cell>
          <cell r="EU24">
            <v>0.44</v>
          </cell>
          <cell r="EV24">
            <v>0.55000000000000004</v>
          </cell>
          <cell r="EW24">
            <v>0.53</v>
          </cell>
          <cell r="EX24">
            <v>0.48</v>
          </cell>
          <cell r="EY24">
            <v>0.47</v>
          </cell>
          <cell r="EZ24">
            <v>0.52</v>
          </cell>
          <cell r="FA24">
            <v>0.81</v>
          </cell>
          <cell r="FB24">
            <v>0.81</v>
          </cell>
          <cell r="FG24">
            <v>0.41</v>
          </cell>
          <cell r="FH24">
            <v>0.43</v>
          </cell>
          <cell r="FI24">
            <v>0.52</v>
          </cell>
          <cell r="FJ24">
            <v>0.49</v>
          </cell>
          <cell r="FK24">
            <v>0.41</v>
          </cell>
          <cell r="FL24">
            <v>0.49</v>
          </cell>
          <cell r="FM24">
            <v>0.43</v>
          </cell>
          <cell r="FN24">
            <v>0.48</v>
          </cell>
          <cell r="FO24">
            <v>0.54</v>
          </cell>
          <cell r="FP24">
            <v>0.44</v>
          </cell>
          <cell r="FQ24">
            <v>0.46</v>
          </cell>
          <cell r="FR24">
            <v>0.45</v>
          </cell>
          <cell r="FS24">
            <v>0.38</v>
          </cell>
          <cell r="FT24">
            <v>0.4</v>
          </cell>
          <cell r="FU24">
            <v>0.34</v>
          </cell>
          <cell r="FV24">
            <v>0.43</v>
          </cell>
          <cell r="FW24">
            <v>0.33</v>
          </cell>
          <cell r="FX24">
            <v>0.5</v>
          </cell>
          <cell r="FY24">
            <v>0.4</v>
          </cell>
          <cell r="FZ24">
            <v>0.42</v>
          </cell>
          <cell r="GA24">
            <v>0.48</v>
          </cell>
          <cell r="GB24">
            <v>0.48</v>
          </cell>
          <cell r="GC24">
            <v>0.45</v>
          </cell>
          <cell r="GD24">
            <v>0.52</v>
          </cell>
          <cell r="GE24">
            <v>0.49</v>
          </cell>
          <cell r="GF24">
            <v>0.47</v>
          </cell>
          <cell r="GG24">
            <v>0.45</v>
          </cell>
          <cell r="GH24">
            <v>0.5</v>
          </cell>
          <cell r="GI24">
            <v>0.45</v>
          </cell>
          <cell r="GJ24">
            <v>0.39</v>
          </cell>
          <cell r="GK24">
            <v>0.52</v>
          </cell>
          <cell r="GL24">
            <v>0.51</v>
          </cell>
          <cell r="GM24">
            <v>0.53</v>
          </cell>
          <cell r="GN24">
            <v>0.53</v>
          </cell>
          <cell r="GO24">
            <v>0.53</v>
          </cell>
          <cell r="GP24">
            <v>0.61</v>
          </cell>
          <cell r="GQ24">
            <v>0.54</v>
          </cell>
          <cell r="GR24">
            <v>0.64</v>
          </cell>
          <cell r="GS24">
            <v>0.56999999999999995</v>
          </cell>
          <cell r="GT24">
            <v>0.65</v>
          </cell>
          <cell r="GU24">
            <v>0.6</v>
          </cell>
          <cell r="GV24">
            <v>0.57999999999999996</v>
          </cell>
          <cell r="GW24">
            <v>0.71</v>
          </cell>
          <cell r="GX24">
            <v>0.55000000000000004</v>
          </cell>
          <cell r="GY24">
            <v>0.73</v>
          </cell>
          <cell r="GZ24">
            <v>0.72</v>
          </cell>
          <cell r="HA24">
            <v>0.81</v>
          </cell>
          <cell r="HB24">
            <v>0.81</v>
          </cell>
          <cell r="HC24">
            <v>0.81</v>
          </cell>
          <cell r="HD24">
            <v>0.99</v>
          </cell>
          <cell r="HE24">
            <v>0.86</v>
          </cell>
          <cell r="HF24">
            <v>0.9</v>
          </cell>
          <cell r="HG24">
            <v>0.93</v>
          </cell>
          <cell r="HH24">
            <v>0.83</v>
          </cell>
          <cell r="HI24">
            <v>0.79</v>
          </cell>
          <cell r="HJ24">
            <v>0.74</v>
          </cell>
          <cell r="HK24">
            <v>0.91</v>
          </cell>
          <cell r="HL24">
            <v>0.61</v>
          </cell>
          <cell r="HM24">
            <v>0.52</v>
          </cell>
          <cell r="HN24">
            <v>0.67</v>
          </cell>
          <cell r="HO24">
            <v>0.66</v>
          </cell>
          <cell r="HP24">
            <v>0.68</v>
          </cell>
          <cell r="HQ24">
            <v>0.8</v>
          </cell>
          <cell r="HR24">
            <v>0.76</v>
          </cell>
          <cell r="HS24">
            <v>0.85</v>
          </cell>
          <cell r="HT24">
            <v>0.7</v>
          </cell>
          <cell r="HU24">
            <v>0.89</v>
          </cell>
          <cell r="HV24">
            <v>1.06</v>
          </cell>
          <cell r="HW24">
            <v>0.84</v>
          </cell>
          <cell r="HX24">
            <v>0.98</v>
          </cell>
          <cell r="HY24">
            <v>0.79</v>
          </cell>
          <cell r="HZ24">
            <v>0.76</v>
          </cell>
          <cell r="IA24">
            <v>0.94</v>
          </cell>
          <cell r="IB24">
            <v>0.78</v>
          </cell>
          <cell r="IC24">
            <v>0.83</v>
          </cell>
          <cell r="ID24">
            <v>0.87</v>
          </cell>
          <cell r="IE24">
            <v>1.25</v>
          </cell>
          <cell r="IF24">
            <v>1.2</v>
          </cell>
          <cell r="IG24">
            <v>1.01</v>
          </cell>
          <cell r="IH24">
            <v>1.17</v>
          </cell>
          <cell r="II24">
            <v>1.4</v>
          </cell>
          <cell r="IJ24">
            <v>0.96</v>
          </cell>
          <cell r="IK24">
            <v>1.03</v>
          </cell>
          <cell r="IL24">
            <v>0.8</v>
          </cell>
          <cell r="IM24">
            <v>0.76</v>
          </cell>
          <cell r="IN24">
            <v>1.06</v>
          </cell>
          <cell r="IO24">
            <v>0.75</v>
          </cell>
          <cell r="IP24">
            <v>0.61</v>
          </cell>
          <cell r="IQ24">
            <v>0.71</v>
          </cell>
          <cell r="IR24">
            <v>1.1200000000000001</v>
          </cell>
          <cell r="IS24">
            <v>1.17</v>
          </cell>
          <cell r="IT24">
            <v>1.1200000000000001</v>
          </cell>
        </row>
        <row r="25">
          <cell r="C25">
            <v>0.44</v>
          </cell>
          <cell r="D25">
            <v>0.36</v>
          </cell>
          <cell r="E25">
            <v>0.3</v>
          </cell>
          <cell r="F25">
            <v>0.38</v>
          </cell>
          <cell r="G25">
            <v>0.24</v>
          </cell>
          <cell r="H25">
            <v>0.24</v>
          </cell>
          <cell r="I25">
            <v>0.3</v>
          </cell>
          <cell r="J25">
            <v>0.32</v>
          </cell>
          <cell r="K25">
            <v>0.2</v>
          </cell>
          <cell r="L25">
            <v>0.28999999999999998</v>
          </cell>
          <cell r="M25">
            <v>0.26</v>
          </cell>
          <cell r="N25">
            <v>0.2</v>
          </cell>
          <cell r="O25">
            <v>0.18</v>
          </cell>
          <cell r="P25">
            <v>0.19</v>
          </cell>
          <cell r="Q25">
            <v>0.18</v>
          </cell>
          <cell r="R25">
            <v>0.23</v>
          </cell>
          <cell r="S25">
            <v>0.19</v>
          </cell>
          <cell r="T25">
            <v>0.21</v>
          </cell>
          <cell r="U25">
            <v>0.22</v>
          </cell>
          <cell r="V25">
            <v>0.19</v>
          </cell>
          <cell r="W25">
            <v>0.19</v>
          </cell>
          <cell r="X25">
            <v>0.2</v>
          </cell>
          <cell r="Y25">
            <v>0.21</v>
          </cell>
          <cell r="Z25">
            <v>0.2</v>
          </cell>
          <cell r="AA25">
            <v>0.22</v>
          </cell>
          <cell r="AB25">
            <v>0.2</v>
          </cell>
          <cell r="AC25">
            <v>0.21</v>
          </cell>
          <cell r="AD25">
            <v>0.23</v>
          </cell>
          <cell r="AE25">
            <v>0.18</v>
          </cell>
          <cell r="AF25">
            <v>0.2</v>
          </cell>
          <cell r="AG25">
            <v>0.2</v>
          </cell>
          <cell r="AH25">
            <v>0.21</v>
          </cell>
          <cell r="AI25">
            <v>0.21</v>
          </cell>
          <cell r="AJ25">
            <v>0.17</v>
          </cell>
          <cell r="AK25">
            <v>0.22</v>
          </cell>
          <cell r="AL25">
            <v>0.25</v>
          </cell>
          <cell r="AM25">
            <v>0.19</v>
          </cell>
          <cell r="AN25">
            <v>0.21</v>
          </cell>
          <cell r="AO25">
            <v>0.22</v>
          </cell>
          <cell r="AP25">
            <v>0.26</v>
          </cell>
          <cell r="AQ25">
            <v>0.21</v>
          </cell>
          <cell r="AR25">
            <v>0.33</v>
          </cell>
          <cell r="AS25">
            <v>0.19</v>
          </cell>
          <cell r="AT25">
            <v>0.27</v>
          </cell>
          <cell r="AU25">
            <v>0.22</v>
          </cell>
          <cell r="AV25">
            <v>0.26</v>
          </cell>
          <cell r="AW25">
            <v>0.24</v>
          </cell>
          <cell r="AX25">
            <v>0.18</v>
          </cell>
          <cell r="AY25">
            <v>0.26</v>
          </cell>
          <cell r="AZ25">
            <v>0.22</v>
          </cell>
          <cell r="BA25">
            <v>0.26</v>
          </cell>
          <cell r="BB25">
            <v>0.28999999999999998</v>
          </cell>
          <cell r="BC25">
            <v>0.26</v>
          </cell>
          <cell r="BD25">
            <v>0.27</v>
          </cell>
          <cell r="BE25">
            <v>0.22</v>
          </cell>
          <cell r="BF25">
            <v>0.27</v>
          </cell>
          <cell r="BG25">
            <v>0.23</v>
          </cell>
          <cell r="BH25">
            <v>0.21</v>
          </cell>
          <cell r="BI25">
            <v>0.26</v>
          </cell>
          <cell r="BJ25">
            <v>0.24</v>
          </cell>
          <cell r="BK25">
            <v>0.21</v>
          </cell>
          <cell r="BL25">
            <v>0.22</v>
          </cell>
          <cell r="BM25">
            <v>0.19</v>
          </cell>
          <cell r="BN25">
            <v>0.19</v>
          </cell>
          <cell r="BO25">
            <v>0.19</v>
          </cell>
          <cell r="BP25">
            <v>0.15</v>
          </cell>
          <cell r="BQ25">
            <v>0.21</v>
          </cell>
          <cell r="BR25">
            <v>0.17</v>
          </cell>
          <cell r="BS25">
            <v>0.19</v>
          </cell>
          <cell r="BT25">
            <v>0.17</v>
          </cell>
          <cell r="BU25">
            <v>0.16</v>
          </cell>
          <cell r="BV25">
            <v>0.16</v>
          </cell>
          <cell r="BW25">
            <v>0.14000000000000001</v>
          </cell>
          <cell r="BX25">
            <v>0.16</v>
          </cell>
          <cell r="BY25">
            <v>0.15</v>
          </cell>
          <cell r="BZ25">
            <v>0.13</v>
          </cell>
          <cell r="CA25">
            <v>0.15</v>
          </cell>
          <cell r="CB25">
            <v>0.14000000000000001</v>
          </cell>
          <cell r="CC25">
            <v>0.14000000000000001</v>
          </cell>
          <cell r="CD25">
            <v>0.12</v>
          </cell>
          <cell r="CE25">
            <v>0.13</v>
          </cell>
          <cell r="CF25">
            <v>0.1</v>
          </cell>
          <cell r="CG25">
            <v>0.12</v>
          </cell>
          <cell r="CH25">
            <v>0.14000000000000001</v>
          </cell>
          <cell r="CI25">
            <v>0.1</v>
          </cell>
          <cell r="CJ25">
            <v>0.11</v>
          </cell>
          <cell r="CK25">
            <v>0.1</v>
          </cell>
          <cell r="CL25">
            <v>0.11</v>
          </cell>
          <cell r="CM25">
            <v>0.11</v>
          </cell>
          <cell r="CN25">
            <v>0.13</v>
          </cell>
          <cell r="CO25">
            <v>0.1</v>
          </cell>
          <cell r="CP25">
            <v>0.09</v>
          </cell>
          <cell r="CQ25">
            <v>0.16</v>
          </cell>
          <cell r="CR25">
            <v>0.16</v>
          </cell>
          <cell r="CS25">
            <v>0.11</v>
          </cell>
          <cell r="CT25">
            <v>0.11</v>
          </cell>
          <cell r="CU25">
            <v>0.11</v>
          </cell>
          <cell r="CV25">
            <v>0.09</v>
          </cell>
          <cell r="CW25">
            <v>0.1</v>
          </cell>
          <cell r="CX25">
            <v>0.08</v>
          </cell>
          <cell r="CY25">
            <v>0.11</v>
          </cell>
          <cell r="CZ25">
            <v>0.1</v>
          </cell>
          <cell r="DA25">
            <v>0.09</v>
          </cell>
          <cell r="DB25">
            <v>0.1</v>
          </cell>
          <cell r="DC25">
            <v>0.1</v>
          </cell>
          <cell r="DD25">
            <v>0.11</v>
          </cell>
          <cell r="DE25">
            <v>0.11</v>
          </cell>
          <cell r="DF25">
            <v>0.13</v>
          </cell>
          <cell r="DG25">
            <v>0.09</v>
          </cell>
          <cell r="DH25">
            <v>0.13</v>
          </cell>
          <cell r="DI25">
            <v>0.15</v>
          </cell>
          <cell r="DJ25">
            <v>0.09</v>
          </cell>
          <cell r="DK25">
            <v>0.09</v>
          </cell>
          <cell r="DL25">
            <v>0.12</v>
          </cell>
          <cell r="DM25">
            <v>0.11</v>
          </cell>
          <cell r="DN25">
            <v>0.09</v>
          </cell>
          <cell r="DO25">
            <v>0.1</v>
          </cell>
          <cell r="DP25">
            <v>0.09</v>
          </cell>
          <cell r="DQ25">
            <v>0.11</v>
          </cell>
          <cell r="DR25">
            <v>0.13</v>
          </cell>
          <cell r="DS25">
            <v>0.09</v>
          </cell>
          <cell r="DT25">
            <v>0.11</v>
          </cell>
          <cell r="DU25">
            <v>0.11</v>
          </cell>
          <cell r="DV25">
            <v>0.1</v>
          </cell>
          <cell r="DW25">
            <v>0.1</v>
          </cell>
          <cell r="DX25">
            <v>0.09</v>
          </cell>
          <cell r="DY25">
            <v>0.1</v>
          </cell>
          <cell r="DZ25">
            <v>0.1</v>
          </cell>
          <cell r="EA25">
            <v>0.09</v>
          </cell>
          <cell r="EB25">
            <v>0.09</v>
          </cell>
          <cell r="EC25">
            <v>0.1</v>
          </cell>
          <cell r="ED25">
            <v>0.1</v>
          </cell>
          <cell r="EE25">
            <v>0.1</v>
          </cell>
          <cell r="EF25">
            <v>0.11</v>
          </cell>
          <cell r="EG25">
            <v>0.11</v>
          </cell>
          <cell r="EH25">
            <v>0.09</v>
          </cell>
          <cell r="EI25">
            <v>0.11</v>
          </cell>
          <cell r="EJ25">
            <v>0.09</v>
          </cell>
          <cell r="EK25">
            <v>0.13</v>
          </cell>
          <cell r="EL25">
            <v>0.13</v>
          </cell>
          <cell r="EM25">
            <v>0.14000000000000001</v>
          </cell>
          <cell r="EN25">
            <v>0.11</v>
          </cell>
          <cell r="EO25">
            <v>0.17</v>
          </cell>
          <cell r="EP25">
            <v>0.1</v>
          </cell>
          <cell r="EQ25">
            <v>0.13</v>
          </cell>
          <cell r="ER25">
            <v>0.13</v>
          </cell>
          <cell r="ES25">
            <v>0.12</v>
          </cell>
          <cell r="ET25">
            <v>0.12</v>
          </cell>
          <cell r="EU25">
            <v>0.13</v>
          </cell>
          <cell r="EV25">
            <v>0.16</v>
          </cell>
          <cell r="EW25">
            <v>0.14000000000000001</v>
          </cell>
          <cell r="EX25">
            <v>0.14000000000000001</v>
          </cell>
          <cell r="EY25">
            <v>0.15</v>
          </cell>
          <cell r="EZ25">
            <v>0.16</v>
          </cell>
          <cell r="FA25">
            <v>0.17</v>
          </cell>
          <cell r="FB25">
            <v>0.17</v>
          </cell>
          <cell r="FG25">
            <v>0.15</v>
          </cell>
          <cell r="FH25">
            <v>0.15</v>
          </cell>
          <cell r="FI25">
            <v>0.15</v>
          </cell>
          <cell r="FJ25">
            <v>0.14000000000000001</v>
          </cell>
          <cell r="FK25">
            <v>0.16</v>
          </cell>
          <cell r="FL25">
            <v>0.17</v>
          </cell>
          <cell r="FM25">
            <v>0.14000000000000001</v>
          </cell>
          <cell r="FN25">
            <v>0.16</v>
          </cell>
          <cell r="FO25">
            <v>0.15</v>
          </cell>
          <cell r="FP25">
            <v>0.16</v>
          </cell>
          <cell r="FQ25">
            <v>0.16</v>
          </cell>
          <cell r="FR25">
            <v>0.16</v>
          </cell>
          <cell r="FS25">
            <v>0.13</v>
          </cell>
          <cell r="FT25">
            <v>0.17</v>
          </cell>
          <cell r="FU25">
            <v>0.15</v>
          </cell>
          <cell r="FV25">
            <v>0.15</v>
          </cell>
          <cell r="FW25">
            <v>0.15</v>
          </cell>
          <cell r="FX25">
            <v>0.15</v>
          </cell>
          <cell r="FY25">
            <v>0.15</v>
          </cell>
          <cell r="FZ25">
            <v>0.12</v>
          </cell>
          <cell r="GA25">
            <v>0.14000000000000001</v>
          </cell>
          <cell r="GB25">
            <v>0.14000000000000001</v>
          </cell>
          <cell r="GC25">
            <v>0.15</v>
          </cell>
          <cell r="GD25">
            <v>0.15</v>
          </cell>
          <cell r="GE25">
            <v>0.15</v>
          </cell>
          <cell r="GF25">
            <v>0.13</v>
          </cell>
          <cell r="GG25">
            <v>0.14000000000000001</v>
          </cell>
          <cell r="GH25">
            <v>0.13</v>
          </cell>
          <cell r="GI25">
            <v>0.13</v>
          </cell>
          <cell r="GJ25">
            <v>0.14000000000000001</v>
          </cell>
          <cell r="GK25">
            <v>0.15</v>
          </cell>
          <cell r="GL25">
            <v>0.18</v>
          </cell>
          <cell r="GM25">
            <v>0.14000000000000001</v>
          </cell>
          <cell r="GN25">
            <v>0.14000000000000001</v>
          </cell>
          <cell r="GO25">
            <v>0.16</v>
          </cell>
          <cell r="GP25">
            <v>0.15</v>
          </cell>
          <cell r="GQ25">
            <v>0.13</v>
          </cell>
          <cell r="GR25">
            <v>0.14000000000000001</v>
          </cell>
          <cell r="GS25">
            <v>0.16</v>
          </cell>
          <cell r="GT25">
            <v>0.13</v>
          </cell>
          <cell r="GU25">
            <v>0.13</v>
          </cell>
          <cell r="GV25">
            <v>0.13</v>
          </cell>
          <cell r="GX25">
            <v>0.13</v>
          </cell>
          <cell r="GY25">
            <v>0.16</v>
          </cell>
          <cell r="GZ25">
            <v>0.24</v>
          </cell>
          <cell r="HA25">
            <v>0.18</v>
          </cell>
          <cell r="HB25">
            <v>0.18</v>
          </cell>
          <cell r="HC25">
            <v>0.18</v>
          </cell>
          <cell r="HD25">
            <v>0.14000000000000001</v>
          </cell>
          <cell r="HE25">
            <v>0.11</v>
          </cell>
          <cell r="HF25">
            <v>0.13</v>
          </cell>
          <cell r="HG25">
            <v>0.13</v>
          </cell>
          <cell r="HH25">
            <v>0.13</v>
          </cell>
          <cell r="HI25">
            <v>0.13</v>
          </cell>
          <cell r="HJ25">
            <v>0.14000000000000001</v>
          </cell>
          <cell r="HK25">
            <v>0.12</v>
          </cell>
          <cell r="HL25">
            <v>0.15</v>
          </cell>
          <cell r="HM25">
            <v>0.14000000000000001</v>
          </cell>
          <cell r="HN25">
            <v>0.15</v>
          </cell>
          <cell r="HO25">
            <v>0.15</v>
          </cell>
          <cell r="HP25">
            <v>0.16</v>
          </cell>
          <cell r="HQ25">
            <v>0.16</v>
          </cell>
          <cell r="HR25">
            <v>0.15</v>
          </cell>
          <cell r="HS25">
            <v>0.14000000000000001</v>
          </cell>
          <cell r="HT25">
            <v>0.13</v>
          </cell>
          <cell r="HU25">
            <v>0.14000000000000001</v>
          </cell>
          <cell r="HV25">
            <v>0.12</v>
          </cell>
          <cell r="HW25">
            <v>0.14000000000000001</v>
          </cell>
          <cell r="HX25">
            <v>0.15</v>
          </cell>
          <cell r="HY25">
            <v>0.2</v>
          </cell>
          <cell r="HZ25">
            <v>0.18</v>
          </cell>
          <cell r="IA25">
            <v>0.17</v>
          </cell>
          <cell r="IB25">
            <v>0.17</v>
          </cell>
          <cell r="IC25">
            <v>0.18</v>
          </cell>
          <cell r="ID25">
            <v>0.16</v>
          </cell>
          <cell r="IE25">
            <v>0.17</v>
          </cell>
          <cell r="IF25">
            <v>0.14000000000000001</v>
          </cell>
          <cell r="IG25">
            <v>0.15</v>
          </cell>
          <cell r="IH25">
            <v>0.16</v>
          </cell>
          <cell r="II25">
            <v>0.18</v>
          </cell>
          <cell r="IJ25">
            <v>0.12</v>
          </cell>
          <cell r="IK25">
            <v>0.14000000000000001</v>
          </cell>
          <cell r="IL25">
            <v>0.12</v>
          </cell>
          <cell r="IM25">
            <v>0.12</v>
          </cell>
          <cell r="IN25">
            <v>0.15</v>
          </cell>
          <cell r="IO25">
            <v>0.11</v>
          </cell>
          <cell r="IP25">
            <v>0.1</v>
          </cell>
          <cell r="IQ25">
            <v>0.11</v>
          </cell>
          <cell r="IR25">
            <v>0.15</v>
          </cell>
          <cell r="IS25">
            <v>0.12</v>
          </cell>
          <cell r="IT25">
            <v>0.11</v>
          </cell>
        </row>
        <row r="26">
          <cell r="C26">
            <v>1.98</v>
          </cell>
          <cell r="D26">
            <v>2.27</v>
          </cell>
          <cell r="E26">
            <v>1.86</v>
          </cell>
          <cell r="F26">
            <v>2</v>
          </cell>
          <cell r="G26">
            <v>2.2799999999999998</v>
          </cell>
          <cell r="H26">
            <v>1.4</v>
          </cell>
          <cell r="I26">
            <v>1.19</v>
          </cell>
          <cell r="J26">
            <v>2</v>
          </cell>
          <cell r="K26">
            <v>2.08</v>
          </cell>
          <cell r="L26">
            <v>2.62</v>
          </cell>
          <cell r="M26">
            <v>3.64</v>
          </cell>
          <cell r="N26">
            <v>3</v>
          </cell>
          <cell r="O26">
            <v>2.12</v>
          </cell>
          <cell r="P26">
            <v>0.82</v>
          </cell>
          <cell r="Q26">
            <v>1.64</v>
          </cell>
          <cell r="R26">
            <v>2.4500000000000002</v>
          </cell>
          <cell r="S26">
            <v>2.2999999999999998</v>
          </cell>
          <cell r="T26">
            <v>2.15</v>
          </cell>
          <cell r="U26">
            <v>2.33</v>
          </cell>
          <cell r="V26">
            <v>2.17</v>
          </cell>
          <cell r="W26">
            <v>1.9</v>
          </cell>
          <cell r="X26">
            <v>1.79</v>
          </cell>
          <cell r="Y26">
            <v>1.1599999999999999</v>
          </cell>
          <cell r="Z26">
            <v>1.41</v>
          </cell>
          <cell r="AA26">
            <v>1.38</v>
          </cell>
          <cell r="AB26">
            <v>1.1499999999999999</v>
          </cell>
          <cell r="AC26">
            <v>1.07</v>
          </cell>
          <cell r="AD26">
            <v>1</v>
          </cell>
          <cell r="AE26">
            <v>1.1599999999999999</v>
          </cell>
          <cell r="AF26">
            <v>1.02</v>
          </cell>
          <cell r="AG26">
            <v>1.1399999999999999</v>
          </cell>
          <cell r="AH26">
            <v>0.78</v>
          </cell>
          <cell r="AI26">
            <v>0.79</v>
          </cell>
          <cell r="AJ26">
            <v>0.63</v>
          </cell>
          <cell r="AK26">
            <v>0.56999999999999995</v>
          </cell>
          <cell r="AL26">
            <v>0.52</v>
          </cell>
          <cell r="AM26">
            <v>0.52</v>
          </cell>
          <cell r="AN26">
            <v>0.62</v>
          </cell>
          <cell r="AO26">
            <v>0.52</v>
          </cell>
          <cell r="AP26">
            <v>0.56000000000000005</v>
          </cell>
          <cell r="AQ26">
            <v>0.8</v>
          </cell>
          <cell r="AR26">
            <v>0.76</v>
          </cell>
          <cell r="AS26">
            <v>0.67</v>
          </cell>
          <cell r="AT26">
            <v>0.59</v>
          </cell>
          <cell r="AU26">
            <v>0.45</v>
          </cell>
          <cell r="AV26">
            <v>0.66</v>
          </cell>
          <cell r="AW26">
            <v>0.77</v>
          </cell>
          <cell r="AX26">
            <v>1.38</v>
          </cell>
          <cell r="AY26">
            <v>1.64</v>
          </cell>
          <cell r="AZ26">
            <v>1.01</v>
          </cell>
          <cell r="BA26">
            <v>1.72</v>
          </cell>
          <cell r="BB26">
            <v>1.46</v>
          </cell>
          <cell r="BC26">
            <v>1.33</v>
          </cell>
          <cell r="BD26">
            <v>1.63</v>
          </cell>
          <cell r="BE26">
            <v>1.26</v>
          </cell>
          <cell r="BF26">
            <v>1.78</v>
          </cell>
          <cell r="BG26">
            <v>1.77</v>
          </cell>
          <cell r="BH26">
            <v>2.29</v>
          </cell>
          <cell r="BI26">
            <v>2</v>
          </cell>
          <cell r="BJ26">
            <v>2.4</v>
          </cell>
          <cell r="BK26">
            <v>1.93</v>
          </cell>
          <cell r="BL26">
            <v>2.08</v>
          </cell>
          <cell r="BM26">
            <v>0.65</v>
          </cell>
          <cell r="BN26">
            <v>1.08</v>
          </cell>
          <cell r="BO26">
            <v>2.4</v>
          </cell>
          <cell r="BP26">
            <v>2.2599999999999998</v>
          </cell>
          <cell r="BQ26">
            <v>2.62</v>
          </cell>
          <cell r="BR26">
            <v>2.38</v>
          </cell>
          <cell r="BS26">
            <v>2.5</v>
          </cell>
          <cell r="BT26">
            <v>3.06</v>
          </cell>
          <cell r="BU26">
            <v>3.11</v>
          </cell>
          <cell r="BV26">
            <v>2.61</v>
          </cell>
          <cell r="BW26">
            <v>1.79</v>
          </cell>
          <cell r="BX26">
            <v>2</v>
          </cell>
          <cell r="BY26">
            <v>2.19</v>
          </cell>
          <cell r="BZ26">
            <v>1.77</v>
          </cell>
          <cell r="CA26">
            <v>1.46</v>
          </cell>
          <cell r="CB26">
            <v>1.41</v>
          </cell>
          <cell r="CC26">
            <v>1.37</v>
          </cell>
          <cell r="CD26">
            <v>1.1299999999999999</v>
          </cell>
          <cell r="CE26">
            <v>0.96</v>
          </cell>
          <cell r="CF26">
            <v>1.02</v>
          </cell>
          <cell r="CG26">
            <v>0.87</v>
          </cell>
          <cell r="CH26">
            <v>1.06</v>
          </cell>
          <cell r="CI26">
            <v>0.97</v>
          </cell>
          <cell r="CJ26">
            <v>0.64</v>
          </cell>
          <cell r="CK26">
            <v>0.77</v>
          </cell>
          <cell r="CL26">
            <v>0.66</v>
          </cell>
          <cell r="CM26">
            <v>0.83</v>
          </cell>
          <cell r="CN26">
            <v>0.8</v>
          </cell>
          <cell r="CO26">
            <v>0.82</v>
          </cell>
          <cell r="CP26">
            <v>0.77</v>
          </cell>
          <cell r="CQ26">
            <v>0.84</v>
          </cell>
          <cell r="CR26">
            <v>0.82</v>
          </cell>
          <cell r="CS26">
            <v>0.56999999999999995</v>
          </cell>
          <cell r="CT26">
            <v>0.63</v>
          </cell>
          <cell r="CU26">
            <v>0.69</v>
          </cell>
          <cell r="CV26">
            <v>0.75</v>
          </cell>
          <cell r="CW26">
            <v>0.66</v>
          </cell>
          <cell r="CX26">
            <v>1</v>
          </cell>
          <cell r="CY26">
            <v>0.99</v>
          </cell>
          <cell r="CZ26">
            <v>1.1299999999999999</v>
          </cell>
          <cell r="DA26">
            <v>1.61</v>
          </cell>
          <cell r="DB26">
            <v>1.46</v>
          </cell>
          <cell r="DC26">
            <v>1.3</v>
          </cell>
          <cell r="DD26">
            <v>2.74</v>
          </cell>
          <cell r="DE26">
            <v>2.83</v>
          </cell>
          <cell r="DF26">
            <v>4.67</v>
          </cell>
          <cell r="DG26">
            <v>0.72</v>
          </cell>
          <cell r="DH26">
            <v>2.7</v>
          </cell>
          <cell r="DI26">
            <v>2.2599999999999998</v>
          </cell>
          <cell r="DJ26">
            <v>1.76</v>
          </cell>
          <cell r="DK26">
            <v>2</v>
          </cell>
          <cell r="DL26">
            <v>2.11</v>
          </cell>
          <cell r="DM26">
            <v>2.2200000000000002</v>
          </cell>
          <cell r="DN26">
            <v>2.1</v>
          </cell>
          <cell r="DO26">
            <v>1.6</v>
          </cell>
          <cell r="DP26">
            <v>1.21</v>
          </cell>
          <cell r="DQ26">
            <v>1.25</v>
          </cell>
          <cell r="DR26">
            <v>1.95</v>
          </cell>
          <cell r="DS26">
            <v>1.78</v>
          </cell>
          <cell r="DT26">
            <v>1.25</v>
          </cell>
          <cell r="DU26">
            <v>1.52</v>
          </cell>
          <cell r="DV26">
            <v>1.81</v>
          </cell>
          <cell r="DW26">
            <v>2.56</v>
          </cell>
          <cell r="DX26">
            <v>1.75</v>
          </cell>
          <cell r="DY26">
            <v>1.41</v>
          </cell>
          <cell r="DZ26">
            <v>1.38</v>
          </cell>
          <cell r="EA26">
            <v>1.89</v>
          </cell>
          <cell r="EB26">
            <v>1.48</v>
          </cell>
          <cell r="EC26">
            <v>1.32</v>
          </cell>
          <cell r="ED26">
            <v>1.1599999999999999</v>
          </cell>
          <cell r="EE26">
            <v>1</v>
          </cell>
          <cell r="EF26">
            <v>0.99</v>
          </cell>
          <cell r="EG26">
            <v>0.82</v>
          </cell>
          <cell r="EH26">
            <v>0.79</v>
          </cell>
          <cell r="EI26">
            <v>0.85</v>
          </cell>
          <cell r="EJ26">
            <v>0.71</v>
          </cell>
          <cell r="EK26">
            <v>0.77</v>
          </cell>
          <cell r="EL26">
            <v>0.64</v>
          </cell>
          <cell r="EM26">
            <v>0.68</v>
          </cell>
          <cell r="EN26">
            <v>0.8</v>
          </cell>
          <cell r="EO26">
            <v>0.67</v>
          </cell>
          <cell r="EP26">
            <v>0.71</v>
          </cell>
          <cell r="EQ26">
            <v>0.67</v>
          </cell>
          <cell r="ER26">
            <v>0.86</v>
          </cell>
          <cell r="ES26">
            <v>0.65</v>
          </cell>
          <cell r="ET26">
            <v>0.78</v>
          </cell>
          <cell r="EU26">
            <v>0.67</v>
          </cell>
          <cell r="EV26">
            <v>0.63</v>
          </cell>
          <cell r="EW26">
            <v>0.62</v>
          </cell>
          <cell r="EX26">
            <v>0.76</v>
          </cell>
          <cell r="EY26">
            <v>1.22</v>
          </cell>
          <cell r="EZ26">
            <v>1.43</v>
          </cell>
          <cell r="FA26">
            <v>1.31</v>
          </cell>
          <cell r="FB26">
            <v>1.31</v>
          </cell>
          <cell r="FG26">
            <v>1.95</v>
          </cell>
          <cell r="FH26">
            <v>2.33</v>
          </cell>
          <cell r="FI26">
            <v>2.13</v>
          </cell>
          <cell r="FJ26">
            <v>1.73</v>
          </cell>
          <cell r="FK26">
            <v>2.2999999999999998</v>
          </cell>
          <cell r="FL26">
            <v>1.94</v>
          </cell>
          <cell r="FM26">
            <v>3.78</v>
          </cell>
          <cell r="FN26">
            <v>2.29</v>
          </cell>
          <cell r="FO26">
            <v>2.35</v>
          </cell>
          <cell r="FP26">
            <v>2</v>
          </cell>
          <cell r="FQ26">
            <v>2.3199999999999998</v>
          </cell>
          <cell r="FR26">
            <v>2.13</v>
          </cell>
          <cell r="FS26">
            <v>2.13</v>
          </cell>
          <cell r="FT26">
            <v>1.36</v>
          </cell>
          <cell r="FU26">
            <v>1.29</v>
          </cell>
          <cell r="FV26">
            <v>1.48</v>
          </cell>
          <cell r="FW26">
            <v>1.44</v>
          </cell>
          <cell r="FX26">
            <v>1.28</v>
          </cell>
          <cell r="FY26">
            <v>1.41</v>
          </cell>
          <cell r="FZ26">
            <v>1.03</v>
          </cell>
          <cell r="GA26">
            <v>1.24</v>
          </cell>
          <cell r="GB26">
            <v>1.19</v>
          </cell>
          <cell r="GC26">
            <v>1.04</v>
          </cell>
          <cell r="GD26">
            <v>1.1499999999999999</v>
          </cell>
          <cell r="GE26">
            <v>1.21</v>
          </cell>
          <cell r="GF26">
            <v>1.04</v>
          </cell>
          <cell r="GG26">
            <v>1.08</v>
          </cell>
          <cell r="GH26">
            <v>0.88</v>
          </cell>
          <cell r="GI26">
            <v>0.92</v>
          </cell>
          <cell r="GJ26">
            <v>1.07</v>
          </cell>
          <cell r="GK26">
            <v>0.85</v>
          </cell>
          <cell r="GL26">
            <v>0.86</v>
          </cell>
          <cell r="GM26">
            <v>0.83</v>
          </cell>
          <cell r="GN26">
            <v>0.78</v>
          </cell>
          <cell r="GO26">
            <v>0.66</v>
          </cell>
          <cell r="GP26">
            <v>0.68</v>
          </cell>
          <cell r="GQ26">
            <v>0.87</v>
          </cell>
          <cell r="GR26">
            <v>0.56999999999999995</v>
          </cell>
          <cell r="GS26">
            <v>0.68</v>
          </cell>
          <cell r="GT26">
            <v>0.68</v>
          </cell>
          <cell r="GU26">
            <v>0.86</v>
          </cell>
          <cell r="GV26">
            <v>0.88</v>
          </cell>
          <cell r="GX26">
            <v>1.26</v>
          </cell>
          <cell r="GY26">
            <v>1.52</v>
          </cell>
          <cell r="GZ26">
            <v>1.69</v>
          </cell>
          <cell r="HA26">
            <v>2.02</v>
          </cell>
          <cell r="HB26">
            <v>2.02</v>
          </cell>
          <cell r="HC26">
            <v>2.02</v>
          </cell>
          <cell r="HD26">
            <v>1.89</v>
          </cell>
          <cell r="HE26">
            <v>3.21</v>
          </cell>
          <cell r="HF26">
            <v>2.71</v>
          </cell>
          <cell r="HG26">
            <v>2.8</v>
          </cell>
          <cell r="HH26">
            <v>2.91</v>
          </cell>
          <cell r="HI26">
            <v>2.63</v>
          </cell>
          <cell r="HJ26">
            <v>2.64</v>
          </cell>
          <cell r="HK26">
            <v>2.69</v>
          </cell>
          <cell r="HL26">
            <v>2.12</v>
          </cell>
          <cell r="HM26">
            <v>3.13</v>
          </cell>
          <cell r="HN26">
            <v>2.65</v>
          </cell>
          <cell r="HO26">
            <v>3.27</v>
          </cell>
          <cell r="HP26">
            <v>3.37</v>
          </cell>
          <cell r="HQ26">
            <v>2.63</v>
          </cell>
          <cell r="HR26">
            <v>2.5499999999999998</v>
          </cell>
          <cell r="HS26">
            <v>2.94</v>
          </cell>
          <cell r="HT26">
            <v>1.49</v>
          </cell>
          <cell r="HU26">
            <v>1.4</v>
          </cell>
          <cell r="HV26">
            <v>1.64</v>
          </cell>
          <cell r="HW26">
            <v>1.64</v>
          </cell>
          <cell r="HX26">
            <v>2.0499999999999998</v>
          </cell>
          <cell r="HY26">
            <v>2.33</v>
          </cell>
          <cell r="HZ26">
            <v>2.1800000000000002</v>
          </cell>
          <cell r="IA26">
            <v>2.33</v>
          </cell>
          <cell r="IB26">
            <v>1.84</v>
          </cell>
          <cell r="IC26">
            <v>2.1</v>
          </cell>
          <cell r="ID26">
            <v>1.95</v>
          </cell>
          <cell r="IE26">
            <v>1.76</v>
          </cell>
          <cell r="IF26">
            <v>1.3</v>
          </cell>
          <cell r="IG26">
            <v>1.1399999999999999</v>
          </cell>
          <cell r="IH26">
            <v>0.8</v>
          </cell>
          <cell r="II26">
            <v>0.88</v>
          </cell>
          <cell r="IJ26">
            <v>0.71</v>
          </cell>
          <cell r="IK26">
            <v>0.95</v>
          </cell>
          <cell r="IL26">
            <v>0.76</v>
          </cell>
          <cell r="IM26">
            <v>0.84</v>
          </cell>
          <cell r="IN26">
            <v>0.56000000000000005</v>
          </cell>
          <cell r="IO26">
            <v>0.68</v>
          </cell>
          <cell r="IP26">
            <v>0.7</v>
          </cell>
          <cell r="IQ26">
            <v>0.64</v>
          </cell>
          <cell r="IR26">
            <v>0.65</v>
          </cell>
          <cell r="IS26">
            <v>0.62</v>
          </cell>
          <cell r="IT26">
            <v>0.75</v>
          </cell>
        </row>
        <row r="27">
          <cell r="C27">
            <v>1.1399999999999999</v>
          </cell>
          <cell r="D27">
            <v>1.4</v>
          </cell>
          <cell r="E27">
            <v>2</v>
          </cell>
          <cell r="F27">
            <v>1.85</v>
          </cell>
          <cell r="G27">
            <v>2.62</v>
          </cell>
          <cell r="H27">
            <v>2.82</v>
          </cell>
          <cell r="I27">
            <v>2.78</v>
          </cell>
          <cell r="J27">
            <v>2.4</v>
          </cell>
          <cell r="K27">
            <v>3.3</v>
          </cell>
          <cell r="L27">
            <v>3.73</v>
          </cell>
          <cell r="M27">
            <v>5</v>
          </cell>
          <cell r="N27">
            <v>5.28</v>
          </cell>
          <cell r="O27">
            <v>3.05</v>
          </cell>
          <cell r="P27">
            <v>2.81</v>
          </cell>
          <cell r="Q27">
            <v>2.68</v>
          </cell>
          <cell r="R27">
            <v>2.98</v>
          </cell>
          <cell r="S27">
            <v>2.73</v>
          </cell>
          <cell r="T27">
            <v>0.78</v>
          </cell>
          <cell r="U27">
            <v>2.2200000000000002</v>
          </cell>
          <cell r="V27">
            <v>2.2000000000000002</v>
          </cell>
          <cell r="W27">
            <v>3.22</v>
          </cell>
          <cell r="X27">
            <v>2.46</v>
          </cell>
          <cell r="Y27">
            <v>1.93</v>
          </cell>
          <cell r="Z27">
            <v>2</v>
          </cell>
          <cell r="AA27">
            <v>1.7</v>
          </cell>
          <cell r="AB27">
            <v>1.6</v>
          </cell>
          <cell r="AC27">
            <v>1.61</v>
          </cell>
          <cell r="AD27">
            <v>1.68</v>
          </cell>
          <cell r="AE27">
            <v>1.58</v>
          </cell>
          <cell r="AF27">
            <v>1.59</v>
          </cell>
          <cell r="AG27">
            <v>1.48</v>
          </cell>
          <cell r="AH27">
            <v>1.41</v>
          </cell>
          <cell r="AI27">
            <v>1.25</v>
          </cell>
          <cell r="AJ27">
            <v>1.25</v>
          </cell>
          <cell r="AK27">
            <v>1.08</v>
          </cell>
          <cell r="AL27">
            <v>1</v>
          </cell>
          <cell r="AM27">
            <v>1.1299999999999999</v>
          </cell>
          <cell r="AN27">
            <v>1.1599999999999999</v>
          </cell>
          <cell r="AO27">
            <v>1.01</v>
          </cell>
          <cell r="AP27">
            <v>1.17</v>
          </cell>
          <cell r="AQ27">
            <v>1.4</v>
          </cell>
          <cell r="AR27">
            <v>0.84</v>
          </cell>
          <cell r="AS27">
            <v>0.93</v>
          </cell>
          <cell r="AT27">
            <v>0.78</v>
          </cell>
          <cell r="AU27">
            <v>0.79</v>
          </cell>
          <cell r="AV27">
            <v>0.79</v>
          </cell>
          <cell r="AW27">
            <v>0.74</v>
          </cell>
          <cell r="AX27">
            <v>1.1000000000000001</v>
          </cell>
          <cell r="AY27">
            <v>1.41</v>
          </cell>
          <cell r="AZ27">
            <v>0.81</v>
          </cell>
          <cell r="BA27">
            <v>1.88</v>
          </cell>
          <cell r="BB27">
            <v>2.06</v>
          </cell>
          <cell r="BC27">
            <v>2</v>
          </cell>
          <cell r="BD27">
            <v>2</v>
          </cell>
          <cell r="BE27">
            <v>1.97</v>
          </cell>
          <cell r="BF27">
            <v>2.86</v>
          </cell>
          <cell r="BG27">
            <v>2.4</v>
          </cell>
          <cell r="BH27">
            <v>2.59</v>
          </cell>
          <cell r="BI27">
            <v>2.48</v>
          </cell>
          <cell r="BJ27">
            <v>2.75</v>
          </cell>
          <cell r="BK27">
            <v>1.6</v>
          </cell>
          <cell r="BL27">
            <v>2.69</v>
          </cell>
          <cell r="BM27">
            <v>2.3199999999999998</v>
          </cell>
          <cell r="BN27">
            <v>2.52</v>
          </cell>
          <cell r="BO27">
            <v>1.91</v>
          </cell>
          <cell r="BP27">
            <v>2.14</v>
          </cell>
          <cell r="BQ27">
            <v>1.68</v>
          </cell>
          <cell r="BR27">
            <v>2.78</v>
          </cell>
          <cell r="BS27">
            <v>2.15</v>
          </cell>
          <cell r="BT27">
            <v>1.52</v>
          </cell>
          <cell r="BU27">
            <v>2.81</v>
          </cell>
          <cell r="BV27">
            <v>3.1</v>
          </cell>
          <cell r="BW27">
            <v>1.6</v>
          </cell>
          <cell r="BX27">
            <v>3.7</v>
          </cell>
          <cell r="BY27">
            <v>3.13</v>
          </cell>
          <cell r="BZ27">
            <v>2.5499999999999998</v>
          </cell>
          <cell r="CA27">
            <v>2.96</v>
          </cell>
          <cell r="CB27">
            <v>2.5499999999999998</v>
          </cell>
          <cell r="CC27">
            <v>2.42</v>
          </cell>
          <cell r="CD27">
            <v>2.16</v>
          </cell>
          <cell r="CE27">
            <v>1.94</v>
          </cell>
          <cell r="CF27">
            <v>1.81</v>
          </cell>
          <cell r="CG27">
            <v>1.94</v>
          </cell>
          <cell r="CH27">
            <v>1.97</v>
          </cell>
          <cell r="CI27">
            <v>1.87</v>
          </cell>
          <cell r="CJ27">
            <v>1.55</v>
          </cell>
          <cell r="CK27">
            <v>1.96</v>
          </cell>
          <cell r="CL27">
            <v>1.1200000000000001</v>
          </cell>
          <cell r="CM27">
            <v>1.1100000000000001</v>
          </cell>
          <cell r="CN27">
            <v>1.26</v>
          </cell>
          <cell r="CO27">
            <v>1.47</v>
          </cell>
          <cell r="CP27">
            <v>1.18</v>
          </cell>
          <cell r="CQ27">
            <v>1.39</v>
          </cell>
          <cell r="CR27">
            <v>1.41</v>
          </cell>
          <cell r="CS27">
            <v>1.2</v>
          </cell>
          <cell r="CT27">
            <v>1.67</v>
          </cell>
          <cell r="CU27">
            <v>1.64</v>
          </cell>
          <cell r="CV27">
            <v>1.79</v>
          </cell>
          <cell r="CW27">
            <v>1.36</v>
          </cell>
          <cell r="CX27">
            <v>1.5</v>
          </cell>
          <cell r="CY27">
            <v>1.32</v>
          </cell>
          <cell r="CZ27">
            <v>1.44</v>
          </cell>
          <cell r="DA27">
            <v>0.91</v>
          </cell>
          <cell r="DB27">
            <v>1.53</v>
          </cell>
          <cell r="DC27">
            <v>1.3</v>
          </cell>
          <cell r="DD27">
            <v>2.23</v>
          </cell>
          <cell r="DE27">
            <v>1.78</v>
          </cell>
          <cell r="DF27">
            <v>1.61</v>
          </cell>
          <cell r="DG27">
            <v>3.31</v>
          </cell>
          <cell r="DH27">
            <v>3.13</v>
          </cell>
          <cell r="DI27">
            <v>3.14</v>
          </cell>
          <cell r="DJ27">
            <v>2.5</v>
          </cell>
          <cell r="DK27">
            <v>1.1200000000000001</v>
          </cell>
          <cell r="DL27">
            <v>2.35</v>
          </cell>
          <cell r="DM27">
            <v>2.31</v>
          </cell>
          <cell r="DN27">
            <v>3.1</v>
          </cell>
          <cell r="DO27">
            <v>3.45</v>
          </cell>
          <cell r="DP27">
            <v>2.41</v>
          </cell>
          <cell r="DQ27">
            <v>2.2999999999999998</v>
          </cell>
          <cell r="DR27">
            <v>2.4</v>
          </cell>
          <cell r="DS27">
            <v>2.36</v>
          </cell>
          <cell r="DT27">
            <v>2.2999999999999998</v>
          </cell>
          <cell r="DU27">
            <v>2.13</v>
          </cell>
          <cell r="DV27">
            <v>1.7</v>
          </cell>
          <cell r="DW27">
            <v>2.09</v>
          </cell>
          <cell r="DX27">
            <v>2.6</v>
          </cell>
          <cell r="DY27">
            <v>1.86</v>
          </cell>
          <cell r="DZ27">
            <v>1.59</v>
          </cell>
          <cell r="EA27">
            <v>1.63</v>
          </cell>
          <cell r="EB27">
            <v>1.84</v>
          </cell>
          <cell r="EC27">
            <v>1.92</v>
          </cell>
          <cell r="ED27">
            <v>1.35</v>
          </cell>
          <cell r="EE27">
            <v>2.04</v>
          </cell>
          <cell r="EF27">
            <v>1.37</v>
          </cell>
          <cell r="EG27">
            <v>1.56</v>
          </cell>
          <cell r="EH27">
            <v>1.45</v>
          </cell>
          <cell r="EI27">
            <v>1.56</v>
          </cell>
          <cell r="EJ27">
            <v>1.46</v>
          </cell>
          <cell r="EK27">
            <v>1.74</v>
          </cell>
          <cell r="EL27">
            <v>1.79</v>
          </cell>
          <cell r="EM27">
            <v>1.27</v>
          </cell>
          <cell r="EN27">
            <v>1.1299999999999999</v>
          </cell>
          <cell r="EO27">
            <v>1.24</v>
          </cell>
          <cell r="EP27">
            <v>1.64</v>
          </cell>
          <cell r="EQ27">
            <v>1.03</v>
          </cell>
          <cell r="ER27">
            <v>1.34</v>
          </cell>
          <cell r="ES27">
            <v>0.92</v>
          </cell>
          <cell r="ET27">
            <v>0.9</v>
          </cell>
          <cell r="EU27">
            <v>0.81</v>
          </cell>
          <cell r="EV27">
            <v>0.8</v>
          </cell>
          <cell r="EW27">
            <v>1.03</v>
          </cell>
          <cell r="EX27">
            <v>1.45</v>
          </cell>
          <cell r="EY27">
            <v>1.75</v>
          </cell>
          <cell r="EZ27">
            <v>1.72</v>
          </cell>
          <cell r="FA27">
            <v>2</v>
          </cell>
          <cell r="FB27">
            <v>2</v>
          </cell>
          <cell r="FG27">
            <v>2.15</v>
          </cell>
          <cell r="FH27">
            <v>2.27</v>
          </cell>
          <cell r="FI27">
            <v>2.5</v>
          </cell>
          <cell r="FJ27">
            <v>3.22</v>
          </cell>
          <cell r="FK27">
            <v>2.87</v>
          </cell>
          <cell r="FL27">
            <v>2.64</v>
          </cell>
          <cell r="FM27">
            <v>2.72</v>
          </cell>
          <cell r="FN27">
            <v>2.78</v>
          </cell>
          <cell r="FO27">
            <v>2.78</v>
          </cell>
          <cell r="FP27">
            <v>1.75</v>
          </cell>
          <cell r="FQ27">
            <v>2.6</v>
          </cell>
          <cell r="FR27">
            <v>3.09</v>
          </cell>
          <cell r="FS27">
            <v>2.81</v>
          </cell>
          <cell r="FT27">
            <v>2</v>
          </cell>
          <cell r="FU27">
            <v>2.23</v>
          </cell>
          <cell r="FV27">
            <v>1.89</v>
          </cell>
          <cell r="FW27">
            <v>2.0299999999999998</v>
          </cell>
          <cell r="FX27">
            <v>1.97</v>
          </cell>
          <cell r="FY27">
            <v>1.64</v>
          </cell>
          <cell r="FZ27">
            <v>2</v>
          </cell>
          <cell r="GA27">
            <v>1.75</v>
          </cell>
          <cell r="GB27">
            <v>1.72</v>
          </cell>
          <cell r="GC27">
            <v>1.78</v>
          </cell>
          <cell r="GD27">
            <v>2.2200000000000002</v>
          </cell>
          <cell r="GE27">
            <v>2.36</v>
          </cell>
          <cell r="GF27">
            <v>1.34</v>
          </cell>
          <cell r="GG27">
            <v>1.83</v>
          </cell>
          <cell r="GH27">
            <v>1.66</v>
          </cell>
          <cell r="GI27">
            <v>1.31</v>
          </cell>
          <cell r="GJ27">
            <v>1.46</v>
          </cell>
          <cell r="GK27">
            <v>1.1599999999999999</v>
          </cell>
          <cell r="GL27">
            <v>1.1200000000000001</v>
          </cell>
          <cell r="GM27">
            <v>1.18</v>
          </cell>
          <cell r="GN27">
            <v>1.0900000000000001</v>
          </cell>
          <cell r="GO27">
            <v>1.1399999999999999</v>
          </cell>
          <cell r="GP27">
            <v>0.92</v>
          </cell>
          <cell r="GQ27">
            <v>1.27</v>
          </cell>
          <cell r="GR27">
            <v>1.18</v>
          </cell>
          <cell r="GS27">
            <v>1.3</v>
          </cell>
          <cell r="GT27">
            <v>1.23</v>
          </cell>
          <cell r="GU27">
            <v>1.37</v>
          </cell>
          <cell r="GV27">
            <v>1.25</v>
          </cell>
          <cell r="GW27">
            <v>1.29</v>
          </cell>
          <cell r="GX27">
            <v>1.02</v>
          </cell>
          <cell r="GY27">
            <v>1.54</v>
          </cell>
          <cell r="GZ27">
            <v>1.54</v>
          </cell>
          <cell r="HA27">
            <v>1.41</v>
          </cell>
          <cell r="HB27">
            <v>1.41</v>
          </cell>
          <cell r="HC27">
            <v>1.41</v>
          </cell>
          <cell r="HD27">
            <v>1.64</v>
          </cell>
          <cell r="HE27">
            <v>3.04</v>
          </cell>
          <cell r="HF27">
            <v>2.15</v>
          </cell>
          <cell r="HG27">
            <v>2.21</v>
          </cell>
          <cell r="HH27">
            <v>1.78</v>
          </cell>
          <cell r="HI27">
            <v>3.02</v>
          </cell>
          <cell r="HJ27">
            <v>3.57</v>
          </cell>
          <cell r="HK27">
            <v>2.69</v>
          </cell>
          <cell r="HL27">
            <v>2.48</v>
          </cell>
          <cell r="HM27">
            <v>2.96</v>
          </cell>
          <cell r="HN27">
            <v>3.36</v>
          </cell>
          <cell r="HO27">
            <v>3.25</v>
          </cell>
          <cell r="HP27">
            <v>3.3</v>
          </cell>
          <cell r="HQ27">
            <v>3.89</v>
          </cell>
          <cell r="HR27">
            <v>4.3</v>
          </cell>
          <cell r="HS27">
            <v>4.91</v>
          </cell>
          <cell r="HT27">
            <v>2.5099999999999998</v>
          </cell>
          <cell r="HU27">
            <v>1.97</v>
          </cell>
          <cell r="HV27">
            <v>2.35</v>
          </cell>
          <cell r="HW27">
            <v>2.08</v>
          </cell>
          <cell r="HX27">
            <v>2.35</v>
          </cell>
          <cell r="HY27">
            <v>1.88</v>
          </cell>
          <cell r="HZ27">
            <v>1.77</v>
          </cell>
          <cell r="IA27">
            <v>2.4500000000000002</v>
          </cell>
          <cell r="IB27">
            <v>1.45</v>
          </cell>
          <cell r="IC27">
            <v>1.66</v>
          </cell>
          <cell r="ID27">
            <v>1.85</v>
          </cell>
          <cell r="IE27">
            <v>2.6</v>
          </cell>
          <cell r="IF27">
            <v>1.84</v>
          </cell>
          <cell r="IG27">
            <v>2.98</v>
          </cell>
          <cell r="IH27">
            <v>2</v>
          </cell>
          <cell r="II27">
            <v>2.04</v>
          </cell>
          <cell r="IJ27">
            <v>1.96</v>
          </cell>
          <cell r="IK27">
            <v>2.0699999999999998</v>
          </cell>
          <cell r="IL27">
            <v>2.89</v>
          </cell>
          <cell r="IM27">
            <v>2.11</v>
          </cell>
          <cell r="IN27">
            <v>1.37</v>
          </cell>
          <cell r="IO27">
            <v>1.1399999999999999</v>
          </cell>
          <cell r="IP27">
            <v>0.98</v>
          </cell>
          <cell r="IQ27">
            <v>1.0900000000000001</v>
          </cell>
          <cell r="IR27">
            <v>0.72</v>
          </cell>
          <cell r="IS27">
            <v>0.56999999999999995</v>
          </cell>
          <cell r="IT27">
            <v>0.56000000000000005</v>
          </cell>
        </row>
        <row r="28">
          <cell r="C28">
            <v>1</v>
          </cell>
          <cell r="D28">
            <v>1.44</v>
          </cell>
          <cell r="E28">
            <v>1.21</v>
          </cell>
          <cell r="F28">
            <v>1.89</v>
          </cell>
          <cell r="G28">
            <v>1.48</v>
          </cell>
          <cell r="H28">
            <v>2</v>
          </cell>
          <cell r="I28">
            <v>2.4900000000000002</v>
          </cell>
          <cell r="J28">
            <v>2.1800000000000002</v>
          </cell>
          <cell r="K28">
            <v>2.5499999999999998</v>
          </cell>
          <cell r="L28">
            <v>1.62</v>
          </cell>
          <cell r="M28">
            <v>1.56</v>
          </cell>
          <cell r="N28">
            <v>1.87</v>
          </cell>
          <cell r="O28">
            <v>1.23</v>
          </cell>
          <cell r="P28">
            <v>1</v>
          </cell>
          <cell r="Q28">
            <v>0.88</v>
          </cell>
          <cell r="R28">
            <v>0.43</v>
          </cell>
          <cell r="S28">
            <v>1.03</v>
          </cell>
          <cell r="T28">
            <v>1.39</v>
          </cell>
          <cell r="U28">
            <v>0.41</v>
          </cell>
          <cell r="V28">
            <v>1.02</v>
          </cell>
          <cell r="W28">
            <v>1.17</v>
          </cell>
          <cell r="X28">
            <v>1.17</v>
          </cell>
          <cell r="Y28">
            <v>0.96</v>
          </cell>
          <cell r="Z28">
            <v>0.92</v>
          </cell>
          <cell r="AA28">
            <v>0.8</v>
          </cell>
          <cell r="AB28">
            <v>0.72</v>
          </cell>
          <cell r="AC28">
            <v>0.8</v>
          </cell>
          <cell r="AD28">
            <v>0.9</v>
          </cell>
          <cell r="AE28">
            <v>0.67</v>
          </cell>
          <cell r="AF28">
            <v>0.5</v>
          </cell>
          <cell r="AG28">
            <v>0.63</v>
          </cell>
          <cell r="AH28">
            <v>0.57999999999999996</v>
          </cell>
          <cell r="AI28">
            <v>0.53</v>
          </cell>
          <cell r="AJ28">
            <v>0.47</v>
          </cell>
          <cell r="AK28">
            <v>0.5</v>
          </cell>
          <cell r="AL28">
            <v>0.42</v>
          </cell>
          <cell r="AM28">
            <v>0.72</v>
          </cell>
          <cell r="AN28">
            <v>0.45</v>
          </cell>
          <cell r="AO28">
            <v>0.49</v>
          </cell>
          <cell r="AP28">
            <v>0.4</v>
          </cell>
          <cell r="AQ28">
            <v>0.38</v>
          </cell>
          <cell r="AR28">
            <v>0.89</v>
          </cell>
          <cell r="AS28">
            <v>0.46</v>
          </cell>
          <cell r="AT28">
            <v>0.34</v>
          </cell>
          <cell r="AU28">
            <v>0.46</v>
          </cell>
          <cell r="AV28">
            <v>0.78</v>
          </cell>
          <cell r="AW28">
            <v>0.45</v>
          </cell>
          <cell r="AX28">
            <v>1</v>
          </cell>
          <cell r="AY28">
            <v>0.84</v>
          </cell>
          <cell r="AZ28">
            <v>1.81</v>
          </cell>
          <cell r="BA28">
            <v>0.97</v>
          </cell>
          <cell r="BB28">
            <v>1.1599999999999999</v>
          </cell>
          <cell r="BC28">
            <v>0.94</v>
          </cell>
          <cell r="BD28">
            <v>0.88</v>
          </cell>
          <cell r="BE28">
            <v>1.26</v>
          </cell>
          <cell r="BF28">
            <v>1</v>
          </cell>
          <cell r="BG28">
            <v>1.28</v>
          </cell>
          <cell r="BH28">
            <v>1.18</v>
          </cell>
          <cell r="BI28">
            <v>1.33</v>
          </cell>
          <cell r="BJ28">
            <v>1.64</v>
          </cell>
          <cell r="BK28">
            <v>1.17</v>
          </cell>
          <cell r="BL28">
            <v>1.24</v>
          </cell>
          <cell r="BM28">
            <v>1.05</v>
          </cell>
          <cell r="BN28">
            <v>1.1499999999999999</v>
          </cell>
          <cell r="BO28">
            <v>0.97</v>
          </cell>
          <cell r="BP28">
            <v>0.91</v>
          </cell>
          <cell r="BQ28">
            <v>1.1499999999999999</v>
          </cell>
          <cell r="BR28">
            <v>1.24</v>
          </cell>
          <cell r="BS28">
            <v>1.31</v>
          </cell>
          <cell r="BT28">
            <v>1.02</v>
          </cell>
          <cell r="BU28">
            <v>0.91</v>
          </cell>
          <cell r="BV28">
            <v>0.87</v>
          </cell>
          <cell r="BW28">
            <v>0.88</v>
          </cell>
          <cell r="BX28">
            <v>0.82</v>
          </cell>
          <cell r="BY28">
            <v>0.86</v>
          </cell>
          <cell r="BZ28">
            <v>0.8</v>
          </cell>
          <cell r="CA28">
            <v>0.72</v>
          </cell>
          <cell r="CB28">
            <v>0.68</v>
          </cell>
          <cell r="CC28">
            <v>0.7</v>
          </cell>
          <cell r="CD28">
            <v>0.79</v>
          </cell>
          <cell r="CE28">
            <v>0.51</v>
          </cell>
          <cell r="CF28">
            <v>0.8</v>
          </cell>
          <cell r="CG28">
            <v>0.69</v>
          </cell>
          <cell r="CH28">
            <v>0.55000000000000004</v>
          </cell>
          <cell r="CI28">
            <v>0.42</v>
          </cell>
          <cell r="CJ28">
            <v>0.39</v>
          </cell>
          <cell r="CK28">
            <v>0.69</v>
          </cell>
          <cell r="CL28">
            <v>0.67</v>
          </cell>
          <cell r="CM28">
            <v>0.44</v>
          </cell>
          <cell r="CN28">
            <v>0.43</v>
          </cell>
          <cell r="CO28">
            <v>0.45</v>
          </cell>
          <cell r="CP28">
            <v>0.54</v>
          </cell>
          <cell r="CQ28">
            <v>0.42</v>
          </cell>
          <cell r="CR28">
            <v>0.4</v>
          </cell>
          <cell r="CS28">
            <v>0.64</v>
          </cell>
          <cell r="CT28">
            <v>0.56999999999999995</v>
          </cell>
          <cell r="CU28">
            <v>0.83</v>
          </cell>
          <cell r="CV28">
            <v>0.84</v>
          </cell>
          <cell r="CW28">
            <v>0.91</v>
          </cell>
          <cell r="CX28">
            <v>0.38</v>
          </cell>
          <cell r="CY28">
            <v>0.81</v>
          </cell>
          <cell r="CZ28">
            <v>0.8</v>
          </cell>
          <cell r="DA28">
            <v>1.43</v>
          </cell>
          <cell r="DB28">
            <v>0.94</v>
          </cell>
          <cell r="DC28">
            <v>1</v>
          </cell>
          <cell r="DD28">
            <v>1.62</v>
          </cell>
          <cell r="DE28">
            <v>1.54</v>
          </cell>
          <cell r="DF28">
            <v>1.56</v>
          </cell>
          <cell r="DG28">
            <v>1.76</v>
          </cell>
          <cell r="DH28">
            <v>1.56</v>
          </cell>
          <cell r="DI28">
            <v>1.41</v>
          </cell>
          <cell r="DJ28">
            <v>1.38</v>
          </cell>
          <cell r="DK28">
            <v>1.29</v>
          </cell>
          <cell r="DL28">
            <v>1.47</v>
          </cell>
          <cell r="DM28">
            <v>0.97</v>
          </cell>
          <cell r="DN28">
            <v>0.93</v>
          </cell>
          <cell r="DO28">
            <v>1.22</v>
          </cell>
          <cell r="DP28">
            <v>0.99</v>
          </cell>
          <cell r="DQ28">
            <v>1.03</v>
          </cell>
          <cell r="DR28">
            <v>0.98</v>
          </cell>
          <cell r="DS28">
            <v>1.06</v>
          </cell>
          <cell r="DT28">
            <v>1.03</v>
          </cell>
          <cell r="DU28">
            <v>1.0900000000000001</v>
          </cell>
          <cell r="DV28">
            <v>1.05</v>
          </cell>
          <cell r="DW28">
            <v>1.22</v>
          </cell>
          <cell r="DX28">
            <v>1.37</v>
          </cell>
          <cell r="DY28">
            <v>1.03</v>
          </cell>
          <cell r="DZ28">
            <v>0.97</v>
          </cell>
          <cell r="EA28">
            <v>0.97</v>
          </cell>
          <cell r="EB28">
            <v>0.93</v>
          </cell>
          <cell r="EC28">
            <v>0.84</v>
          </cell>
          <cell r="ED28">
            <v>0.87</v>
          </cell>
          <cell r="EE28">
            <v>0.83</v>
          </cell>
          <cell r="EF28">
            <v>0.65</v>
          </cell>
          <cell r="EG28">
            <v>0.76</v>
          </cell>
          <cell r="EH28">
            <v>0.53</v>
          </cell>
          <cell r="EI28">
            <v>0.66</v>
          </cell>
          <cell r="EJ28">
            <v>0.66</v>
          </cell>
          <cell r="EK28">
            <v>0.52</v>
          </cell>
          <cell r="EL28">
            <v>0.61</v>
          </cell>
          <cell r="EM28">
            <v>0.65</v>
          </cell>
          <cell r="EN28">
            <v>0.65</v>
          </cell>
          <cell r="EO28">
            <v>0.72</v>
          </cell>
          <cell r="EP28">
            <v>0.55000000000000004</v>
          </cell>
          <cell r="EQ28">
            <v>0.4</v>
          </cell>
          <cell r="ER28">
            <v>0.4</v>
          </cell>
          <cell r="ES28">
            <v>0.44</v>
          </cell>
          <cell r="ET28">
            <v>0.51</v>
          </cell>
          <cell r="EU28">
            <v>0.65</v>
          </cell>
          <cell r="EV28">
            <v>0.73</v>
          </cell>
          <cell r="EW28">
            <v>0.94</v>
          </cell>
          <cell r="EX28">
            <v>1.2</v>
          </cell>
          <cell r="EY28">
            <v>1.3</v>
          </cell>
          <cell r="EZ28">
            <v>1.43</v>
          </cell>
          <cell r="FA28">
            <v>1.87</v>
          </cell>
          <cell r="FB28">
            <v>1.87</v>
          </cell>
          <cell r="FG28">
            <v>1.73</v>
          </cell>
          <cell r="FH28">
            <v>1.56</v>
          </cell>
          <cell r="FI28">
            <v>1.7</v>
          </cell>
          <cell r="FJ28">
            <v>1.84</v>
          </cell>
          <cell r="FK28">
            <v>1.56</v>
          </cell>
          <cell r="FL28">
            <v>1.52</v>
          </cell>
          <cell r="FM28">
            <v>2.52</v>
          </cell>
          <cell r="FN28">
            <v>2.09</v>
          </cell>
          <cell r="FO28">
            <v>1.57</v>
          </cell>
          <cell r="FP28">
            <v>1.23</v>
          </cell>
          <cell r="FQ28">
            <v>0.99</v>
          </cell>
          <cell r="FR28">
            <v>1.17</v>
          </cell>
          <cell r="FS28">
            <v>1.03</v>
          </cell>
          <cell r="FT28">
            <v>0.92</v>
          </cell>
          <cell r="FU28">
            <v>1.08</v>
          </cell>
          <cell r="FV28">
            <v>1.25</v>
          </cell>
          <cell r="FW28">
            <v>1.52</v>
          </cell>
          <cell r="FX28">
            <v>1.06</v>
          </cell>
          <cell r="FY28">
            <v>0.98</v>
          </cell>
          <cell r="FZ28">
            <v>0.76</v>
          </cell>
          <cell r="GA28">
            <v>1.07</v>
          </cell>
          <cell r="GB28">
            <v>1.04</v>
          </cell>
          <cell r="GC28">
            <v>0.81</v>
          </cell>
          <cell r="GD28">
            <v>0.82</v>
          </cell>
          <cell r="GE28">
            <v>0.89</v>
          </cell>
          <cell r="GF28">
            <v>0.82</v>
          </cell>
          <cell r="GG28">
            <v>0.95</v>
          </cell>
          <cell r="GH28">
            <v>0.67</v>
          </cell>
          <cell r="GI28">
            <v>0.53</v>
          </cell>
          <cell r="GJ28">
            <v>0.52</v>
          </cell>
          <cell r="GK28">
            <v>0.71</v>
          </cell>
          <cell r="GL28">
            <v>0.67</v>
          </cell>
          <cell r="GM28">
            <v>0.68</v>
          </cell>
          <cell r="GN28">
            <v>0.62</v>
          </cell>
          <cell r="GO28">
            <v>0.71</v>
          </cell>
          <cell r="GP28">
            <v>0.57999999999999996</v>
          </cell>
          <cell r="GQ28">
            <v>0.77</v>
          </cell>
          <cell r="GR28">
            <v>0.55000000000000004</v>
          </cell>
          <cell r="GS28">
            <v>1.1399999999999999</v>
          </cell>
          <cell r="GT28">
            <v>0.77</v>
          </cell>
          <cell r="GU28">
            <v>0.63</v>
          </cell>
          <cell r="GV28">
            <v>0.83</v>
          </cell>
          <cell r="GW28">
            <v>0.67</v>
          </cell>
          <cell r="GX28">
            <v>0.99</v>
          </cell>
          <cell r="GY28">
            <v>0.83</v>
          </cell>
          <cell r="GZ28">
            <v>1.54</v>
          </cell>
          <cell r="HA28">
            <v>2.04</v>
          </cell>
          <cell r="HB28">
            <v>2.04</v>
          </cell>
          <cell r="HC28">
            <v>2.04</v>
          </cell>
          <cell r="HD28">
            <v>1.05</v>
          </cell>
          <cell r="HE28">
            <v>2.56</v>
          </cell>
          <cell r="HF28">
            <v>2.74</v>
          </cell>
          <cell r="HG28">
            <v>2.04</v>
          </cell>
          <cell r="HH28">
            <v>1.0900000000000001</v>
          </cell>
          <cell r="HI28">
            <v>2.15</v>
          </cell>
          <cell r="HJ28">
            <v>1.68</v>
          </cell>
          <cell r="HK28">
            <v>1.69</v>
          </cell>
          <cell r="HL28">
            <v>1.37</v>
          </cell>
          <cell r="HM28">
            <v>1.37</v>
          </cell>
          <cell r="HN28">
            <v>2.94</v>
          </cell>
          <cell r="HO28">
            <v>3.66</v>
          </cell>
          <cell r="HP28">
            <v>1.48</v>
          </cell>
          <cell r="HQ28">
            <v>1.1499999999999999</v>
          </cell>
          <cell r="HR28">
            <v>1.62</v>
          </cell>
          <cell r="HS28">
            <v>1.52</v>
          </cell>
          <cell r="HT28">
            <v>1.0900000000000001</v>
          </cell>
          <cell r="HU28">
            <v>1.29</v>
          </cell>
          <cell r="HV28">
            <v>1.33</v>
          </cell>
          <cell r="HW28">
            <v>1.45</v>
          </cell>
          <cell r="HX28">
            <v>1.21</v>
          </cell>
          <cell r="HY28">
            <v>1.48</v>
          </cell>
          <cell r="HZ28">
            <v>1.51</v>
          </cell>
          <cell r="IA28">
            <v>1.6</v>
          </cell>
          <cell r="IB28">
            <v>1.4</v>
          </cell>
          <cell r="IC28">
            <v>1.24</v>
          </cell>
          <cell r="ID28">
            <v>1.52</v>
          </cell>
          <cell r="IE28">
            <v>1.48</v>
          </cell>
          <cell r="IF28">
            <v>1.21</v>
          </cell>
          <cell r="IG28">
            <v>1.06</v>
          </cell>
          <cell r="IH28">
            <v>1.1200000000000001</v>
          </cell>
          <cell r="II28">
            <v>0.67</v>
          </cell>
          <cell r="IJ28">
            <v>0.73</v>
          </cell>
          <cell r="IK28">
            <v>0.56999999999999995</v>
          </cell>
          <cell r="IL28">
            <v>0.7</v>
          </cell>
          <cell r="IM28">
            <v>0.97</v>
          </cell>
          <cell r="IN28">
            <v>0.72</v>
          </cell>
          <cell r="IO28">
            <v>0.63</v>
          </cell>
          <cell r="IP28">
            <v>0.79</v>
          </cell>
          <cell r="IQ28">
            <v>0.6</v>
          </cell>
          <cell r="IR28">
            <v>0.57999999999999996</v>
          </cell>
          <cell r="IS28">
            <v>0.63</v>
          </cell>
          <cell r="IT28">
            <v>1.1499999999999999</v>
          </cell>
        </row>
        <row r="29">
          <cell r="C29">
            <v>0.54</v>
          </cell>
          <cell r="D29">
            <v>0.72</v>
          </cell>
          <cell r="E29">
            <v>0.7</v>
          </cell>
          <cell r="F29">
            <v>0.74</v>
          </cell>
          <cell r="G29">
            <v>0.79</v>
          </cell>
          <cell r="H29">
            <v>0.63</v>
          </cell>
          <cell r="I29">
            <v>0.88</v>
          </cell>
          <cell r="J29">
            <v>0.9</v>
          </cell>
          <cell r="K29">
            <v>0.82</v>
          </cell>
          <cell r="L29">
            <v>0.6</v>
          </cell>
          <cell r="M29">
            <v>0.75</v>
          </cell>
          <cell r="N29">
            <v>0.66</v>
          </cell>
          <cell r="O29">
            <v>0.56000000000000005</v>
          </cell>
          <cell r="P29">
            <v>0.44</v>
          </cell>
          <cell r="Q29">
            <v>0.36</v>
          </cell>
          <cell r="R29">
            <v>0.32</v>
          </cell>
          <cell r="S29">
            <v>0.35</v>
          </cell>
          <cell r="T29">
            <v>0.38</v>
          </cell>
          <cell r="U29">
            <v>0.43</v>
          </cell>
          <cell r="V29">
            <v>0.46</v>
          </cell>
          <cell r="W29">
            <v>0.49</v>
          </cell>
          <cell r="X29">
            <v>0.5</v>
          </cell>
          <cell r="Y29">
            <v>0.45</v>
          </cell>
          <cell r="Z29">
            <v>0.72</v>
          </cell>
          <cell r="AA29">
            <v>0.71</v>
          </cell>
          <cell r="AB29">
            <v>0.69</v>
          </cell>
          <cell r="AC29">
            <v>0.62</v>
          </cell>
          <cell r="AD29">
            <v>0.65</v>
          </cell>
          <cell r="AE29">
            <v>0.99</v>
          </cell>
          <cell r="AF29">
            <v>0.71</v>
          </cell>
          <cell r="AG29">
            <v>0.71</v>
          </cell>
          <cell r="AH29">
            <v>0.59</v>
          </cell>
          <cell r="AI29">
            <v>0.68</v>
          </cell>
          <cell r="AJ29">
            <v>0.55000000000000004</v>
          </cell>
          <cell r="AK29">
            <v>0.74</v>
          </cell>
          <cell r="AL29">
            <v>0.79</v>
          </cell>
          <cell r="AM29">
            <v>0.82</v>
          </cell>
          <cell r="AN29">
            <v>0.69</v>
          </cell>
          <cell r="AO29">
            <v>0.6</v>
          </cell>
          <cell r="AP29">
            <v>0.44</v>
          </cell>
          <cell r="AQ29">
            <v>0.49</v>
          </cell>
          <cell r="AR29">
            <v>0.45</v>
          </cell>
          <cell r="AS29">
            <v>0.37</v>
          </cell>
          <cell r="AT29">
            <v>0.35</v>
          </cell>
          <cell r="AU29">
            <v>0.36</v>
          </cell>
          <cell r="AV29">
            <v>0.45</v>
          </cell>
          <cell r="AW29">
            <v>0.56000000000000005</v>
          </cell>
          <cell r="AX29">
            <v>0.57999999999999996</v>
          </cell>
          <cell r="AY29">
            <v>0.68</v>
          </cell>
          <cell r="AZ29">
            <v>1.51</v>
          </cell>
          <cell r="BA29">
            <v>0.75</v>
          </cell>
          <cell r="BB29">
            <v>0.86</v>
          </cell>
          <cell r="BC29">
            <v>0.65</v>
          </cell>
          <cell r="BD29">
            <v>0.7</v>
          </cell>
          <cell r="BE29">
            <v>0.71</v>
          </cell>
          <cell r="BF29">
            <v>0.68</v>
          </cell>
          <cell r="BG29">
            <v>0.65</v>
          </cell>
          <cell r="BH29">
            <v>0.7</v>
          </cell>
          <cell r="BI29">
            <v>0.7</v>
          </cell>
          <cell r="BJ29">
            <v>0.81</v>
          </cell>
          <cell r="BK29">
            <v>0.48</v>
          </cell>
          <cell r="BL29">
            <v>0.64</v>
          </cell>
          <cell r="BM29">
            <v>1.88</v>
          </cell>
          <cell r="BN29">
            <v>0.54</v>
          </cell>
          <cell r="BO29">
            <v>0.49</v>
          </cell>
          <cell r="BP29">
            <v>0.5</v>
          </cell>
          <cell r="BQ29">
            <v>0.53</v>
          </cell>
          <cell r="BR29">
            <v>0.52</v>
          </cell>
          <cell r="BS29">
            <v>0.42</v>
          </cell>
          <cell r="BT29">
            <v>0.5</v>
          </cell>
          <cell r="BU29">
            <v>1.1200000000000001</v>
          </cell>
          <cell r="BV29">
            <v>0.37</v>
          </cell>
          <cell r="BW29">
            <v>0.46</v>
          </cell>
          <cell r="BX29">
            <v>0.62</v>
          </cell>
          <cell r="BY29">
            <v>0.54</v>
          </cell>
          <cell r="BZ29">
            <v>0.49</v>
          </cell>
          <cell r="CA29">
            <v>0.46</v>
          </cell>
          <cell r="CB29">
            <v>0.53</v>
          </cell>
          <cell r="CC29">
            <v>0.41</v>
          </cell>
          <cell r="CD29">
            <v>0.53</v>
          </cell>
          <cell r="CE29">
            <v>0.46</v>
          </cell>
          <cell r="CF29">
            <v>0.48</v>
          </cell>
          <cell r="CG29">
            <v>0.52</v>
          </cell>
          <cell r="CH29">
            <v>0.51</v>
          </cell>
          <cell r="CI29">
            <v>0.43</v>
          </cell>
          <cell r="CJ29">
            <v>0.48</v>
          </cell>
          <cell r="CK29">
            <v>0.66</v>
          </cell>
          <cell r="CL29">
            <v>0.49</v>
          </cell>
          <cell r="CM29">
            <v>0.49</v>
          </cell>
          <cell r="CN29">
            <v>0.63</v>
          </cell>
          <cell r="CO29">
            <v>0.63</v>
          </cell>
          <cell r="CP29">
            <v>0.71</v>
          </cell>
          <cell r="CQ29">
            <v>0.43</v>
          </cell>
          <cell r="CR29">
            <v>0.43</v>
          </cell>
          <cell r="CS29">
            <v>0.28000000000000003</v>
          </cell>
          <cell r="CT29">
            <v>0.25</v>
          </cell>
          <cell r="CU29">
            <v>0.36</v>
          </cell>
          <cell r="CV29">
            <v>0.33</v>
          </cell>
          <cell r="CW29">
            <v>0.3</v>
          </cell>
          <cell r="CX29">
            <v>0.36</v>
          </cell>
          <cell r="CY29">
            <v>0.3</v>
          </cell>
          <cell r="CZ29">
            <v>0.33</v>
          </cell>
          <cell r="DA29">
            <v>0.32</v>
          </cell>
          <cell r="DB29">
            <v>0.42</v>
          </cell>
          <cell r="DC29">
            <v>0.34</v>
          </cell>
          <cell r="DD29">
            <v>0.46</v>
          </cell>
          <cell r="DE29">
            <v>0.51</v>
          </cell>
          <cell r="DF29">
            <v>0.53</v>
          </cell>
          <cell r="DG29">
            <v>0.35</v>
          </cell>
          <cell r="DH29">
            <v>0.38</v>
          </cell>
          <cell r="DI29">
            <v>0.33</v>
          </cell>
          <cell r="DJ29">
            <v>0.33</v>
          </cell>
          <cell r="DK29">
            <v>0.5</v>
          </cell>
          <cell r="DL29">
            <v>0.45</v>
          </cell>
          <cell r="DM29">
            <v>0.39</v>
          </cell>
          <cell r="DN29">
            <v>0.44</v>
          </cell>
          <cell r="DO29">
            <v>0.41</v>
          </cell>
          <cell r="DP29">
            <v>0.35</v>
          </cell>
          <cell r="DQ29">
            <v>0.3</v>
          </cell>
          <cell r="DR29">
            <v>0.28000000000000003</v>
          </cell>
          <cell r="DS29">
            <v>0.3</v>
          </cell>
          <cell r="DT29">
            <v>0.3</v>
          </cell>
          <cell r="DU29">
            <v>0.28999999999999998</v>
          </cell>
          <cell r="DV29">
            <v>0.35</v>
          </cell>
          <cell r="DW29">
            <v>0.49</v>
          </cell>
          <cell r="DX29">
            <v>0.41</v>
          </cell>
          <cell r="DY29">
            <v>0.28000000000000003</v>
          </cell>
          <cell r="DZ29">
            <v>0.37</v>
          </cell>
          <cell r="EA29">
            <v>0.26</v>
          </cell>
          <cell r="EB29">
            <v>0.3</v>
          </cell>
          <cell r="EC29">
            <v>0.43</v>
          </cell>
          <cell r="ED29">
            <v>0.31</v>
          </cell>
          <cell r="EE29">
            <v>0.4</v>
          </cell>
          <cell r="EF29">
            <v>0.57999999999999996</v>
          </cell>
          <cell r="EG29">
            <v>0.5</v>
          </cell>
          <cell r="EH29">
            <v>0.39</v>
          </cell>
          <cell r="EI29">
            <v>0.41</v>
          </cell>
          <cell r="EJ29">
            <v>0.44</v>
          </cell>
          <cell r="EK29">
            <v>0.39</v>
          </cell>
          <cell r="EL29">
            <v>0.28000000000000003</v>
          </cell>
          <cell r="EM29">
            <v>0.27</v>
          </cell>
          <cell r="EN29">
            <v>0.26</v>
          </cell>
          <cell r="EO29">
            <v>0.25</v>
          </cell>
          <cell r="EP29">
            <v>0.28000000000000003</v>
          </cell>
          <cell r="EQ29">
            <v>0.19</v>
          </cell>
          <cell r="ER29">
            <v>0.19</v>
          </cell>
          <cell r="ES29">
            <v>0.27</v>
          </cell>
          <cell r="ET29">
            <v>0.22</v>
          </cell>
          <cell r="EU29">
            <v>0.28999999999999998</v>
          </cell>
          <cell r="EV29">
            <v>0.26</v>
          </cell>
          <cell r="EW29">
            <v>0.28999999999999998</v>
          </cell>
          <cell r="EX29">
            <v>0.33</v>
          </cell>
          <cell r="EY29">
            <v>0.32</v>
          </cell>
          <cell r="EZ29">
            <v>0.31</v>
          </cell>
          <cell r="FA29">
            <v>0.45</v>
          </cell>
          <cell r="FB29">
            <v>0.45</v>
          </cell>
          <cell r="FG29">
            <v>0.53</v>
          </cell>
          <cell r="FH29">
            <v>0.59</v>
          </cell>
          <cell r="FI29">
            <v>0.56999999999999995</v>
          </cell>
          <cell r="FJ29">
            <v>0.57999999999999996</v>
          </cell>
          <cell r="FK29">
            <v>0.46</v>
          </cell>
          <cell r="FL29">
            <v>0.46</v>
          </cell>
          <cell r="FM29">
            <v>0.46</v>
          </cell>
          <cell r="FN29">
            <v>0.59</v>
          </cell>
          <cell r="FO29">
            <v>0.45</v>
          </cell>
          <cell r="FP29">
            <v>0.44</v>
          </cell>
          <cell r="FQ29">
            <v>0.45</v>
          </cell>
          <cell r="FR29">
            <v>0.37</v>
          </cell>
          <cell r="FS29">
            <v>0.31</v>
          </cell>
          <cell r="FT29">
            <v>0.35</v>
          </cell>
          <cell r="FU29">
            <v>0.41</v>
          </cell>
          <cell r="FV29">
            <v>0.38</v>
          </cell>
          <cell r="FW29">
            <v>0.39</v>
          </cell>
          <cell r="FX29">
            <v>0.32</v>
          </cell>
          <cell r="FY29">
            <v>0.31</v>
          </cell>
          <cell r="FZ29">
            <v>0.32</v>
          </cell>
          <cell r="GA29">
            <v>0.34</v>
          </cell>
          <cell r="GB29">
            <v>0.28999999999999998</v>
          </cell>
          <cell r="GC29">
            <v>0.3</v>
          </cell>
          <cell r="GD29">
            <v>0.5</v>
          </cell>
          <cell r="GE29">
            <v>0.36</v>
          </cell>
          <cell r="GF29">
            <v>0.31</v>
          </cell>
          <cell r="GG29">
            <v>0.34</v>
          </cell>
          <cell r="GH29">
            <v>0.37</v>
          </cell>
          <cell r="GI29">
            <v>0.38</v>
          </cell>
          <cell r="GJ29">
            <v>0.36</v>
          </cell>
          <cell r="GK29">
            <v>0.67</v>
          </cell>
          <cell r="GL29">
            <v>0.66</v>
          </cell>
          <cell r="GM29">
            <v>0.82</v>
          </cell>
          <cell r="GN29">
            <v>0.76</v>
          </cell>
          <cell r="GO29">
            <v>0.77</v>
          </cell>
          <cell r="GP29">
            <v>0.69</v>
          </cell>
          <cell r="GQ29">
            <v>0.56999999999999995</v>
          </cell>
          <cell r="GR29">
            <v>0.38</v>
          </cell>
          <cell r="GS29">
            <v>0.46</v>
          </cell>
          <cell r="GT29">
            <v>0.36</v>
          </cell>
          <cell r="GU29">
            <v>0.32</v>
          </cell>
          <cell r="GV29">
            <v>0.33</v>
          </cell>
          <cell r="GW29">
            <v>0.3</v>
          </cell>
          <cell r="GX29">
            <v>0.25</v>
          </cell>
          <cell r="GY29">
            <v>0.27</v>
          </cell>
          <cell r="GZ29">
            <v>0.36</v>
          </cell>
          <cell r="HA29">
            <v>0.36</v>
          </cell>
          <cell r="HB29">
            <v>0.36</v>
          </cell>
          <cell r="HC29">
            <v>0.36</v>
          </cell>
          <cell r="HD29">
            <v>0.41</v>
          </cell>
          <cell r="HE29">
            <v>0.77</v>
          </cell>
          <cell r="HF29">
            <v>0.54</v>
          </cell>
          <cell r="HG29">
            <v>0.65</v>
          </cell>
          <cell r="HH29">
            <v>0.51</v>
          </cell>
          <cell r="HI29">
            <v>0.56000000000000005</v>
          </cell>
          <cell r="HJ29">
            <v>0.63</v>
          </cell>
          <cell r="HK29">
            <v>0.54</v>
          </cell>
          <cell r="HL29">
            <v>0.5</v>
          </cell>
          <cell r="HM29">
            <v>0.79</v>
          </cell>
          <cell r="HN29">
            <v>0.56999999999999995</v>
          </cell>
          <cell r="HO29">
            <v>0.5</v>
          </cell>
          <cell r="HP29">
            <v>0.48</v>
          </cell>
          <cell r="HQ29">
            <v>0.47</v>
          </cell>
          <cell r="HR29">
            <v>0.37</v>
          </cell>
          <cell r="HS29">
            <v>0.44</v>
          </cell>
          <cell r="HT29">
            <v>0.33</v>
          </cell>
          <cell r="HU29">
            <v>0.36</v>
          </cell>
          <cell r="HV29">
            <v>0.41</v>
          </cell>
          <cell r="HW29">
            <v>0.52</v>
          </cell>
          <cell r="HX29">
            <v>0.54</v>
          </cell>
          <cell r="HY29">
            <v>0.56999999999999995</v>
          </cell>
          <cell r="HZ29">
            <v>0.63</v>
          </cell>
          <cell r="IA29">
            <v>1.06</v>
          </cell>
          <cell r="IB29">
            <v>0.93</v>
          </cell>
          <cell r="IC29">
            <v>0.88</v>
          </cell>
          <cell r="ID29">
            <v>1.04</v>
          </cell>
          <cell r="IE29">
            <v>1.51</v>
          </cell>
          <cell r="IF29">
            <v>1.82</v>
          </cell>
          <cell r="IG29">
            <v>1.5</v>
          </cell>
          <cell r="IH29">
            <v>1.34</v>
          </cell>
          <cell r="II29">
            <v>1.2</v>
          </cell>
          <cell r="IJ29">
            <v>0.8</v>
          </cell>
          <cell r="IK29">
            <v>0.52</v>
          </cell>
          <cell r="IL29">
            <v>0.36</v>
          </cell>
          <cell r="IM29">
            <v>0.3</v>
          </cell>
          <cell r="IN29">
            <v>0.25</v>
          </cell>
          <cell r="IO29">
            <v>0.34</v>
          </cell>
          <cell r="IP29">
            <v>0.3</v>
          </cell>
          <cell r="IQ29">
            <v>0.3</v>
          </cell>
          <cell r="IR29">
            <v>0.3</v>
          </cell>
          <cell r="IS29">
            <v>0.37</v>
          </cell>
          <cell r="IT29">
            <v>0.42</v>
          </cell>
        </row>
        <row r="30">
          <cell r="C30">
            <v>0.9</v>
          </cell>
          <cell r="D30">
            <v>0.99</v>
          </cell>
          <cell r="E30">
            <v>1.08</v>
          </cell>
          <cell r="F30">
            <v>1</v>
          </cell>
          <cell r="G30">
            <v>0.75</v>
          </cell>
          <cell r="H30">
            <v>0.84</v>
          </cell>
          <cell r="I30">
            <v>0.98</v>
          </cell>
          <cell r="J30">
            <v>1.1100000000000001</v>
          </cell>
          <cell r="K30">
            <v>0.97</v>
          </cell>
          <cell r="L30">
            <v>1.07</v>
          </cell>
          <cell r="M30">
            <v>1.0900000000000001</v>
          </cell>
          <cell r="N30">
            <v>1.1399999999999999</v>
          </cell>
          <cell r="O30">
            <v>0.96</v>
          </cell>
          <cell r="P30">
            <v>0.95</v>
          </cell>
          <cell r="Q30">
            <v>0.88</v>
          </cell>
          <cell r="R30">
            <v>0.66</v>
          </cell>
          <cell r="S30">
            <v>0.81</v>
          </cell>
          <cell r="T30">
            <v>2.6</v>
          </cell>
          <cell r="U30">
            <v>0.97</v>
          </cell>
          <cell r="V30">
            <v>0.88</v>
          </cell>
          <cell r="W30">
            <v>1.08</v>
          </cell>
          <cell r="X30">
            <v>0.74</v>
          </cell>
          <cell r="Y30">
            <v>0.96</v>
          </cell>
          <cell r="Z30">
            <v>0.99</v>
          </cell>
          <cell r="AA30">
            <v>0.89</v>
          </cell>
          <cell r="AB30">
            <v>0.71</v>
          </cell>
          <cell r="AC30">
            <v>0.86</v>
          </cell>
          <cell r="AD30">
            <v>0.84</v>
          </cell>
          <cell r="AE30">
            <v>0.89</v>
          </cell>
          <cell r="AF30">
            <v>0.9</v>
          </cell>
          <cell r="AG30">
            <v>0.7</v>
          </cell>
          <cell r="AH30">
            <v>0.75</v>
          </cell>
          <cell r="AI30">
            <v>0.96</v>
          </cell>
          <cell r="AJ30">
            <v>0.8</v>
          </cell>
          <cell r="AK30">
            <v>0.66</v>
          </cell>
          <cell r="AL30">
            <v>0.73</v>
          </cell>
          <cell r="AM30">
            <v>0.86</v>
          </cell>
          <cell r="AN30">
            <v>0.81</v>
          </cell>
          <cell r="AO30">
            <v>0.62</v>
          </cell>
          <cell r="AP30">
            <v>0.86</v>
          </cell>
          <cell r="AQ30">
            <v>0.69</v>
          </cell>
          <cell r="AR30">
            <v>0.76</v>
          </cell>
          <cell r="AS30">
            <v>0.87</v>
          </cell>
          <cell r="AT30">
            <v>0.71</v>
          </cell>
          <cell r="AU30">
            <v>0.67</v>
          </cell>
          <cell r="AV30">
            <v>0.69</v>
          </cell>
          <cell r="AW30">
            <v>0.66</v>
          </cell>
          <cell r="AX30">
            <v>1.17</v>
          </cell>
          <cell r="AY30">
            <v>1.21</v>
          </cell>
          <cell r="AZ30">
            <v>0.62</v>
          </cell>
          <cell r="BA30">
            <v>0.85</v>
          </cell>
          <cell r="BB30">
            <v>1.04</v>
          </cell>
          <cell r="BC30">
            <v>0.89</v>
          </cell>
          <cell r="BD30">
            <v>0.96</v>
          </cell>
          <cell r="BE30">
            <v>0.73</v>
          </cell>
          <cell r="BF30">
            <v>0.88</v>
          </cell>
          <cell r="BG30">
            <v>0.84</v>
          </cell>
          <cell r="BH30">
            <v>0.95</v>
          </cell>
          <cell r="BI30">
            <v>0.97</v>
          </cell>
          <cell r="BJ30">
            <v>0.98</v>
          </cell>
          <cell r="BK30">
            <v>0.99</v>
          </cell>
          <cell r="BL30">
            <v>1.04</v>
          </cell>
          <cell r="BM30">
            <v>0.85</v>
          </cell>
          <cell r="BN30">
            <v>0.95</v>
          </cell>
          <cell r="BO30">
            <v>0.79</v>
          </cell>
          <cell r="BP30">
            <v>0.76</v>
          </cell>
          <cell r="BQ30">
            <v>0.89</v>
          </cell>
          <cell r="BR30">
            <v>0.83</v>
          </cell>
          <cell r="BS30">
            <v>0.74</v>
          </cell>
          <cell r="BT30">
            <v>0.88</v>
          </cell>
          <cell r="BU30">
            <v>0.91</v>
          </cell>
          <cell r="BV30">
            <v>0.87</v>
          </cell>
          <cell r="BW30">
            <v>0.93</v>
          </cell>
          <cell r="BX30">
            <v>0.88</v>
          </cell>
          <cell r="BY30">
            <v>0.89</v>
          </cell>
          <cell r="BZ30">
            <v>1.01</v>
          </cell>
          <cell r="CA30">
            <v>0.91</v>
          </cell>
          <cell r="CB30">
            <v>0.82</v>
          </cell>
          <cell r="CC30">
            <v>0.93</v>
          </cell>
          <cell r="CD30">
            <v>0.86</v>
          </cell>
          <cell r="CE30">
            <v>0.76</v>
          </cell>
          <cell r="CF30">
            <v>0.81</v>
          </cell>
          <cell r="CG30">
            <v>0.83</v>
          </cell>
          <cell r="CH30">
            <v>0.96</v>
          </cell>
          <cell r="CI30">
            <v>0.85</v>
          </cell>
          <cell r="CJ30">
            <v>0.7</v>
          </cell>
          <cell r="CK30">
            <v>0.56000000000000005</v>
          </cell>
          <cell r="CL30">
            <v>0.67</v>
          </cell>
          <cell r="CM30">
            <v>0.65</v>
          </cell>
          <cell r="CN30">
            <v>0.61</v>
          </cell>
          <cell r="CO30">
            <v>0.56000000000000005</v>
          </cell>
          <cell r="CP30">
            <v>0.61</v>
          </cell>
          <cell r="CQ30">
            <v>0.49</v>
          </cell>
          <cell r="CR30">
            <v>0.48</v>
          </cell>
          <cell r="CS30">
            <v>0.75</v>
          </cell>
          <cell r="CT30">
            <v>0.69</v>
          </cell>
          <cell r="CU30">
            <v>0.89</v>
          </cell>
          <cell r="CV30">
            <v>0.89</v>
          </cell>
          <cell r="CW30">
            <v>0.74</v>
          </cell>
          <cell r="CX30">
            <v>0.64</v>
          </cell>
          <cell r="CY30">
            <v>0.7</v>
          </cell>
          <cell r="CZ30">
            <v>0.73</v>
          </cell>
          <cell r="DA30">
            <v>0.44</v>
          </cell>
          <cell r="DB30">
            <v>0.95</v>
          </cell>
          <cell r="DC30">
            <v>0.71</v>
          </cell>
          <cell r="DD30">
            <v>0.89</v>
          </cell>
          <cell r="DE30">
            <v>1.06</v>
          </cell>
          <cell r="DF30">
            <v>0.86</v>
          </cell>
          <cell r="DG30">
            <v>0.74</v>
          </cell>
          <cell r="DH30">
            <v>0.65</v>
          </cell>
          <cell r="DI30">
            <v>0.71</v>
          </cell>
          <cell r="DJ30">
            <v>0.74</v>
          </cell>
          <cell r="DK30">
            <v>0.78</v>
          </cell>
          <cell r="DL30">
            <v>0.78</v>
          </cell>
          <cell r="DM30">
            <v>0.87</v>
          </cell>
          <cell r="DN30">
            <v>0.93</v>
          </cell>
          <cell r="DO30">
            <v>0.79</v>
          </cell>
          <cell r="DP30">
            <v>0.76</v>
          </cell>
          <cell r="DQ30">
            <v>0.79</v>
          </cell>
          <cell r="DR30">
            <v>0.62</v>
          </cell>
          <cell r="DS30">
            <v>0.72</v>
          </cell>
          <cell r="DT30">
            <v>0.79</v>
          </cell>
          <cell r="DU30">
            <v>0.6</v>
          </cell>
          <cell r="DV30">
            <v>0.7</v>
          </cell>
          <cell r="DW30">
            <v>0.83</v>
          </cell>
          <cell r="DX30">
            <v>0.77</v>
          </cell>
          <cell r="DY30">
            <v>0.87</v>
          </cell>
          <cell r="DZ30">
            <v>0.75</v>
          </cell>
          <cell r="EA30">
            <v>0.81</v>
          </cell>
          <cell r="EB30">
            <v>0.72</v>
          </cell>
          <cell r="EC30">
            <v>0.76</v>
          </cell>
          <cell r="ED30">
            <v>0.65</v>
          </cell>
          <cell r="EE30">
            <v>0.67</v>
          </cell>
          <cell r="EF30">
            <v>0.69</v>
          </cell>
          <cell r="EG30">
            <v>0.63</v>
          </cell>
          <cell r="EH30">
            <v>0.67</v>
          </cell>
          <cell r="EI30">
            <v>0.53</v>
          </cell>
          <cell r="EJ30">
            <v>0.52</v>
          </cell>
          <cell r="EK30">
            <v>0.61</v>
          </cell>
          <cell r="EL30">
            <v>0.53</v>
          </cell>
          <cell r="EM30">
            <v>0.49</v>
          </cell>
          <cell r="EN30">
            <v>0.66</v>
          </cell>
          <cell r="EO30">
            <v>0.59</v>
          </cell>
          <cell r="EP30">
            <v>0.56000000000000005</v>
          </cell>
          <cell r="EQ30">
            <v>0.48</v>
          </cell>
          <cell r="ER30">
            <v>0.43</v>
          </cell>
          <cell r="ES30">
            <v>0.43</v>
          </cell>
          <cell r="ET30">
            <v>0.47</v>
          </cell>
          <cell r="EU30">
            <v>0.41</v>
          </cell>
          <cell r="EV30">
            <v>0.45</v>
          </cell>
          <cell r="EW30">
            <v>0.51</v>
          </cell>
          <cell r="EX30">
            <v>0.5</v>
          </cell>
          <cell r="EY30">
            <v>0.67</v>
          </cell>
          <cell r="EZ30">
            <v>0.27</v>
          </cell>
          <cell r="FA30">
            <v>0.73</v>
          </cell>
          <cell r="FB30">
            <v>0.73</v>
          </cell>
          <cell r="FG30">
            <v>0.79</v>
          </cell>
          <cell r="FH30">
            <v>1.19</v>
          </cell>
          <cell r="FI30">
            <v>0.77</v>
          </cell>
          <cell r="FJ30">
            <v>0.8</v>
          </cell>
          <cell r="FK30">
            <v>0.8</v>
          </cell>
          <cell r="FL30">
            <v>0.77</v>
          </cell>
          <cell r="FM30">
            <v>0.81</v>
          </cell>
          <cell r="FN30">
            <v>1.01</v>
          </cell>
          <cell r="FO30">
            <v>1.06</v>
          </cell>
          <cell r="FP30">
            <v>0.91</v>
          </cell>
          <cell r="FQ30">
            <v>1.06</v>
          </cell>
          <cell r="FR30">
            <v>0.84</v>
          </cell>
          <cell r="FS30">
            <v>0.66</v>
          </cell>
          <cell r="FT30">
            <v>0.71</v>
          </cell>
          <cell r="FU30">
            <v>0.68</v>
          </cell>
          <cell r="FV30">
            <v>0.79</v>
          </cell>
          <cell r="FW30">
            <v>0.95</v>
          </cell>
          <cell r="FX30">
            <v>0.98</v>
          </cell>
          <cell r="FY30">
            <v>0.89</v>
          </cell>
          <cell r="FZ30">
            <v>0.71</v>
          </cell>
          <cell r="GA30">
            <v>0.71</v>
          </cell>
          <cell r="GB30">
            <v>0.76</v>
          </cell>
          <cell r="GC30">
            <v>0.8</v>
          </cell>
          <cell r="GD30">
            <v>0.84</v>
          </cell>
          <cell r="GE30">
            <v>0.84</v>
          </cell>
          <cell r="GF30">
            <v>0.66</v>
          </cell>
          <cell r="GG30">
            <v>0.6</v>
          </cell>
          <cell r="GH30">
            <v>0.53</v>
          </cell>
          <cell r="GI30">
            <v>0.62</v>
          </cell>
          <cell r="GJ30">
            <v>0.7</v>
          </cell>
          <cell r="GK30">
            <v>0.68</v>
          </cell>
          <cell r="GL30">
            <v>0.52</v>
          </cell>
          <cell r="GM30">
            <v>0.62</v>
          </cell>
          <cell r="GN30">
            <v>0.6</v>
          </cell>
          <cell r="GO30">
            <v>0.59</v>
          </cell>
          <cell r="GP30">
            <v>0.56999999999999995</v>
          </cell>
          <cell r="GQ30">
            <v>0.55000000000000004</v>
          </cell>
          <cell r="GR30">
            <v>0.64</v>
          </cell>
          <cell r="GS30">
            <v>0.56000000000000005</v>
          </cell>
          <cell r="GT30">
            <v>0.56999999999999995</v>
          </cell>
          <cell r="GU30">
            <v>0.6</v>
          </cell>
          <cell r="GV30">
            <v>0.56999999999999995</v>
          </cell>
          <cell r="GW30">
            <v>0.56000000000000005</v>
          </cell>
          <cell r="GX30">
            <v>0.5</v>
          </cell>
          <cell r="GY30">
            <v>0.69</v>
          </cell>
          <cell r="GZ30">
            <v>0.71</v>
          </cell>
          <cell r="HA30">
            <v>0.82</v>
          </cell>
          <cell r="HB30">
            <v>0.82</v>
          </cell>
          <cell r="HC30">
            <v>0.82</v>
          </cell>
          <cell r="HD30">
            <v>0.66</v>
          </cell>
          <cell r="HE30">
            <v>0.64</v>
          </cell>
          <cell r="HF30">
            <v>0.63</v>
          </cell>
          <cell r="HG30">
            <v>0.84</v>
          </cell>
          <cell r="HH30">
            <v>0.88</v>
          </cell>
          <cell r="HI30">
            <v>0.73</v>
          </cell>
          <cell r="HJ30">
            <v>0.73</v>
          </cell>
          <cell r="HK30">
            <v>0.7</v>
          </cell>
          <cell r="HL30">
            <v>0.7</v>
          </cell>
          <cell r="HM30">
            <v>0.74</v>
          </cell>
          <cell r="HN30">
            <v>1.06</v>
          </cell>
          <cell r="HO30">
            <v>1.37</v>
          </cell>
          <cell r="HP30">
            <v>1.41</v>
          </cell>
          <cell r="HQ30">
            <v>1.1000000000000001</v>
          </cell>
          <cell r="HR30">
            <v>0.82</v>
          </cell>
          <cell r="HS30">
            <v>0.61</v>
          </cell>
          <cell r="HT30">
            <v>0.66</v>
          </cell>
          <cell r="HU30">
            <v>0.75</v>
          </cell>
          <cell r="HV30">
            <v>1.06</v>
          </cell>
          <cell r="HW30">
            <v>0.86</v>
          </cell>
          <cell r="HX30">
            <v>0.76</v>
          </cell>
          <cell r="HY30">
            <v>0.92</v>
          </cell>
          <cell r="HZ30">
            <v>0.67</v>
          </cell>
          <cell r="IA30">
            <v>0.64</v>
          </cell>
          <cell r="IB30">
            <v>0.69</v>
          </cell>
          <cell r="IC30">
            <v>1</v>
          </cell>
          <cell r="ID30">
            <v>0.92</v>
          </cell>
          <cell r="IE30">
            <v>0.99</v>
          </cell>
          <cell r="IF30">
            <v>0.92</v>
          </cell>
          <cell r="IG30">
            <v>0.91</v>
          </cell>
          <cell r="IH30">
            <v>0.98</v>
          </cell>
          <cell r="II30">
            <v>1.06</v>
          </cell>
          <cell r="IJ30">
            <v>0.76</v>
          </cell>
          <cell r="IK30">
            <v>0.73</v>
          </cell>
          <cell r="IL30">
            <v>0.96</v>
          </cell>
          <cell r="IM30">
            <v>0.86</v>
          </cell>
          <cell r="IN30">
            <v>0.82</v>
          </cell>
          <cell r="IO30">
            <v>0.79</v>
          </cell>
          <cell r="IP30">
            <v>0.83</v>
          </cell>
          <cell r="IQ30">
            <v>0.6</v>
          </cell>
          <cell r="IR30">
            <v>0.49</v>
          </cell>
          <cell r="IS30">
            <v>0.56000000000000005</v>
          </cell>
          <cell r="IT30">
            <v>0.56999999999999995</v>
          </cell>
        </row>
      </sheetData>
      <sheetData sheetId="53" refreshError="1"/>
      <sheetData sheetId="54" refreshError="1"/>
      <sheetData sheetId="55" refreshError="1"/>
      <sheetData sheetId="56" refreshError="1"/>
      <sheetData sheetId="5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hart1"/>
      <sheetName val="Chart2"/>
      <sheetName val="Chart3"/>
      <sheetName val="Chart4"/>
      <sheetName val="Chart5"/>
      <sheetName val="Chart6"/>
      <sheetName val="Chart7"/>
      <sheetName val="Chart8"/>
      <sheetName val="Chart9"/>
      <sheetName val="Chart10"/>
      <sheetName val="Chart11"/>
      <sheetName val="Chart12"/>
      <sheetName val="Chart13"/>
      <sheetName val="sellers"/>
      <sheetName val="value supplies"/>
      <sheetName val="Chart16"/>
      <sheetName val="Splicing &amp; Indices"/>
      <sheetName val="Chart17"/>
      <sheetName val="annual"/>
      <sheetName val="Sheet2"/>
      <sheetName val="monthly"/>
      <sheetName val="week1"/>
      <sheetName val="Mkt_summ_09-10"/>
      <sheetName val="Taro volume1"/>
      <sheetName val="monthly (2)"/>
      <sheetName val="week1 (2)"/>
      <sheetName val="REWEIGHTING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18EC3A-A2A7-470E-B8E8-35180B869D09}">
  <sheetPr>
    <pageSetUpPr fitToPage="1"/>
  </sheetPr>
  <dimension ref="A1:OO58"/>
  <sheetViews>
    <sheetView showGridLines="0" topLeftCell="B1" zoomScale="120" zoomScaleNormal="120" zoomScaleSheetLayoutView="96" workbookViewId="0">
      <pane xSplit="186" topLeftCell="GF1" activePane="topRight" state="frozen"/>
      <selection activeCell="B1" sqref="B1"/>
      <selection pane="topRight" activeCell="OI34" sqref="OI34"/>
    </sheetView>
  </sheetViews>
  <sheetFormatPr defaultColWidth="9.140625" defaultRowHeight="12.75"/>
  <cols>
    <col min="1" max="1" width="1" style="4" hidden="1" customWidth="1"/>
    <col min="2" max="2" width="50.42578125" style="4" customWidth="1"/>
    <col min="3" max="3" width="9.42578125" style="4" hidden="1" customWidth="1"/>
    <col min="4" max="4" width="9.85546875" style="4" hidden="1" customWidth="1"/>
    <col min="5" max="5" width="9.7109375" style="4" hidden="1" customWidth="1"/>
    <col min="6" max="6" width="10.5703125" style="4" hidden="1" customWidth="1"/>
    <col min="7" max="7" width="10" style="4" hidden="1" customWidth="1"/>
    <col min="8" max="8" width="10.5703125" style="4" hidden="1" customWidth="1"/>
    <col min="9" max="10" width="9.7109375" style="4" hidden="1" customWidth="1"/>
    <col min="11" max="11" width="10.28515625" style="4" hidden="1" customWidth="1"/>
    <col min="12" max="12" width="9.85546875" style="4" hidden="1" customWidth="1"/>
    <col min="13" max="14" width="10.28515625" style="4" hidden="1" customWidth="1"/>
    <col min="15" max="16" width="9.85546875" style="4" hidden="1" customWidth="1"/>
    <col min="17" max="17" width="9.7109375" style="4" hidden="1" customWidth="1"/>
    <col min="18" max="18" width="10.5703125" style="4" hidden="1" customWidth="1"/>
    <col min="19" max="19" width="10" style="4" hidden="1" customWidth="1"/>
    <col min="20" max="20" width="10.5703125" style="4" hidden="1" customWidth="1"/>
    <col min="21" max="22" width="9.7109375" style="4" hidden="1" customWidth="1"/>
    <col min="23" max="23" width="10.28515625" style="4" hidden="1" customWidth="1"/>
    <col min="24" max="24" width="9.85546875" style="4" hidden="1" customWidth="1"/>
    <col min="25" max="26" width="10.28515625" style="4" hidden="1" customWidth="1"/>
    <col min="27" max="28" width="9.85546875" style="4" hidden="1" customWidth="1"/>
    <col min="29" max="29" width="9.7109375" style="4" hidden="1" customWidth="1"/>
    <col min="30" max="30" width="10.5703125" style="4" hidden="1" customWidth="1"/>
    <col min="31" max="31" width="10" style="4" hidden="1" customWidth="1"/>
    <col min="32" max="32" width="10.5703125" style="4" hidden="1" customWidth="1"/>
    <col min="33" max="34" width="9.7109375" style="4" hidden="1" customWidth="1"/>
    <col min="35" max="35" width="10.28515625" style="4" hidden="1" customWidth="1"/>
    <col min="36" max="36" width="9.85546875" style="4" hidden="1" customWidth="1"/>
    <col min="37" max="38" width="10.28515625" style="4" hidden="1" customWidth="1"/>
    <col min="39" max="40" width="9.85546875" style="4" hidden="1" customWidth="1"/>
    <col min="41" max="41" width="9.7109375" style="4" hidden="1" customWidth="1"/>
    <col min="42" max="42" width="10.5703125" style="4" hidden="1" customWidth="1"/>
    <col min="43" max="43" width="10" style="4" hidden="1" customWidth="1"/>
    <col min="44" max="44" width="10.5703125" style="4" hidden="1" customWidth="1"/>
    <col min="45" max="46" width="9.7109375" style="4" hidden="1" customWidth="1"/>
    <col min="47" max="47" width="10.28515625" style="4" hidden="1" customWidth="1"/>
    <col min="48" max="48" width="9.85546875" style="4" hidden="1" customWidth="1"/>
    <col min="49" max="50" width="10.28515625" style="4" hidden="1" customWidth="1"/>
    <col min="51" max="52" width="9.85546875" style="4" hidden="1" customWidth="1"/>
    <col min="53" max="53" width="9.7109375" style="4" hidden="1" customWidth="1"/>
    <col min="54" max="54" width="10.5703125" style="4" hidden="1" customWidth="1"/>
    <col min="55" max="55" width="10" style="4" hidden="1" customWidth="1"/>
    <col min="56" max="56" width="10.5703125" style="4" hidden="1" customWidth="1"/>
    <col min="57" max="58" width="9.7109375" style="4" hidden="1" customWidth="1"/>
    <col min="59" max="59" width="10.28515625" style="4" hidden="1" customWidth="1"/>
    <col min="60" max="60" width="10" style="4" hidden="1" customWidth="1"/>
    <col min="61" max="62" width="10.28515625" style="4" hidden="1" customWidth="1"/>
    <col min="63" max="63" width="10" style="4" hidden="1" customWidth="1"/>
    <col min="64" max="66" width="9.85546875" style="4" hidden="1" customWidth="1"/>
    <col min="67" max="67" width="10.5703125" style="4" hidden="1" customWidth="1"/>
    <col min="68" max="68" width="10" style="4" hidden="1" customWidth="1"/>
    <col min="69" max="69" width="10.5703125" style="4" hidden="1" customWidth="1"/>
    <col min="70" max="71" width="9.7109375" style="4" hidden="1" customWidth="1"/>
    <col min="72" max="72" width="10.28515625" style="4" hidden="1" customWidth="1"/>
    <col min="73" max="73" width="10" style="4" hidden="1" customWidth="1"/>
    <col min="74" max="75" width="10.28515625" style="4" hidden="1" customWidth="1"/>
    <col min="76" max="76" width="10" style="4" hidden="1" customWidth="1"/>
    <col min="77" max="77" width="9.42578125" style="4" hidden="1" customWidth="1"/>
    <col min="78" max="79" width="9.85546875" style="4" hidden="1" customWidth="1"/>
    <col min="80" max="80" width="10.5703125" style="4" hidden="1" customWidth="1"/>
    <col min="81" max="81" width="10" style="4" hidden="1" customWidth="1"/>
    <col min="82" max="82" width="10.5703125" style="4" hidden="1" customWidth="1"/>
    <col min="83" max="84" width="9.7109375" style="4" hidden="1" customWidth="1"/>
    <col min="85" max="85" width="10.28515625" style="4" hidden="1" customWidth="1"/>
    <col min="86" max="86" width="10" style="4" hidden="1" customWidth="1"/>
    <col min="87" max="88" width="10.28515625" style="4" hidden="1" customWidth="1"/>
    <col min="89" max="89" width="10" style="4" hidden="1" customWidth="1"/>
    <col min="90" max="91" width="9.85546875" style="4" hidden="1" customWidth="1"/>
    <col min="92" max="92" width="10.5703125" style="4" hidden="1" customWidth="1"/>
    <col min="93" max="93" width="10" style="4" hidden="1" customWidth="1"/>
    <col min="94" max="94" width="10.5703125" style="4" hidden="1" customWidth="1"/>
    <col min="95" max="96" width="9.7109375" style="4" hidden="1" customWidth="1"/>
    <col min="97" max="97" width="10.28515625" style="4" hidden="1" customWidth="1"/>
    <col min="98" max="98" width="10" style="4" hidden="1" customWidth="1"/>
    <col min="99" max="100" width="10.28515625" style="4" hidden="1" customWidth="1"/>
    <col min="101" max="101" width="10" style="4" hidden="1" customWidth="1"/>
    <col min="102" max="103" width="9.85546875" style="4" hidden="1" customWidth="1"/>
    <col min="104" max="104" width="10.5703125" style="4" hidden="1" customWidth="1"/>
    <col min="105" max="105" width="10" style="4" hidden="1" customWidth="1"/>
    <col min="106" max="106" width="10.5703125" style="4" hidden="1" customWidth="1"/>
    <col min="107" max="108" width="9.7109375" style="4" hidden="1" customWidth="1"/>
    <col min="109" max="109" width="10.28515625" style="4" hidden="1" customWidth="1"/>
    <col min="110" max="110" width="10" style="4" hidden="1" customWidth="1"/>
    <col min="111" max="112" width="10.28515625" style="4" hidden="1" customWidth="1"/>
    <col min="113" max="113" width="10" style="4" hidden="1" customWidth="1"/>
    <col min="114" max="114" width="11" style="4" hidden="1" customWidth="1"/>
    <col min="115" max="116" width="9.85546875" style="4" hidden="1" customWidth="1"/>
    <col min="117" max="117" width="10.5703125" style="4" hidden="1" customWidth="1"/>
    <col min="118" max="118" width="10" style="4" hidden="1" customWidth="1"/>
    <col min="119" max="119" width="10.5703125" style="4" hidden="1" customWidth="1"/>
    <col min="120" max="121" width="9.7109375" style="4" hidden="1" customWidth="1"/>
    <col min="122" max="122" width="10.28515625" style="4" hidden="1" customWidth="1"/>
    <col min="123" max="123" width="10" style="4" hidden="1" customWidth="1"/>
    <col min="124" max="125" width="10.28515625" style="4" hidden="1" customWidth="1"/>
    <col min="126" max="126" width="10" style="4" hidden="1" customWidth="1"/>
    <col min="127" max="128" width="9.85546875" style="4" hidden="1" customWidth="1"/>
    <col min="129" max="129" width="10.5703125" style="4" hidden="1" customWidth="1"/>
    <col min="130" max="130" width="10" style="4" hidden="1" customWidth="1"/>
    <col min="131" max="131" width="10.5703125" style="4" hidden="1" customWidth="1"/>
    <col min="132" max="133" width="9.7109375" style="4" hidden="1" customWidth="1"/>
    <col min="134" max="134" width="10.28515625" style="4" hidden="1" customWidth="1"/>
    <col min="135" max="135" width="10" style="4" hidden="1" customWidth="1"/>
    <col min="136" max="137" width="10.28515625" style="4" hidden="1" customWidth="1"/>
    <col min="138" max="138" width="10" style="4" hidden="1" customWidth="1"/>
    <col min="139" max="140" width="9.85546875" style="4" hidden="1" customWidth="1"/>
    <col min="141" max="141" width="10.5703125" style="4" hidden="1" customWidth="1"/>
    <col min="142" max="142" width="10" style="4" hidden="1" customWidth="1"/>
    <col min="143" max="143" width="10.5703125" style="4" hidden="1" customWidth="1"/>
    <col min="144" max="145" width="9.7109375" style="4" hidden="1" customWidth="1"/>
    <col min="146" max="146" width="10.28515625" style="4" hidden="1" customWidth="1"/>
    <col min="147" max="147" width="10" style="4" hidden="1" customWidth="1"/>
    <col min="148" max="149" width="10.28515625" style="4" hidden="1" customWidth="1"/>
    <col min="150" max="150" width="10" style="4" hidden="1" customWidth="1"/>
    <col min="151" max="152" width="9.85546875" style="4" hidden="1" customWidth="1"/>
    <col min="153" max="153" width="10.5703125" style="4" hidden="1" customWidth="1"/>
    <col min="154" max="154" width="10" style="4" hidden="1" customWidth="1"/>
    <col min="155" max="155" width="10.5703125" style="4" hidden="1" customWidth="1"/>
    <col min="156" max="157" width="9.7109375" style="4" hidden="1" customWidth="1"/>
    <col min="158" max="158" width="10.28515625" style="4" hidden="1" customWidth="1"/>
    <col min="159" max="159" width="10" style="4" hidden="1" customWidth="1"/>
    <col min="160" max="161" width="10.28515625" style="4" hidden="1" customWidth="1"/>
    <col min="162" max="162" width="10" style="4" hidden="1" customWidth="1"/>
    <col min="163" max="164" width="9.85546875" style="4" hidden="1" customWidth="1"/>
    <col min="165" max="165" width="10.5703125" style="4" hidden="1" customWidth="1"/>
    <col min="166" max="166" width="10" style="4" hidden="1" customWidth="1"/>
    <col min="167" max="167" width="10.5703125" style="4" hidden="1" customWidth="1"/>
    <col min="168" max="169" width="9.7109375" style="4" hidden="1" customWidth="1"/>
    <col min="170" max="170" width="10.28515625" style="4" hidden="1" customWidth="1"/>
    <col min="171" max="171" width="10" style="4" hidden="1" customWidth="1"/>
    <col min="172" max="173" width="10.28515625" style="4" hidden="1" customWidth="1"/>
    <col min="174" max="174" width="10" style="4" hidden="1" customWidth="1"/>
    <col min="175" max="175" width="11.28515625" style="4" hidden="1" customWidth="1"/>
    <col min="176" max="176" width="9.85546875" style="4" hidden="1" customWidth="1"/>
    <col min="177" max="177" width="10.5703125" style="4" hidden="1" customWidth="1"/>
    <col min="178" max="178" width="10" style="4" hidden="1" customWidth="1"/>
    <col min="179" max="179" width="10.5703125" style="4" hidden="1" customWidth="1"/>
    <col min="180" max="181" width="9.7109375" style="4" hidden="1" customWidth="1"/>
    <col min="182" max="182" width="12.42578125" style="4" hidden="1" customWidth="1"/>
    <col min="183" max="183" width="12" style="4" hidden="1" customWidth="1"/>
    <col min="184" max="184" width="12.28515625" style="4" hidden="1" customWidth="1"/>
    <col min="185" max="185" width="12.42578125" style="4" hidden="1" customWidth="1"/>
    <col min="186" max="186" width="12" style="4" hidden="1" customWidth="1"/>
    <col min="187" max="187" width="15.42578125" style="4" hidden="1" customWidth="1"/>
    <col min="188" max="188" width="10.5703125" style="7" hidden="1" customWidth="1"/>
    <col min="189" max="189" width="13.42578125" style="7" customWidth="1"/>
    <col min="190" max="213" width="10.28515625" style="8" hidden="1" customWidth="1"/>
    <col min="214" max="215" width="10.140625" style="8" hidden="1" customWidth="1"/>
    <col min="216" max="216" width="10.7109375" style="8" hidden="1" customWidth="1"/>
    <col min="217" max="217" width="10.42578125" style="8" hidden="1" customWidth="1"/>
    <col min="218" max="218" width="10.5703125" style="8" hidden="1" customWidth="1"/>
    <col min="219" max="219" width="10.140625" style="9" hidden="1" customWidth="1"/>
    <col min="220" max="220" width="10" style="9" hidden="1" customWidth="1"/>
    <col min="221" max="221" width="10.5703125" style="9" hidden="1" customWidth="1"/>
    <col min="222" max="222" width="10.28515625" style="9" hidden="1" customWidth="1"/>
    <col min="223" max="223" width="10.42578125" style="9" hidden="1" customWidth="1"/>
    <col min="224" max="224" width="10.5703125" style="9" hidden="1" customWidth="1"/>
    <col min="225" max="225" width="10.28515625" style="9" hidden="1" customWidth="1"/>
    <col min="226" max="227" width="10.140625" style="9" hidden="1" customWidth="1"/>
    <col min="228" max="228" width="10.7109375" style="9" hidden="1" customWidth="1"/>
    <col min="229" max="229" width="10.42578125" style="9" hidden="1" customWidth="1"/>
    <col min="230" max="230" width="10.5703125" style="9" hidden="1" customWidth="1"/>
    <col min="231" max="231" width="10.140625" style="9" hidden="1" customWidth="1"/>
    <col min="232" max="232" width="10" style="9" hidden="1" customWidth="1"/>
    <col min="233" max="233" width="10.5703125" style="9" hidden="1" customWidth="1"/>
    <col min="234" max="234" width="10.28515625" style="9" hidden="1" customWidth="1"/>
    <col min="235" max="235" width="10.42578125" style="9" hidden="1" customWidth="1"/>
    <col min="236" max="236" width="10.5703125" style="9" hidden="1" customWidth="1"/>
    <col min="237" max="237" width="10.28515625" style="9" hidden="1" customWidth="1"/>
    <col min="238" max="239" width="10.140625" style="9" hidden="1" customWidth="1"/>
    <col min="240" max="240" width="10.7109375" style="9" hidden="1" customWidth="1"/>
    <col min="241" max="241" width="10.42578125" style="9" hidden="1" customWidth="1"/>
    <col min="242" max="242" width="10.5703125" style="9" hidden="1" customWidth="1"/>
    <col min="243" max="243" width="11.28515625" style="9" hidden="1" customWidth="1"/>
    <col min="244" max="244" width="11.140625" style="9" hidden="1" customWidth="1"/>
    <col min="245" max="245" width="10.5703125" style="9" hidden="1" customWidth="1"/>
    <col min="246" max="246" width="10.28515625" style="9" hidden="1" customWidth="1"/>
    <col min="247" max="247" width="10.42578125" style="9" hidden="1" customWidth="1"/>
    <col min="248" max="248" width="10.5703125" style="9" hidden="1" customWidth="1"/>
    <col min="249" max="249" width="10.28515625" style="9" hidden="1" customWidth="1"/>
    <col min="250" max="251" width="10.140625" style="9" hidden="1" customWidth="1"/>
    <col min="252" max="252" width="10.7109375" style="9" hidden="1" customWidth="1"/>
    <col min="253" max="253" width="10.42578125" style="9" hidden="1" customWidth="1"/>
    <col min="254" max="254" width="10.5703125" style="9" hidden="1" customWidth="1"/>
    <col min="255" max="255" width="11.28515625" style="9" hidden="1" customWidth="1"/>
    <col min="256" max="256" width="11.140625" style="9" hidden="1" customWidth="1"/>
    <col min="257" max="257" width="10.5703125" style="9" hidden="1" customWidth="1"/>
    <col min="258" max="258" width="11.42578125" style="9" hidden="1" customWidth="1"/>
    <col min="259" max="259" width="10.42578125" style="9" hidden="1" customWidth="1"/>
    <col min="260" max="260" width="10.5703125" style="9" hidden="1" customWidth="1"/>
    <col min="261" max="261" width="10.28515625" style="9" hidden="1" customWidth="1"/>
    <col min="262" max="263" width="10.140625" style="9" hidden="1" customWidth="1"/>
    <col min="264" max="264" width="10.7109375" style="9" hidden="1" customWidth="1"/>
    <col min="265" max="265" width="10.42578125" style="9" hidden="1" customWidth="1"/>
    <col min="266" max="266" width="10.5703125" style="9" hidden="1" customWidth="1"/>
    <col min="267" max="267" width="11.28515625" style="9" hidden="1" customWidth="1"/>
    <col min="268" max="268" width="11.140625" style="9" hidden="1" customWidth="1"/>
    <col min="269" max="269" width="10.5703125" style="9" hidden="1" customWidth="1"/>
    <col min="270" max="270" width="10.28515625" style="9" hidden="1" customWidth="1"/>
    <col min="271" max="271" width="10.42578125" style="9" hidden="1" customWidth="1"/>
    <col min="272" max="272" width="10.5703125" style="9" hidden="1" customWidth="1"/>
    <col min="273" max="273" width="10.28515625" style="9" hidden="1" customWidth="1"/>
    <col min="274" max="275" width="10.140625" style="9" hidden="1" customWidth="1"/>
    <col min="276" max="276" width="10.7109375" style="9" hidden="1" customWidth="1"/>
    <col min="277" max="277" width="11" style="9" hidden="1" customWidth="1"/>
    <col min="278" max="278" width="11.140625" style="9" hidden="1" customWidth="1"/>
    <col min="279" max="279" width="11.85546875" style="9" hidden="1" customWidth="1"/>
    <col min="280" max="280" width="11.7109375" style="9" hidden="1" customWidth="1"/>
    <col min="281" max="281" width="11.140625" style="9" hidden="1" customWidth="1"/>
    <col min="282" max="291" width="10.42578125" style="9" hidden="1" customWidth="1"/>
    <col min="292" max="292" width="11.42578125" style="9" hidden="1" customWidth="1"/>
    <col min="293" max="293" width="11.140625" style="9" hidden="1" customWidth="1"/>
    <col min="294" max="294" width="11" style="9" hidden="1" customWidth="1"/>
    <col min="295" max="298" width="10.42578125" style="9" hidden="1" customWidth="1"/>
    <col min="299" max="299" width="10.28515625" style="9" hidden="1" customWidth="1"/>
    <col min="300" max="300" width="10.42578125" style="9" hidden="1" customWidth="1"/>
    <col min="301" max="301" width="10.5703125" style="9" hidden="1" customWidth="1"/>
    <col min="302" max="304" width="10.42578125" style="9" hidden="1" customWidth="1"/>
    <col min="305" max="305" width="10.5703125" style="9" hidden="1" customWidth="1"/>
    <col min="306" max="306" width="11.28515625" style="9" hidden="1" customWidth="1"/>
    <col min="307" max="307" width="10.42578125" style="9" hidden="1" customWidth="1"/>
    <col min="308" max="308" width="10.85546875" style="9" hidden="1" customWidth="1"/>
    <col min="309" max="309" width="11.85546875" style="9" hidden="1" customWidth="1"/>
    <col min="310" max="310" width="11.7109375" style="9" hidden="1" customWidth="1"/>
    <col min="311" max="311" width="12.28515625" style="9" hidden="1" customWidth="1"/>
    <col min="312" max="312" width="11.7109375" style="9" hidden="1" customWidth="1"/>
    <col min="313" max="314" width="10.28515625" style="9" hidden="1" customWidth="1"/>
    <col min="315" max="318" width="10" style="9" hidden="1" customWidth="1"/>
    <col min="319" max="319" width="11.7109375" style="9" hidden="1" customWidth="1"/>
    <col min="320" max="320" width="11.42578125" style="9" hidden="1" customWidth="1"/>
    <col min="321" max="321" width="11.5703125" style="9" hidden="1" customWidth="1"/>
    <col min="322" max="322" width="11" style="9" hidden="1" customWidth="1"/>
    <col min="323" max="323" width="11.140625" style="9" hidden="1" customWidth="1"/>
    <col min="324" max="326" width="11.5703125" style="9" hidden="1" customWidth="1"/>
    <col min="327" max="327" width="9.28515625" style="9" hidden="1" customWidth="1"/>
    <col min="328" max="329" width="10.42578125" style="9" hidden="1" customWidth="1"/>
    <col min="330" max="332" width="10.85546875" style="9" hidden="1" customWidth="1"/>
    <col min="333" max="333" width="10" style="9" hidden="1" customWidth="1"/>
    <col min="334" max="334" width="9.85546875" style="9" hidden="1" customWidth="1"/>
    <col min="335" max="335" width="9.7109375" style="9" hidden="1" customWidth="1"/>
    <col min="336" max="336" width="10.140625" style="9" hidden="1" customWidth="1"/>
    <col min="337" max="346" width="10.42578125" style="9" hidden="1" customWidth="1"/>
    <col min="347" max="347" width="10.140625" style="9" hidden="1" customWidth="1"/>
    <col min="348" max="358" width="10.42578125" style="9" hidden="1" customWidth="1"/>
    <col min="359" max="359" width="10.28515625" style="9" hidden="1" customWidth="1"/>
    <col min="360" max="360" width="10.85546875" style="9" hidden="1" customWidth="1"/>
    <col min="361" max="361" width="10.5703125" style="9" hidden="1" customWidth="1"/>
    <col min="362" max="364" width="10.42578125" style="9" hidden="1" customWidth="1"/>
    <col min="365" max="365" width="8.7109375" style="9" hidden="1" customWidth="1"/>
    <col min="366" max="367" width="9.42578125" style="9" hidden="1" customWidth="1"/>
    <col min="368" max="368" width="9.140625" style="9" hidden="1" customWidth="1"/>
    <col min="369" max="369" width="9.5703125" style="9" hidden="1" customWidth="1"/>
    <col min="370" max="370" width="9.140625" style="9" hidden="1" customWidth="1"/>
    <col min="371" max="371" width="9.42578125" style="9" hidden="1" customWidth="1"/>
    <col min="372" max="378" width="10" style="9" hidden="1" customWidth="1"/>
    <col min="379" max="379" width="10" style="9" customWidth="1"/>
    <col min="380" max="382" width="10" style="9" hidden="1" customWidth="1"/>
    <col min="383" max="384" width="10" style="9" customWidth="1"/>
    <col min="385" max="388" width="10" style="10" customWidth="1"/>
    <col min="389" max="389" width="9.5703125" style="10" customWidth="1"/>
    <col min="390" max="391" width="10" style="10" customWidth="1"/>
    <col min="392" max="392" width="10.28515625" style="10" customWidth="1"/>
    <col min="393" max="393" width="10.7109375" style="5" customWidth="1"/>
    <col min="394" max="395" width="10.85546875" style="5" hidden="1" customWidth="1"/>
    <col min="396" max="396" width="7" style="5" hidden="1" customWidth="1"/>
    <col min="397" max="397" width="21" style="6" hidden="1" customWidth="1"/>
    <col min="398" max="398" width="45.140625" style="6" hidden="1" customWidth="1"/>
    <col min="399" max="399" width="12" style="6" customWidth="1"/>
    <col min="400" max="401" width="10.5703125" style="4" customWidth="1"/>
    <col min="402" max="402" width="12.140625" style="4" customWidth="1"/>
    <col min="403" max="407" width="9.140625" style="4"/>
    <col min="408" max="408" width="7.28515625" style="4" bestFit="1" customWidth="1"/>
    <col min="409" max="16384" width="9.140625" style="4"/>
  </cols>
  <sheetData>
    <row r="1" spans="1:402" s="1" customFormat="1" ht="38.25" customHeight="1"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  <c r="IV1" s="2"/>
      <c r="IW1" s="2"/>
      <c r="IX1" s="2"/>
      <c r="IY1" s="2"/>
      <c r="IZ1" s="2"/>
      <c r="JA1" s="2"/>
      <c r="JB1" s="2"/>
      <c r="JC1" s="2"/>
      <c r="JD1" s="2"/>
      <c r="JE1" s="2"/>
      <c r="JF1" s="2"/>
      <c r="JG1" s="2"/>
      <c r="JH1" s="2"/>
      <c r="JI1" s="2"/>
      <c r="JJ1" s="2"/>
      <c r="JK1" s="2"/>
      <c r="JL1" s="2"/>
      <c r="JM1" s="2"/>
      <c r="JO1" s="2"/>
      <c r="JP1" s="2"/>
      <c r="JQ1" s="2"/>
      <c r="JR1" s="2"/>
      <c r="JS1" s="2"/>
      <c r="JT1" s="2"/>
      <c r="JU1" s="2"/>
      <c r="JV1" s="2"/>
      <c r="JW1" s="2"/>
      <c r="JY1" s="2"/>
      <c r="JZ1" s="2"/>
      <c r="KA1" s="2"/>
      <c r="KB1" s="2"/>
      <c r="KC1" s="2"/>
      <c r="KD1" s="2"/>
      <c r="KE1" s="2" t="s">
        <v>0</v>
      </c>
      <c r="KF1" s="2"/>
      <c r="KG1" s="2"/>
      <c r="KH1" s="2"/>
      <c r="KI1" s="2"/>
      <c r="KJ1" s="2"/>
      <c r="KL1" s="2"/>
      <c r="KM1" s="2"/>
      <c r="KN1" s="2"/>
      <c r="KQ1" s="2"/>
      <c r="KS1" s="2"/>
      <c r="KU1" s="2"/>
      <c r="KZ1" s="2"/>
      <c r="LA1" s="2"/>
      <c r="LC1" s="2"/>
      <c r="LD1" s="2"/>
      <c r="LF1" s="2"/>
      <c r="LG1" s="2"/>
      <c r="LH1" s="2"/>
      <c r="LI1" s="2"/>
      <c r="LJ1" s="2"/>
      <c r="LM1" s="2"/>
      <c r="LO1" s="2"/>
      <c r="LQ1" s="2"/>
      <c r="LS1" s="2"/>
      <c r="LT1" s="2"/>
      <c r="LV1" s="2"/>
      <c r="LW1" s="2"/>
      <c r="LY1" s="2"/>
      <c r="MA1" s="2"/>
      <c r="MC1" s="2"/>
      <c r="ME1" s="2"/>
      <c r="MG1" s="2"/>
      <c r="MH1" s="2"/>
      <c r="MJ1" s="2"/>
      <c r="MK1" s="2"/>
      <c r="MN1" s="2"/>
      <c r="MP1" s="2"/>
      <c r="MR1" s="2"/>
      <c r="MT1" s="2"/>
      <c r="MV1" s="2"/>
      <c r="MX1" s="2"/>
      <c r="MY1" s="2"/>
      <c r="NA1" s="2"/>
      <c r="NC1" s="2"/>
      <c r="NE1" s="2"/>
      <c r="NG1" s="2"/>
      <c r="NJ1" s="2"/>
      <c r="NL1" s="2"/>
      <c r="NO1" s="2"/>
      <c r="NP1" s="2"/>
      <c r="NR1" s="2"/>
      <c r="NT1" s="2"/>
      <c r="NU1" s="2" t="s">
        <v>0</v>
      </c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2"/>
      <c r="OH1" s="2"/>
      <c r="OI1" s="2"/>
    </row>
    <row r="2" spans="1:402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  <c r="IW2" s="2"/>
      <c r="IX2" s="2"/>
      <c r="IY2" s="2"/>
      <c r="IZ2" s="2"/>
      <c r="JA2" s="2"/>
      <c r="JB2" s="2"/>
      <c r="JC2" s="2"/>
      <c r="JD2" s="2"/>
      <c r="JE2" s="2"/>
      <c r="JF2" s="2"/>
      <c r="JG2" s="2"/>
      <c r="JH2" s="2"/>
      <c r="JI2" s="2"/>
      <c r="JJ2" s="2"/>
      <c r="JK2" s="2"/>
      <c r="JL2" s="2"/>
      <c r="JM2" s="2"/>
      <c r="JN2" s="2"/>
      <c r="JO2" s="2"/>
      <c r="JP2" s="2"/>
      <c r="JQ2" s="2"/>
      <c r="JR2" s="2"/>
      <c r="JS2" s="2"/>
      <c r="JT2" s="2"/>
      <c r="JU2" s="2"/>
      <c r="JV2" s="2"/>
      <c r="JW2" s="2"/>
      <c r="JX2" s="2"/>
      <c r="JY2" s="2"/>
      <c r="JZ2" s="2"/>
      <c r="KA2" s="2"/>
      <c r="KB2" s="2"/>
      <c r="KC2" s="2"/>
      <c r="KD2" s="2"/>
      <c r="KE2" s="2"/>
      <c r="KF2" s="2"/>
      <c r="KG2" s="2"/>
      <c r="KH2" s="2"/>
      <c r="KI2" s="2"/>
      <c r="KJ2" s="2"/>
      <c r="KK2" s="2"/>
      <c r="KL2" s="2"/>
      <c r="KM2" s="2"/>
      <c r="KN2" s="2"/>
      <c r="KO2" s="2"/>
      <c r="KP2" s="2"/>
      <c r="KQ2" s="2"/>
      <c r="KR2" s="2"/>
      <c r="KS2" s="2"/>
      <c r="KT2" s="2"/>
      <c r="KU2" s="2"/>
      <c r="KV2" s="2"/>
      <c r="KW2" s="2"/>
      <c r="KX2" s="2"/>
      <c r="KY2" s="2"/>
      <c r="KZ2" s="2"/>
      <c r="LA2" s="2"/>
      <c r="LB2" s="2"/>
      <c r="LC2" s="2"/>
      <c r="LD2" s="2"/>
      <c r="LE2" s="2"/>
      <c r="LF2" s="2"/>
      <c r="LG2" s="2"/>
      <c r="LH2" s="2"/>
      <c r="LI2" s="2"/>
      <c r="LJ2" s="2"/>
      <c r="LK2" s="2"/>
      <c r="LL2" s="2"/>
      <c r="LM2" s="2"/>
      <c r="LN2" s="2"/>
      <c r="LO2" s="2"/>
      <c r="LP2" s="2"/>
      <c r="LQ2" s="2"/>
      <c r="LR2" s="2"/>
      <c r="LS2" s="2"/>
      <c r="LT2" s="2"/>
      <c r="LU2" s="2"/>
      <c r="LV2" s="2"/>
      <c r="LW2" s="2"/>
      <c r="LX2" s="2"/>
      <c r="LY2" s="2"/>
      <c r="LZ2" s="2"/>
      <c r="MA2" s="2"/>
      <c r="MB2" s="2"/>
      <c r="MC2" s="2"/>
      <c r="MD2" s="2"/>
      <c r="ME2" s="2"/>
      <c r="MF2" s="2"/>
      <c r="MG2" s="2"/>
      <c r="MH2" s="2"/>
      <c r="MI2" s="2"/>
      <c r="MJ2" s="2"/>
      <c r="MK2" s="2"/>
      <c r="ML2" s="2"/>
      <c r="MM2" s="2"/>
      <c r="MN2" s="2"/>
      <c r="MO2" s="2"/>
      <c r="MP2" s="2"/>
      <c r="MQ2" s="2"/>
      <c r="MR2" s="2"/>
      <c r="MS2" s="2"/>
      <c r="MT2" s="2"/>
      <c r="MU2" s="2"/>
      <c r="MV2" s="2"/>
      <c r="MW2" s="2"/>
      <c r="MX2" s="2"/>
      <c r="MY2" s="2"/>
      <c r="MZ2" s="2"/>
      <c r="NA2" s="2"/>
      <c r="NB2" s="2"/>
      <c r="NC2" s="2"/>
      <c r="ND2" s="2"/>
      <c r="NE2" s="2"/>
      <c r="NF2" s="2"/>
      <c r="NG2" s="2"/>
      <c r="NH2" s="2"/>
      <c r="NI2" s="2"/>
      <c r="NJ2" s="2"/>
      <c r="NK2" s="2"/>
      <c r="NL2" s="2"/>
      <c r="NM2" s="2"/>
      <c r="NN2" s="2"/>
      <c r="NO2" s="2"/>
      <c r="NP2" s="2"/>
      <c r="NQ2" s="2"/>
      <c r="NR2" s="2"/>
      <c r="NS2" s="2"/>
      <c r="NT2" s="2"/>
      <c r="NU2" s="3"/>
      <c r="NV2" s="3"/>
      <c r="NW2" s="3"/>
      <c r="NX2" s="3"/>
      <c r="NY2" s="3"/>
      <c r="NZ2" s="3"/>
      <c r="OA2" s="3"/>
      <c r="OB2" s="3"/>
      <c r="OC2" s="3"/>
    </row>
    <row r="3" spans="1:402" ht="6" customHeight="1"/>
    <row r="4" spans="1:402" ht="26.25" customHeight="1">
      <c r="B4" s="11" t="s">
        <v>1</v>
      </c>
      <c r="C4" s="12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  <c r="DS4" s="13"/>
      <c r="DT4" s="13"/>
      <c r="DU4" s="13"/>
      <c r="DV4" s="13"/>
      <c r="DW4" s="13"/>
      <c r="DX4" s="13"/>
      <c r="DY4" s="13"/>
      <c r="DZ4" s="13"/>
      <c r="EA4" s="13"/>
      <c r="EB4" s="13"/>
      <c r="EC4" s="13"/>
      <c r="ED4" s="13"/>
      <c r="EE4" s="13"/>
      <c r="EF4" s="13"/>
      <c r="EG4" s="13"/>
      <c r="EH4" s="13"/>
      <c r="EI4" s="13"/>
      <c r="EJ4" s="13"/>
      <c r="EK4" s="13"/>
      <c r="EL4" s="13"/>
      <c r="EM4" s="13"/>
      <c r="EN4" s="13"/>
      <c r="EO4" s="13"/>
      <c r="EP4" s="14"/>
      <c r="EQ4" s="13"/>
      <c r="ER4" s="13"/>
      <c r="ES4" s="13"/>
      <c r="ET4" s="13"/>
      <c r="EU4" s="13"/>
      <c r="EV4" s="13"/>
      <c r="EW4" s="13"/>
      <c r="EX4" s="13"/>
      <c r="EY4" s="13"/>
      <c r="EZ4" s="13"/>
      <c r="FA4" s="13"/>
      <c r="FB4" s="13"/>
      <c r="FC4" s="13"/>
      <c r="FD4" s="13"/>
      <c r="FE4" s="13"/>
      <c r="FF4" s="13"/>
      <c r="FG4" s="13"/>
      <c r="FH4" s="13"/>
      <c r="FI4" s="13"/>
      <c r="FJ4" s="13"/>
      <c r="FK4" s="13"/>
      <c r="FL4" s="13"/>
      <c r="FM4" s="13"/>
      <c r="FN4" s="13"/>
      <c r="FO4" s="13"/>
      <c r="FP4" s="13"/>
      <c r="FQ4" s="13"/>
      <c r="FR4" s="13"/>
      <c r="FS4" s="13"/>
      <c r="FT4" s="13"/>
      <c r="FU4" s="13"/>
      <c r="FV4" s="13"/>
      <c r="FW4" s="13"/>
      <c r="FX4" s="13"/>
      <c r="FY4" s="13"/>
      <c r="FZ4" s="13"/>
      <c r="GA4" s="13"/>
      <c r="GB4" s="13"/>
      <c r="GC4" s="13"/>
      <c r="GD4" s="13"/>
      <c r="GE4" s="15"/>
      <c r="GF4" s="16"/>
      <c r="GG4" s="16"/>
      <c r="GH4" s="17"/>
      <c r="GI4" s="17"/>
      <c r="GJ4" s="14"/>
      <c r="GK4" s="17"/>
      <c r="GL4" s="17"/>
      <c r="GM4" s="17"/>
      <c r="GN4" s="17"/>
      <c r="GO4" s="17"/>
      <c r="GP4" s="17"/>
      <c r="GQ4" s="17"/>
      <c r="GR4" s="17"/>
      <c r="GS4" s="17"/>
      <c r="GT4" s="17"/>
      <c r="GU4" s="17"/>
      <c r="GV4" s="17"/>
      <c r="GW4" s="17"/>
      <c r="GX4" s="17"/>
      <c r="GY4" s="17"/>
      <c r="GZ4" s="17"/>
      <c r="HA4" s="17"/>
      <c r="HB4" s="14"/>
      <c r="HC4" s="17"/>
      <c r="HD4" s="14"/>
      <c r="HE4" s="17"/>
      <c r="HF4" s="14"/>
      <c r="HG4" s="14"/>
      <c r="HH4" s="17"/>
      <c r="HI4" s="17"/>
      <c r="JB4" s="18"/>
      <c r="JC4" s="18"/>
      <c r="JD4" s="18"/>
      <c r="JE4" s="18"/>
      <c r="JF4" s="18"/>
      <c r="LL4" s="18"/>
      <c r="LM4" s="18"/>
      <c r="LS4" s="18"/>
      <c r="OB4" s="305">
        <v>45566</v>
      </c>
      <c r="OC4" s="306"/>
      <c r="OD4" s="5" t="s">
        <v>2</v>
      </c>
      <c r="OH4" s="19"/>
      <c r="OI4" s="19"/>
      <c r="OJ4" s="20"/>
    </row>
    <row r="5" spans="1:402" ht="5.25" customHeight="1">
      <c r="B5" s="21"/>
      <c r="C5" s="21"/>
      <c r="EP5" s="22"/>
      <c r="OB5" s="23"/>
      <c r="OC5" s="24"/>
    </row>
    <row r="6" spans="1:402" s="21" customFormat="1" ht="39.75" customHeight="1">
      <c r="B6" s="25" t="s">
        <v>3</v>
      </c>
      <c r="C6" s="26" t="s">
        <v>4</v>
      </c>
      <c r="D6" s="26" t="s">
        <v>5</v>
      </c>
      <c r="E6" s="26" t="s">
        <v>6</v>
      </c>
      <c r="F6" s="26" t="s">
        <v>7</v>
      </c>
      <c r="G6" s="26" t="s">
        <v>8</v>
      </c>
      <c r="H6" s="26" t="s">
        <v>9</v>
      </c>
      <c r="I6" s="26" t="s">
        <v>10</v>
      </c>
      <c r="J6" s="26" t="s">
        <v>11</v>
      </c>
      <c r="K6" s="26" t="s">
        <v>12</v>
      </c>
      <c r="L6" s="26" t="s">
        <v>13</v>
      </c>
      <c r="M6" s="26" t="s">
        <v>14</v>
      </c>
      <c r="N6" s="26" t="s">
        <v>15</v>
      </c>
      <c r="O6" s="26" t="s">
        <v>16</v>
      </c>
      <c r="P6" s="26" t="s">
        <v>17</v>
      </c>
      <c r="Q6" s="26" t="s">
        <v>18</v>
      </c>
      <c r="R6" s="26" t="s">
        <v>19</v>
      </c>
      <c r="S6" s="26" t="s">
        <v>20</v>
      </c>
      <c r="T6" s="26" t="s">
        <v>21</v>
      </c>
      <c r="U6" s="26" t="s">
        <v>22</v>
      </c>
      <c r="V6" s="26" t="s">
        <v>23</v>
      </c>
      <c r="W6" s="26" t="s">
        <v>24</v>
      </c>
      <c r="X6" s="26" t="s">
        <v>25</v>
      </c>
      <c r="Y6" s="26" t="s">
        <v>26</v>
      </c>
      <c r="Z6" s="26" t="s">
        <v>27</v>
      </c>
      <c r="AA6" s="26" t="s">
        <v>28</v>
      </c>
      <c r="AB6" s="26" t="s">
        <v>29</v>
      </c>
      <c r="AC6" s="26" t="s">
        <v>30</v>
      </c>
      <c r="AD6" s="26" t="s">
        <v>31</v>
      </c>
      <c r="AE6" s="26" t="s">
        <v>32</v>
      </c>
      <c r="AF6" s="26" t="s">
        <v>33</v>
      </c>
      <c r="AG6" s="26" t="s">
        <v>34</v>
      </c>
      <c r="AH6" s="26" t="s">
        <v>35</v>
      </c>
      <c r="AI6" s="26" t="s">
        <v>36</v>
      </c>
      <c r="AJ6" s="26" t="s">
        <v>37</v>
      </c>
      <c r="AK6" s="26" t="s">
        <v>38</v>
      </c>
      <c r="AL6" s="26" t="s">
        <v>39</v>
      </c>
      <c r="AM6" s="26" t="s">
        <v>40</v>
      </c>
      <c r="AN6" s="25" t="s">
        <v>41</v>
      </c>
      <c r="AO6" s="26" t="s">
        <v>42</v>
      </c>
      <c r="AP6" s="26" t="s">
        <v>43</v>
      </c>
      <c r="AQ6" s="26" t="s">
        <v>44</v>
      </c>
      <c r="AR6" s="26" t="s">
        <v>45</v>
      </c>
      <c r="AS6" s="26" t="s">
        <v>46</v>
      </c>
      <c r="AT6" s="26" t="s">
        <v>47</v>
      </c>
      <c r="AU6" s="26" t="s">
        <v>48</v>
      </c>
      <c r="AV6" s="26" t="s">
        <v>49</v>
      </c>
      <c r="AW6" s="26" t="s">
        <v>50</v>
      </c>
      <c r="AX6" s="26" t="s">
        <v>51</v>
      </c>
      <c r="AY6" s="26" t="s">
        <v>52</v>
      </c>
      <c r="AZ6" s="26" t="s">
        <v>53</v>
      </c>
      <c r="BA6" s="26" t="s">
        <v>54</v>
      </c>
      <c r="BB6" s="26" t="s">
        <v>55</v>
      </c>
      <c r="BC6" s="26" t="s">
        <v>56</v>
      </c>
      <c r="BD6" s="26" t="s">
        <v>57</v>
      </c>
      <c r="BE6" s="26" t="s">
        <v>58</v>
      </c>
      <c r="BF6" s="26" t="s">
        <v>59</v>
      </c>
      <c r="BG6" s="26" t="s">
        <v>60</v>
      </c>
      <c r="BH6" s="26" t="s">
        <v>61</v>
      </c>
      <c r="BI6" s="26" t="s">
        <v>62</v>
      </c>
      <c r="BJ6" s="26" t="s">
        <v>63</v>
      </c>
      <c r="BK6" s="26" t="s">
        <v>64</v>
      </c>
      <c r="BL6" s="27" t="s">
        <v>65</v>
      </c>
      <c r="BM6" s="25" t="s">
        <v>66</v>
      </c>
      <c r="BN6" s="25" t="s">
        <v>67</v>
      </c>
      <c r="BO6" s="25" t="s">
        <v>68</v>
      </c>
      <c r="BP6" s="25" t="s">
        <v>69</v>
      </c>
      <c r="BQ6" s="25" t="s">
        <v>70</v>
      </c>
      <c r="BR6" s="25" t="s">
        <v>71</v>
      </c>
      <c r="BS6" s="25" t="s">
        <v>72</v>
      </c>
      <c r="BT6" s="25" t="s">
        <v>73</v>
      </c>
      <c r="BU6" s="25" t="s">
        <v>74</v>
      </c>
      <c r="BV6" s="25" t="s">
        <v>75</v>
      </c>
      <c r="BW6" s="25" t="s">
        <v>76</v>
      </c>
      <c r="BX6" s="25" t="s">
        <v>77</v>
      </c>
      <c r="BY6" s="28" t="s">
        <v>78</v>
      </c>
      <c r="BZ6" s="25" t="s">
        <v>79</v>
      </c>
      <c r="CA6" s="25" t="s">
        <v>80</v>
      </c>
      <c r="CB6" s="28" t="s">
        <v>81</v>
      </c>
      <c r="CC6" s="28" t="s">
        <v>82</v>
      </c>
      <c r="CD6" s="28" t="s">
        <v>83</v>
      </c>
      <c r="CE6" s="28" t="s">
        <v>84</v>
      </c>
      <c r="CF6" s="28" t="s">
        <v>85</v>
      </c>
      <c r="CG6" s="28" t="s">
        <v>86</v>
      </c>
      <c r="CH6" s="28" t="s">
        <v>87</v>
      </c>
      <c r="CI6" s="28" t="s">
        <v>88</v>
      </c>
      <c r="CJ6" s="28" t="s">
        <v>89</v>
      </c>
      <c r="CK6" s="28" t="s">
        <v>90</v>
      </c>
      <c r="CL6" s="28" t="s">
        <v>91</v>
      </c>
      <c r="CM6" s="28" t="s">
        <v>92</v>
      </c>
      <c r="CN6" s="28" t="s">
        <v>93</v>
      </c>
      <c r="CO6" s="28" t="s">
        <v>94</v>
      </c>
      <c r="CP6" s="28" t="s">
        <v>95</v>
      </c>
      <c r="CQ6" s="28" t="s">
        <v>96</v>
      </c>
      <c r="CR6" s="28" t="s">
        <v>97</v>
      </c>
      <c r="CS6" s="28" t="s">
        <v>98</v>
      </c>
      <c r="CT6" s="28" t="s">
        <v>99</v>
      </c>
      <c r="CU6" s="28" t="s">
        <v>100</v>
      </c>
      <c r="CV6" s="28" t="s">
        <v>101</v>
      </c>
      <c r="CW6" s="28" t="s">
        <v>102</v>
      </c>
      <c r="CX6" s="28" t="s">
        <v>103</v>
      </c>
      <c r="CY6" s="25" t="s">
        <v>104</v>
      </c>
      <c r="CZ6" s="28" t="s">
        <v>105</v>
      </c>
      <c r="DA6" s="25" t="s">
        <v>106</v>
      </c>
      <c r="DB6" s="28" t="s">
        <v>107</v>
      </c>
      <c r="DC6" s="28" t="s">
        <v>108</v>
      </c>
      <c r="DD6" s="28" t="s">
        <v>109</v>
      </c>
      <c r="DE6" s="28" t="s">
        <v>110</v>
      </c>
      <c r="DF6" s="28" t="s">
        <v>111</v>
      </c>
      <c r="DG6" s="28" t="s">
        <v>112</v>
      </c>
      <c r="DH6" s="28" t="s">
        <v>113</v>
      </c>
      <c r="DI6" s="28" t="s">
        <v>114</v>
      </c>
      <c r="DK6" s="28" t="s">
        <v>115</v>
      </c>
      <c r="DL6" s="28" t="s">
        <v>116</v>
      </c>
      <c r="DM6" s="28" t="s">
        <v>117</v>
      </c>
      <c r="DN6" s="28" t="s">
        <v>118</v>
      </c>
      <c r="DO6" s="28" t="s">
        <v>119</v>
      </c>
      <c r="DP6" s="28" t="s">
        <v>120</v>
      </c>
      <c r="DQ6" s="28" t="s">
        <v>121</v>
      </c>
      <c r="DR6" s="28" t="s">
        <v>122</v>
      </c>
      <c r="DS6" s="28" t="s">
        <v>123</v>
      </c>
      <c r="DT6" s="28" t="s">
        <v>124</v>
      </c>
      <c r="DU6" s="28" t="s">
        <v>125</v>
      </c>
      <c r="DV6" s="28" t="s">
        <v>126</v>
      </c>
      <c r="DW6" s="28" t="s">
        <v>127</v>
      </c>
      <c r="DX6" s="28" t="s">
        <v>128</v>
      </c>
      <c r="DY6" s="28" t="s">
        <v>129</v>
      </c>
      <c r="DZ6" s="28" t="s">
        <v>130</v>
      </c>
      <c r="EA6" s="28" t="s">
        <v>131</v>
      </c>
      <c r="EB6" s="28" t="s">
        <v>132</v>
      </c>
      <c r="EC6" s="28" t="s">
        <v>133</v>
      </c>
      <c r="ED6" s="28" t="s">
        <v>134</v>
      </c>
      <c r="EE6" s="28" t="s">
        <v>135</v>
      </c>
      <c r="EF6" s="28" t="s">
        <v>136</v>
      </c>
      <c r="EG6" s="28" t="s">
        <v>137</v>
      </c>
      <c r="EH6" s="28" t="s">
        <v>138</v>
      </c>
      <c r="EI6" s="28" t="s">
        <v>139</v>
      </c>
      <c r="EJ6" s="28" t="s">
        <v>140</v>
      </c>
      <c r="EK6" s="28" t="s">
        <v>141</v>
      </c>
      <c r="EL6" s="28" t="s">
        <v>142</v>
      </c>
      <c r="EM6" s="28" t="s">
        <v>143</v>
      </c>
      <c r="EN6" s="28" t="s">
        <v>144</v>
      </c>
      <c r="EO6" s="28" t="s">
        <v>145</v>
      </c>
      <c r="EP6" s="28" t="s">
        <v>146</v>
      </c>
      <c r="EQ6" s="28" t="s">
        <v>147</v>
      </c>
      <c r="ER6" s="28" t="s">
        <v>148</v>
      </c>
      <c r="ES6" s="28" t="s">
        <v>149</v>
      </c>
      <c r="ET6" s="28" t="s">
        <v>150</v>
      </c>
      <c r="EU6" s="28" t="s">
        <v>151</v>
      </c>
      <c r="EV6" s="28" t="s">
        <v>152</v>
      </c>
      <c r="EW6" s="28" t="s">
        <v>153</v>
      </c>
      <c r="EX6" s="28" t="s">
        <v>154</v>
      </c>
      <c r="EY6" s="28" t="s">
        <v>155</v>
      </c>
      <c r="EZ6" s="29" t="s">
        <v>156</v>
      </c>
      <c r="FA6" s="28" t="s">
        <v>157</v>
      </c>
      <c r="FB6" s="28" t="s">
        <v>158</v>
      </c>
      <c r="FC6" s="28" t="s">
        <v>159</v>
      </c>
      <c r="FD6" s="28" t="s">
        <v>160</v>
      </c>
      <c r="FE6" s="28" t="s">
        <v>161</v>
      </c>
      <c r="FF6" s="28" t="s">
        <v>162</v>
      </c>
      <c r="FG6" s="28" t="s">
        <v>163</v>
      </c>
      <c r="FH6" s="28" t="s">
        <v>164</v>
      </c>
      <c r="FI6" s="28" t="s">
        <v>165</v>
      </c>
      <c r="FJ6" s="28" t="s">
        <v>166</v>
      </c>
      <c r="FK6" s="28" t="s">
        <v>167</v>
      </c>
      <c r="FL6" s="28" t="s">
        <v>168</v>
      </c>
      <c r="FM6" s="28" t="s">
        <v>169</v>
      </c>
      <c r="FN6" s="28" t="s">
        <v>170</v>
      </c>
      <c r="FO6" s="28" t="s">
        <v>171</v>
      </c>
      <c r="FP6" s="28" t="s">
        <v>172</v>
      </c>
      <c r="FQ6" s="28" t="s">
        <v>173</v>
      </c>
      <c r="FR6" s="28" t="s">
        <v>174</v>
      </c>
      <c r="FS6" s="28" t="s">
        <v>175</v>
      </c>
      <c r="FT6" s="28" t="s">
        <v>176</v>
      </c>
      <c r="FU6" s="28" t="s">
        <v>177</v>
      </c>
      <c r="FV6" s="28" t="s">
        <v>178</v>
      </c>
      <c r="FW6" s="25" t="s">
        <v>179</v>
      </c>
      <c r="FX6" s="25" t="s">
        <v>180</v>
      </c>
      <c r="FY6" s="28" t="s">
        <v>181</v>
      </c>
      <c r="FZ6" s="28" t="s">
        <v>182</v>
      </c>
      <c r="GA6" s="28" t="s">
        <v>183</v>
      </c>
      <c r="GB6" s="28" t="s">
        <v>184</v>
      </c>
      <c r="GC6" s="28" t="s">
        <v>185</v>
      </c>
      <c r="GD6" s="28" t="s">
        <v>186</v>
      </c>
      <c r="GE6" s="28" t="s">
        <v>187</v>
      </c>
      <c r="GF6" s="30" t="s">
        <v>188</v>
      </c>
      <c r="GG6" s="30" t="s">
        <v>189</v>
      </c>
      <c r="GH6" s="25" t="s">
        <v>190</v>
      </c>
      <c r="GI6" s="25" t="s">
        <v>191</v>
      </c>
      <c r="GJ6" s="25" t="s">
        <v>192</v>
      </c>
      <c r="GK6" s="25" t="s">
        <v>193</v>
      </c>
      <c r="GL6" s="25" t="s">
        <v>194</v>
      </c>
      <c r="GM6" s="25" t="s">
        <v>195</v>
      </c>
      <c r="GN6" s="25" t="s">
        <v>196</v>
      </c>
      <c r="GO6" s="25" t="s">
        <v>197</v>
      </c>
      <c r="GP6" s="25" t="s">
        <v>198</v>
      </c>
      <c r="GQ6" s="25" t="s">
        <v>199</v>
      </c>
      <c r="GR6" s="25" t="s">
        <v>200</v>
      </c>
      <c r="GS6" s="25" t="s">
        <v>201</v>
      </c>
      <c r="GT6" s="25" t="s">
        <v>202</v>
      </c>
      <c r="GU6" s="25" t="s">
        <v>203</v>
      </c>
      <c r="GV6" s="25" t="s">
        <v>204</v>
      </c>
      <c r="GW6" s="25" t="s">
        <v>205</v>
      </c>
      <c r="GX6" s="25" t="s">
        <v>206</v>
      </c>
      <c r="GY6" s="28" t="s">
        <v>207</v>
      </c>
      <c r="GZ6" s="28" t="s">
        <v>208</v>
      </c>
      <c r="HA6" s="28" t="s">
        <v>209</v>
      </c>
      <c r="HB6" s="28" t="s">
        <v>210</v>
      </c>
      <c r="HC6" s="28" t="s">
        <v>211</v>
      </c>
      <c r="HD6" s="28" t="s">
        <v>212</v>
      </c>
      <c r="HE6" s="25" t="s">
        <v>213</v>
      </c>
      <c r="HF6" s="25" t="s">
        <v>214</v>
      </c>
      <c r="HG6" s="28" t="s">
        <v>215</v>
      </c>
      <c r="HH6" s="28" t="s">
        <v>216</v>
      </c>
      <c r="HI6" s="28" t="s">
        <v>217</v>
      </c>
      <c r="HJ6" s="28" t="s">
        <v>218</v>
      </c>
      <c r="HK6" s="30" t="s">
        <v>219</v>
      </c>
      <c r="HL6" s="30" t="s">
        <v>220</v>
      </c>
      <c r="HM6" s="30" t="s">
        <v>221</v>
      </c>
      <c r="HN6" s="30" t="s">
        <v>222</v>
      </c>
      <c r="HO6" s="30" t="s">
        <v>223</v>
      </c>
      <c r="HP6" s="30" t="s">
        <v>224</v>
      </c>
      <c r="HQ6" s="30" t="s">
        <v>225</v>
      </c>
      <c r="HR6" s="30" t="s">
        <v>226</v>
      </c>
      <c r="HS6" s="30" t="s">
        <v>227</v>
      </c>
      <c r="HT6" s="30" t="s">
        <v>228</v>
      </c>
      <c r="HU6" s="30" t="s">
        <v>229</v>
      </c>
      <c r="HV6" s="30" t="s">
        <v>230</v>
      </c>
      <c r="HW6" s="30" t="s">
        <v>231</v>
      </c>
      <c r="HX6" s="30" t="s">
        <v>232</v>
      </c>
      <c r="HY6" s="30" t="s">
        <v>233</v>
      </c>
      <c r="HZ6" s="30" t="s">
        <v>234</v>
      </c>
      <c r="IA6" s="30" t="s">
        <v>235</v>
      </c>
      <c r="IB6" s="30" t="s">
        <v>236</v>
      </c>
      <c r="IC6" s="30" t="s">
        <v>237</v>
      </c>
      <c r="ID6" s="30" t="s">
        <v>238</v>
      </c>
      <c r="IE6" s="30" t="s">
        <v>239</v>
      </c>
      <c r="IF6" s="30" t="s">
        <v>240</v>
      </c>
      <c r="IG6" s="30" t="s">
        <v>241</v>
      </c>
      <c r="IH6" s="30" t="s">
        <v>242</v>
      </c>
      <c r="II6" s="30" t="s">
        <v>243</v>
      </c>
      <c r="IJ6" s="30" t="s">
        <v>244</v>
      </c>
      <c r="IK6" s="30" t="s">
        <v>245</v>
      </c>
      <c r="IL6" s="30" t="s">
        <v>246</v>
      </c>
      <c r="IM6" s="30" t="s">
        <v>247</v>
      </c>
      <c r="IN6" s="30" t="s">
        <v>248</v>
      </c>
      <c r="IO6" s="30" t="s">
        <v>249</v>
      </c>
      <c r="IP6" s="30" t="s">
        <v>250</v>
      </c>
      <c r="IQ6" s="30" t="s">
        <v>251</v>
      </c>
      <c r="IR6" s="30" t="s">
        <v>252</v>
      </c>
      <c r="IS6" s="30" t="s">
        <v>253</v>
      </c>
      <c r="IT6" s="30" t="s">
        <v>254</v>
      </c>
      <c r="IU6" s="30" t="s">
        <v>255</v>
      </c>
      <c r="IV6" s="30" t="s">
        <v>256</v>
      </c>
      <c r="IW6" s="30" t="s">
        <v>257</v>
      </c>
      <c r="IX6" s="30" t="s">
        <v>258</v>
      </c>
      <c r="IY6" s="30" t="s">
        <v>259</v>
      </c>
      <c r="IZ6" s="30" t="s">
        <v>260</v>
      </c>
      <c r="JA6" s="30" t="s">
        <v>261</v>
      </c>
      <c r="JB6" s="31" t="s">
        <v>262</v>
      </c>
      <c r="JC6" s="30" t="s">
        <v>263</v>
      </c>
      <c r="JD6" s="30" t="s">
        <v>264</v>
      </c>
      <c r="JE6" s="30" t="s">
        <v>265</v>
      </c>
      <c r="JF6" s="30" t="s">
        <v>266</v>
      </c>
      <c r="JG6" s="30" t="s">
        <v>267</v>
      </c>
      <c r="JH6" s="30" t="s">
        <v>268</v>
      </c>
      <c r="JI6" s="30" t="s">
        <v>269</v>
      </c>
      <c r="JJ6" s="30" t="s">
        <v>270</v>
      </c>
      <c r="JK6" s="30" t="s">
        <v>271</v>
      </c>
      <c r="JL6" s="30" t="s">
        <v>272</v>
      </c>
      <c r="JM6" s="30" t="s">
        <v>273</v>
      </c>
      <c r="JN6" s="30" t="s">
        <v>274</v>
      </c>
      <c r="JO6" s="30" t="s">
        <v>275</v>
      </c>
      <c r="JP6" s="30" t="s">
        <v>276</v>
      </c>
      <c r="JQ6" s="30" t="s">
        <v>277</v>
      </c>
      <c r="JR6" s="30" t="s">
        <v>278</v>
      </c>
      <c r="JS6" s="30" t="s">
        <v>279</v>
      </c>
      <c r="JT6" s="30" t="s">
        <v>280</v>
      </c>
      <c r="JU6" s="30" t="s">
        <v>281</v>
      </c>
      <c r="JV6" s="30" t="s">
        <v>282</v>
      </c>
      <c r="JW6" s="30" t="s">
        <v>283</v>
      </c>
      <c r="JX6" s="30" t="s">
        <v>284</v>
      </c>
      <c r="JY6" s="30" t="s">
        <v>285</v>
      </c>
      <c r="JZ6" s="30" t="s">
        <v>286</v>
      </c>
      <c r="KA6" s="30" t="s">
        <v>287</v>
      </c>
      <c r="KB6" s="30" t="s">
        <v>288</v>
      </c>
      <c r="KC6" s="30" t="s">
        <v>289</v>
      </c>
      <c r="KD6" s="30" t="s">
        <v>290</v>
      </c>
      <c r="KE6" s="30" t="s">
        <v>291</v>
      </c>
      <c r="KF6" s="30" t="s">
        <v>292</v>
      </c>
      <c r="KG6" s="30" t="s">
        <v>293</v>
      </c>
      <c r="KH6" s="30" t="s">
        <v>294</v>
      </c>
      <c r="KI6" s="30" t="s">
        <v>295</v>
      </c>
      <c r="KJ6" s="30" t="s">
        <v>296</v>
      </c>
      <c r="KK6" s="30" t="s">
        <v>297</v>
      </c>
      <c r="KL6" s="30" t="s">
        <v>298</v>
      </c>
      <c r="KM6" s="30" t="s">
        <v>299</v>
      </c>
      <c r="KN6" s="30" t="s">
        <v>300</v>
      </c>
      <c r="KO6" s="30" t="s">
        <v>301</v>
      </c>
      <c r="KP6" s="30" t="s">
        <v>302</v>
      </c>
      <c r="KQ6" s="32" t="s">
        <v>303</v>
      </c>
      <c r="KR6" s="32" t="s">
        <v>304</v>
      </c>
      <c r="KS6" s="32" t="s">
        <v>305</v>
      </c>
      <c r="KT6" s="32" t="s">
        <v>306</v>
      </c>
      <c r="KU6" s="32" t="s">
        <v>307</v>
      </c>
      <c r="KV6" s="32" t="s">
        <v>308</v>
      </c>
      <c r="KW6" s="32" t="s">
        <v>309</v>
      </c>
      <c r="KX6" s="32" t="s">
        <v>310</v>
      </c>
      <c r="KY6" s="32" t="s">
        <v>311</v>
      </c>
      <c r="KZ6" s="32" t="s">
        <v>312</v>
      </c>
      <c r="LA6" s="32" t="s">
        <v>313</v>
      </c>
      <c r="LB6" s="32" t="s">
        <v>314</v>
      </c>
      <c r="LC6" s="32" t="s">
        <v>315</v>
      </c>
      <c r="LD6" s="32" t="s">
        <v>316</v>
      </c>
      <c r="LE6" s="32" t="s">
        <v>317</v>
      </c>
      <c r="LF6" s="30" t="s">
        <v>318</v>
      </c>
      <c r="LG6" s="30" t="s">
        <v>319</v>
      </c>
      <c r="LH6" s="30" t="s">
        <v>320</v>
      </c>
      <c r="LI6" s="30" t="s">
        <v>321</v>
      </c>
      <c r="LJ6" s="30" t="s">
        <v>322</v>
      </c>
      <c r="LK6" s="30" t="s">
        <v>323</v>
      </c>
      <c r="LL6" s="30" t="s">
        <v>324</v>
      </c>
      <c r="LM6" s="30" t="s">
        <v>325</v>
      </c>
      <c r="LN6" s="32" t="s">
        <v>326</v>
      </c>
      <c r="LO6" s="30" t="s">
        <v>327</v>
      </c>
      <c r="LP6" s="30" t="s">
        <v>328</v>
      </c>
      <c r="LQ6" s="30" t="s">
        <v>329</v>
      </c>
      <c r="LR6" s="30" t="s">
        <v>330</v>
      </c>
      <c r="LS6" s="30" t="s">
        <v>331</v>
      </c>
      <c r="LT6" s="30" t="s">
        <v>332</v>
      </c>
      <c r="LU6" s="30" t="s">
        <v>333</v>
      </c>
      <c r="LV6" s="30" t="s">
        <v>334</v>
      </c>
      <c r="LW6" s="30" t="s">
        <v>335</v>
      </c>
      <c r="LX6" s="30" t="s">
        <v>336</v>
      </c>
      <c r="LY6" s="30" t="s">
        <v>337</v>
      </c>
      <c r="LZ6" s="32" t="s">
        <v>338</v>
      </c>
      <c r="MA6" s="30" t="s">
        <v>339</v>
      </c>
      <c r="MB6" s="30" t="s">
        <v>340</v>
      </c>
      <c r="MC6" s="30" t="s">
        <v>341</v>
      </c>
      <c r="MD6" s="30" t="s">
        <v>342</v>
      </c>
      <c r="ME6" s="30" t="s">
        <v>343</v>
      </c>
      <c r="MF6" s="30" t="s">
        <v>344</v>
      </c>
      <c r="MG6" s="30" t="s">
        <v>345</v>
      </c>
      <c r="MH6" s="30" t="s">
        <v>346</v>
      </c>
      <c r="MI6" s="30" t="s">
        <v>347</v>
      </c>
      <c r="MJ6" s="30" t="s">
        <v>348</v>
      </c>
      <c r="MK6" s="30" t="s">
        <v>349</v>
      </c>
      <c r="ML6" s="30" t="s">
        <v>350</v>
      </c>
      <c r="MM6" s="30" t="s">
        <v>351</v>
      </c>
      <c r="MN6" s="30" t="s">
        <v>352</v>
      </c>
      <c r="MO6" s="30" t="s">
        <v>353</v>
      </c>
      <c r="MP6" s="30" t="s">
        <v>354</v>
      </c>
      <c r="MQ6" s="30" t="s">
        <v>355</v>
      </c>
      <c r="MR6" s="30" t="s">
        <v>356</v>
      </c>
      <c r="MS6" s="30" t="s">
        <v>357</v>
      </c>
      <c r="MT6" s="30" t="s">
        <v>358</v>
      </c>
      <c r="MU6" s="30" t="s">
        <v>359</v>
      </c>
      <c r="MV6" s="30" t="s">
        <v>360</v>
      </c>
      <c r="MW6" s="30" t="s">
        <v>361</v>
      </c>
      <c r="MX6" s="30" t="s">
        <v>362</v>
      </c>
      <c r="MY6" s="30" t="s">
        <v>363</v>
      </c>
      <c r="MZ6" s="30" t="s">
        <v>364</v>
      </c>
      <c r="NA6" s="30" t="s">
        <v>365</v>
      </c>
      <c r="NB6" s="30" t="s">
        <v>366</v>
      </c>
      <c r="NC6" s="30" t="s">
        <v>367</v>
      </c>
      <c r="ND6" s="30" t="s">
        <v>368</v>
      </c>
      <c r="NE6" s="30" t="s">
        <v>369</v>
      </c>
      <c r="NF6" s="30" t="s">
        <v>370</v>
      </c>
      <c r="NG6" s="30" t="s">
        <v>371</v>
      </c>
      <c r="NH6" s="30" t="s">
        <v>372</v>
      </c>
      <c r="NI6" s="30" t="s">
        <v>373</v>
      </c>
      <c r="NJ6" s="30" t="s">
        <v>374</v>
      </c>
      <c r="NK6" s="30" t="s">
        <v>375</v>
      </c>
      <c r="NL6" s="30" t="s">
        <v>376</v>
      </c>
      <c r="NM6" s="30" t="s">
        <v>377</v>
      </c>
      <c r="NN6" s="32" t="s">
        <v>378</v>
      </c>
      <c r="NO6" s="30" t="s">
        <v>379</v>
      </c>
      <c r="NP6" s="30" t="s">
        <v>380</v>
      </c>
      <c r="NQ6" s="30" t="s">
        <v>381</v>
      </c>
      <c r="NR6" s="30" t="s">
        <v>382</v>
      </c>
      <c r="NS6" s="30" t="s">
        <v>383</v>
      </c>
      <c r="NT6" s="30" t="s">
        <v>384</v>
      </c>
      <c r="NU6" s="33" t="s">
        <v>385</v>
      </c>
      <c r="NV6" s="33" t="s">
        <v>386</v>
      </c>
      <c r="NW6" s="33" t="s">
        <v>387</v>
      </c>
      <c r="NX6" s="33" t="s">
        <v>388</v>
      </c>
      <c r="NY6" s="33" t="s">
        <v>389</v>
      </c>
      <c r="NZ6" s="33" t="s">
        <v>390</v>
      </c>
      <c r="OA6" s="33" t="s">
        <v>391</v>
      </c>
      <c r="OB6" s="34" t="s">
        <v>392</v>
      </c>
      <c r="OC6" s="35" t="s">
        <v>393</v>
      </c>
      <c r="OD6" s="36" t="s">
        <v>394</v>
      </c>
      <c r="OE6" s="36" t="s">
        <v>395</v>
      </c>
      <c r="OF6" s="36" t="s">
        <v>396</v>
      </c>
      <c r="OG6" s="37"/>
      <c r="OH6" s="38" t="s">
        <v>397</v>
      </c>
      <c r="OI6" s="39"/>
      <c r="OJ6" s="40"/>
    </row>
    <row r="7" spans="1:402" s="5" customFormat="1" ht="24.75" customHeight="1">
      <c r="B7" s="41" t="s">
        <v>398</v>
      </c>
      <c r="C7" s="42">
        <v>489</v>
      </c>
      <c r="D7" s="43">
        <f>AVERAGE([1]weekly!C8:G8)</f>
        <v>36314.6</v>
      </c>
      <c r="E7" s="44">
        <f>AVERAGE([1]weekly!H8:K8)</f>
        <v>44835.25</v>
      </c>
      <c r="F7" s="44">
        <f>AVERAGE([1]weekly!L8:O8)</f>
        <v>40294.25</v>
      </c>
      <c r="G7" s="44">
        <f>AVERAGE([1]weekly!P8:T8)</f>
        <v>42742.8</v>
      </c>
      <c r="H7" s="44">
        <f>AVERAGE([1]weekly!U8:X8)</f>
        <v>40238.5</v>
      </c>
      <c r="I7" s="44">
        <f>AVERAGE([1]weekly!Y8:AB8)</f>
        <v>50186.75</v>
      </c>
      <c r="J7" s="44">
        <f>AVERAGE([1]weekly!AC8:AG8)</f>
        <v>34888.6</v>
      </c>
      <c r="K7" s="44">
        <f>AVERAGE([1]weekly!AH8:AK8)</f>
        <v>37002.5</v>
      </c>
      <c r="L7" s="44">
        <f>AVERAGE([1]weekly!AL8:AO8)</f>
        <v>25801.75</v>
      </c>
      <c r="M7" s="44">
        <f>AVERAGE([1]weekly!AP8:AT8)</f>
        <v>14251.4</v>
      </c>
      <c r="N7" s="44">
        <f>AVERAGE([1]weekly!AU8:AX8)</f>
        <v>8982</v>
      </c>
      <c r="O7" s="44">
        <f>AVERAGE([1]weekly!AY8:BC8)</f>
        <v>8779.2000000000007</v>
      </c>
      <c r="P7" s="44">
        <f>AVERAGE([1]weekly!BD8:BG8)</f>
        <v>2176</v>
      </c>
      <c r="Q7" s="44">
        <f>AVERAGE([1]weekly!BH8:BK8)</f>
        <v>1486.5</v>
      </c>
      <c r="R7" s="44">
        <f>AVERAGE([1]weekly!BL8:BP8)</f>
        <v>668.2</v>
      </c>
      <c r="S7" s="44">
        <f>AVERAGE([1]weekly!BQ8:BT8)</f>
        <v>209.75</v>
      </c>
      <c r="T7" s="44">
        <f>AVERAGE([1]weekly!BU8:BX8)</f>
        <v>124</v>
      </c>
      <c r="U7" s="44">
        <f>AVERAGE([1]weekly!BY8:CB8)</f>
        <v>370.5</v>
      </c>
      <c r="V7" s="44">
        <f>AVERAGE([1]weekly!CC8:CG8)</f>
        <v>0</v>
      </c>
      <c r="W7" s="44">
        <f>AVERAGE([1]weekly!CH8:CK8)</f>
        <v>0</v>
      </c>
      <c r="X7" s="44">
        <f>AVERAGE([1]weekly!CL8:CP8)</f>
        <v>354</v>
      </c>
      <c r="Y7" s="44">
        <f>AVERAGE([1]weekly!CQ8:CT8)</f>
        <v>413.5</v>
      </c>
      <c r="Z7" s="44">
        <f>AVERAGE([1]weekly!CU8:CX8)</f>
        <v>865.75</v>
      </c>
      <c r="AA7" s="44">
        <f>AVERAGE([1]weekly!CY8:DC8)</f>
        <v>1563</v>
      </c>
      <c r="AB7" s="44">
        <f>AVERAGE([1]weekly!DD8:DG8)</f>
        <v>3340.0299999999997</v>
      </c>
      <c r="AC7" s="44">
        <f>AVERAGE([1]weekly!DH8:DK8)</f>
        <v>1224.3400000000001</v>
      </c>
      <c r="AD7" s="44">
        <f>AVERAGE([1]weekly!DL8:DP8)</f>
        <v>1384.0840000000001</v>
      </c>
      <c r="AE7" s="44">
        <f>AVERAGE([1]weekly!DQ8:DT8)</f>
        <v>759.91499999999996</v>
      </c>
      <c r="AF7" s="44">
        <f>AVERAGE([1]weekly!DU8:DX8)</f>
        <v>90</v>
      </c>
      <c r="AG7" s="44">
        <f>AVERAGE([1]weekly!DY8:EB8)</f>
        <v>461.90499999999997</v>
      </c>
      <c r="AH7" s="44">
        <f>AVERAGE([1]weekly!EC8:EF8)</f>
        <v>409.44</v>
      </c>
      <c r="AI7" s="44">
        <f>AVERAGE([1]weekly!EG8:EJ8)</f>
        <v>410.36500000000001</v>
      </c>
      <c r="AJ7" s="44">
        <f>AVERAGE([1]weekly!EK8:EO8)</f>
        <v>260</v>
      </c>
      <c r="AK7" s="44">
        <f>AVERAGE([1]weekly!EP8:ES8)</f>
        <v>992.5</v>
      </c>
      <c r="AL7" s="44">
        <f>AVERAGE([1]weekly!ET8:EW8)</f>
        <v>556.34500000000003</v>
      </c>
      <c r="AM7" s="45">
        <f>AVERAGE([1]weekly!EX8:FB8)</f>
        <v>974.2120000000001</v>
      </c>
      <c r="AN7" s="43">
        <f>AVERAGE([1]wkly!C6:F6)</f>
        <v>1361.75</v>
      </c>
      <c r="AO7" s="45">
        <f>AVERAGE([1]wkly!G6:J6)</f>
        <v>535.74</v>
      </c>
      <c r="AP7" s="43">
        <f>AVERAGE([1]wkly!K6:O6)</f>
        <v>669.68200000000002</v>
      </c>
      <c r="AQ7" s="45">
        <f>AVERAGE([1]wkly!P6:S6)</f>
        <v>266.09249999999997</v>
      </c>
      <c r="AR7" s="43">
        <f>AVERAGE([1]wkly!T6:X6)</f>
        <v>225.37400000000002</v>
      </c>
      <c r="AS7" s="45">
        <f>AVERAGE([1]wkly!Y6:AB6)</f>
        <v>117.405</v>
      </c>
      <c r="AT7" s="43">
        <f>AVERAGE([1]wkly!AC6:AF6)</f>
        <v>81.987499999999997</v>
      </c>
      <c r="AU7" s="45">
        <f>AVERAGE([1]wkly!AG6:AK6)</f>
        <v>447.53999999999996</v>
      </c>
      <c r="AV7" s="43">
        <f>AVERAGE([1]wkly!AL6:AO6)</f>
        <v>850.43000000000006</v>
      </c>
      <c r="AW7" s="45">
        <f>AVERAGE([1]wkly!AP6:AS6)</f>
        <v>251.26749999999998</v>
      </c>
      <c r="AX7" s="43">
        <f>AVERAGE([1]wkly!AT6:AX6)</f>
        <v>527.21800000000007</v>
      </c>
      <c r="AY7" s="45">
        <f>AVERAGE([1]wkly!AY6:BB6)</f>
        <v>534.495</v>
      </c>
      <c r="AZ7" s="43">
        <f>AVERAGE([1]wkly!BC6:BG6)</f>
        <v>746.88400000000001</v>
      </c>
      <c r="BA7" s="45">
        <f>AVERAGE([1]wkly!BH6:BK6)</f>
        <v>749.2</v>
      </c>
      <c r="BB7" s="43">
        <f>AVERAGE([1]wkly!BL6:BO6)</f>
        <v>2044.1850000000002</v>
      </c>
      <c r="BC7" s="45">
        <f>AVERAGE([1]wkly!BP6:BS6)</f>
        <v>893.3075</v>
      </c>
      <c r="BD7" s="43">
        <f>AVERAGE([1]wkly!BT6:BX6)</f>
        <v>638.78399999999999</v>
      </c>
      <c r="BE7" s="45">
        <f>AVERAGE([1]wkly!BY6:CB6)</f>
        <v>647.19999999999993</v>
      </c>
      <c r="BF7" s="43">
        <f>AVERAGE([1]wkly!CC6:CF6)</f>
        <v>231.77</v>
      </c>
      <c r="BG7" s="45">
        <f>AVERAGE([1]wkly!CG6:CK6)</f>
        <v>311.36</v>
      </c>
      <c r="BH7" s="43">
        <f>AVERAGE([1]wkly!CL6:CO6)</f>
        <v>661.46500000000003</v>
      </c>
      <c r="BI7" s="44">
        <f>AVERAGE([1]wkly!CP6:CT6)</f>
        <v>961.11</v>
      </c>
      <c r="BJ7" s="44">
        <f>AVERAGE([1]wkly!CU6:CX6)</f>
        <v>1216.1199999999999</v>
      </c>
      <c r="BK7" s="46">
        <f>AVERAGE([1]wkly!CY6:DB6)</f>
        <v>915.94</v>
      </c>
      <c r="BL7" s="43">
        <f>SUM(BM7:BX7)</f>
        <v>9592.9809999999998</v>
      </c>
      <c r="BM7" s="44">
        <f>AVERAGE([1]wkly!DD6:DH6)</f>
        <v>1335.4639999999999</v>
      </c>
      <c r="BN7" s="43">
        <f>AVERAGE([1]wkly!DI6:DL6)</f>
        <v>1039.0825</v>
      </c>
      <c r="BO7" s="43">
        <f>AVERAGE([1]wkly!DM6:DP6)</f>
        <v>1375.33</v>
      </c>
      <c r="BP7" s="43">
        <f>AVERAGE([1]wkly!DQ6:DT6)</f>
        <v>836.81499999999994</v>
      </c>
      <c r="BQ7" s="43">
        <f>AVERAGE([1]wkly!DU6:DY6)</f>
        <v>1016.6360000000001</v>
      </c>
      <c r="BR7" s="43">
        <f>AVERAGE([1]wkly!DZ6:EC6)</f>
        <v>336.99</v>
      </c>
      <c r="BS7" s="43">
        <f>AVERAGE([1]wkly!ED6:EH6)</f>
        <v>294.60000000000002</v>
      </c>
      <c r="BT7" s="43">
        <f>AVERAGE([1]wkly!EI6:EL6)</f>
        <v>286.14999999999998</v>
      </c>
      <c r="BU7" s="43">
        <f>AVERAGE([1]wkly!EM6:EP6)</f>
        <v>380.54750000000001</v>
      </c>
      <c r="BV7" s="43">
        <f>AVERAGE([1]wkly!EQ6:EU6)</f>
        <v>435.13599999999997</v>
      </c>
      <c r="BW7" s="43">
        <f>AVERAGE([1]wkly!EV6:EY6)</f>
        <v>760.16500000000008</v>
      </c>
      <c r="BX7" s="46">
        <f>AVERAGE([1]wkly!EZ6:FC6)</f>
        <v>1496.0650000000001</v>
      </c>
      <c r="BY7" s="43">
        <v>797</v>
      </c>
      <c r="BZ7" s="43">
        <f>AVERAGE([1]wkly!FD6:FG6)</f>
        <v>1139.915</v>
      </c>
      <c r="CA7" s="46">
        <f>AVERAGE([1]wkly!FH6:FK6)</f>
        <v>284.28749999999997</v>
      </c>
      <c r="CB7" s="46">
        <f>AVERAGE([1]wkly!FL6:FO6)</f>
        <v>556.98250000000007</v>
      </c>
      <c r="CC7" s="43">
        <f>AVERAGE([1]wkly!FP6:FT6)</f>
        <v>679.62199999999996</v>
      </c>
      <c r="CD7" s="45">
        <f>AVERAGE([1]wkly!FU6:FX6)</f>
        <v>1889.4474999999998</v>
      </c>
      <c r="CE7" s="43">
        <f>AVERAGE([1]wkly!FY6:GB6)</f>
        <v>734.60249999999996</v>
      </c>
      <c r="CF7" s="45">
        <f>AVERAGE([1]wkly!GC6:GG6)</f>
        <v>252.86600000000004</v>
      </c>
      <c r="CG7" s="43">
        <f>AVERAGE([1]wkly!GH6:GK6)</f>
        <v>512.11</v>
      </c>
      <c r="CH7" s="45">
        <f>AVERAGE([1]wkly!GL6:GO6)</f>
        <v>594.75</v>
      </c>
      <c r="CI7" s="43">
        <f>AVERAGE([1]wkly!GP6:GT6)</f>
        <v>1066.5440000000001</v>
      </c>
      <c r="CJ7" s="45">
        <f>AVERAGE([1]wkly!GU6:GX6)</f>
        <v>1291.5450000000001</v>
      </c>
      <c r="CK7" s="46">
        <f>AVERAGE([1]wkly!GY6:HC6)</f>
        <v>4281.3200000000006</v>
      </c>
      <c r="CL7" s="46">
        <f>AVERAGE([1]wkly!HD6:HG6)</f>
        <v>2608.5500000000002</v>
      </c>
      <c r="CM7" s="43">
        <f>AVERAGE([1]wkly!HH6:HK6)</f>
        <v>5829.125</v>
      </c>
      <c r="CN7" s="43">
        <f>AVERAGE([1]wkly!HL6:HP6)</f>
        <v>6191.6399999999994</v>
      </c>
      <c r="CO7" s="43">
        <f>AVERAGE([1]wkly!HQ6:HT6)</f>
        <v>7054.75</v>
      </c>
      <c r="CP7" s="43">
        <f>AVERAGE([1]wkly!HU6:HY6)</f>
        <v>4489.38</v>
      </c>
      <c r="CQ7" s="43">
        <f>AVERAGE([1]wkly!HZ6:IC6)</f>
        <v>5212.8849999999993</v>
      </c>
      <c r="CR7" s="43">
        <f>AVERAGE([1]wkly!ID6:IG6)</f>
        <v>4968.6574094999996</v>
      </c>
      <c r="CS7" s="43">
        <f>AVERAGE([1]wkly!IH6:IK6)</f>
        <v>4607</v>
      </c>
      <c r="CT7" s="45">
        <f>AVERAGE([1]wkly!IL6:IP6)</f>
        <v>7565.42</v>
      </c>
      <c r="CU7" s="46">
        <f>AVERAGE([1]wkly!IQ6:IT6)</f>
        <v>6221.1750000000002</v>
      </c>
      <c r="CV7" s="43">
        <f>AVERAGE([1]Weeks!C6:F6)</f>
        <v>7230.75</v>
      </c>
      <c r="CW7" s="43">
        <f>AVERAGE([1]Weeks!G6:K6)</f>
        <v>9199.4</v>
      </c>
      <c r="CX7" s="43">
        <f>AVERAGE([1]Weeks!L6:O6)</f>
        <v>8536.39</v>
      </c>
      <c r="CY7" s="46">
        <f>AVERAGE([1]Weeks!P6:S6)</f>
        <v>10076.055</v>
      </c>
      <c r="CZ7" s="46">
        <f>AVERAGE([1]Weeks!T6:X6)</f>
        <v>10269.799999999999</v>
      </c>
      <c r="DA7" s="46">
        <f>AVERAGE([1]Weeks!Y6:AB6)</f>
        <v>9329.74</v>
      </c>
      <c r="DB7" s="46">
        <f>AVERAGE([1]Weeks!AC6:AG6)</f>
        <v>7886.3360000000011</v>
      </c>
      <c r="DC7" s="46">
        <f>AVERAGE([1]Weeks!AH6:AK6)</f>
        <v>6520.5</v>
      </c>
      <c r="DD7" s="46">
        <f>AVERAGE([1]Weeks!AL6:AO6)</f>
        <v>5050.62</v>
      </c>
      <c r="DE7" s="46">
        <f>AVERAGE([1]Weeks!AP6:AT6)</f>
        <v>7633.76</v>
      </c>
      <c r="DF7" s="46">
        <f>AVERAGE([1]Weeks!AU6:AX6)</f>
        <v>4913.9650000000001</v>
      </c>
      <c r="DG7" s="43">
        <f>AVERAGE([1]Weeks!AY6:BB6)</f>
        <v>9718.92</v>
      </c>
      <c r="DH7" s="46">
        <f>AVERAGE([1]Weeks!BC6:BG6)</f>
        <v>9849.92</v>
      </c>
      <c r="DI7" s="46">
        <f>AVERAGE([1]Weeks!BH6:BK6)</f>
        <v>13041.81</v>
      </c>
      <c r="DJ7" s="47">
        <v>10069</v>
      </c>
      <c r="DK7" s="44">
        <f>AVERAGE([1]Weeks!BL6:BO6)</f>
        <v>15730.53</v>
      </c>
      <c r="DL7" s="43">
        <f>AVERAGE([1]Weeks!BP6:BS6)</f>
        <v>13520.0525</v>
      </c>
      <c r="DM7" s="43">
        <f>AVERAGE([1]Weeks!BT6:BX6)</f>
        <v>13693.279999999999</v>
      </c>
      <c r="DN7" s="43">
        <f>AVERAGE([1]Weeks!BY6:CB6)</f>
        <v>11041.41</v>
      </c>
      <c r="DO7" s="43">
        <f>AVERAGE([1]Weeks!CC6:CG6)</f>
        <v>8476.5679999999993</v>
      </c>
      <c r="DP7" s="43">
        <f>AVERAGE([1]Weeks!CH6:CK6)</f>
        <v>6754.2525000000005</v>
      </c>
      <c r="DQ7" s="43">
        <f>AVERAGE([1]Weeks!CL6:CO6)</f>
        <v>8415.4449999999997</v>
      </c>
      <c r="DR7" s="43">
        <f>AVERAGE([1]Weeks!CP6:CT6)</f>
        <v>9772.7279999999992</v>
      </c>
      <c r="DS7" s="43">
        <f>AVERAGE([1]Weeks!CU6:CX6)</f>
        <v>8449.0149999999994</v>
      </c>
      <c r="DT7" s="43">
        <f>AVERAGE([1]Weeks!CY6:DC6)</f>
        <v>6783.92</v>
      </c>
      <c r="DU7" s="43">
        <f>AVERAGE([1]Weeks!DD6:DG6)</f>
        <v>8502.8250000000007</v>
      </c>
      <c r="DV7" s="43">
        <f>AVERAGE([1]Weeks!DH6:DK6)</f>
        <v>9682.1700000000019</v>
      </c>
      <c r="DW7" s="43">
        <f>AVERAGE([1]Weeks!DL6:DP6)</f>
        <v>12267.88</v>
      </c>
      <c r="DX7" s="43">
        <f>AVERAGE([1]Weeks!DQ6:DT6)</f>
        <v>11854.452499999999</v>
      </c>
      <c r="DY7" s="43">
        <f>AVERAGE([1]Weeks!DU6:DX6)</f>
        <v>19137.5</v>
      </c>
      <c r="DZ7" s="43">
        <f>AVERAGE([1]Weeks!DY6:EB6)</f>
        <v>16904.075000000001</v>
      </c>
      <c r="EA7" s="43">
        <f>AVERAGE([1]Weeks!EC6:EG6)</f>
        <v>11265.304</v>
      </c>
      <c r="EB7" s="43">
        <f>AVERAGE([1]Weeks!EH6:EK6)</f>
        <v>11181.352499999999</v>
      </c>
      <c r="EC7" s="43">
        <f>AVERAGE([1]Weeks!EL6:EO6)</f>
        <v>10028.17</v>
      </c>
      <c r="ED7" s="43">
        <f>AVERAGE([1]Weeks!EP6:ET6)</f>
        <v>8255.0719999999983</v>
      </c>
      <c r="EE7" s="43">
        <f>AVERAGE([1]Weeks!EU6:EX6)</f>
        <v>7889.75</v>
      </c>
      <c r="EF7" s="43">
        <f>AVERAGE([1]Weeks!EY6:FC6)</f>
        <v>8232.3119999999999</v>
      </c>
      <c r="EG7" s="43">
        <f>AVERAGE([1]Weeks!FD6:FG6)</f>
        <v>10731.66</v>
      </c>
      <c r="EH7" s="43">
        <f>AVERAGE([1]Weeks!FH6:FL6)</f>
        <v>15437.704000000002</v>
      </c>
      <c r="EI7" s="43">
        <f>AVERAGE([1]Weeks!FM6:FP6)</f>
        <v>7709.1474999999991</v>
      </c>
      <c r="EJ7" s="43">
        <f>AVERAGE([1]Weeks!FQ6:FT6)</f>
        <v>5873.6799999999994</v>
      </c>
      <c r="EK7" s="43">
        <f>AVERAGE([1]Weeks!FU6:FX6)</f>
        <v>5382.8150000000005</v>
      </c>
      <c r="EL7" s="43">
        <f>AVERAGE([1]Weeks!FY6:GC6)</f>
        <v>4320.16</v>
      </c>
      <c r="EM7" s="43">
        <f>AVERAGE([1]Weeks!GD6:GG6)</f>
        <v>5973.14</v>
      </c>
      <c r="EN7" s="43">
        <f>AVERAGE([1]Weeks!GH6:GK6)</f>
        <v>2496.0974999999999</v>
      </c>
      <c r="EO7" s="43">
        <f>AVERAGE([1]Weeks!GL6:GP6)</f>
        <v>3726.2760000000003</v>
      </c>
      <c r="EP7" s="43">
        <f>AVERAGE([1]Weeks!GQ6:GT6)</f>
        <v>6467.8074999999999</v>
      </c>
      <c r="EQ7" s="43">
        <f>AVERAGE([1]Weeks!GU6:GX6)</f>
        <v>5864.9250000000002</v>
      </c>
      <c r="ER7" s="43">
        <f>AVERAGE([1]Weeks!GY6:HC6)</f>
        <v>11526.150000000001</v>
      </c>
      <c r="ES7" s="43">
        <f>AVERAGE([1]Weeks!HD6:HG6)</f>
        <v>10773.41</v>
      </c>
      <c r="ET7" s="43">
        <f>AVERAGE([1]Weeks!HH6:HL6)</f>
        <v>18793.254000000001</v>
      </c>
      <c r="EU7" s="43">
        <f>AVERAGE([1]Weeks!HM6:HP6)</f>
        <v>10905.782499999999</v>
      </c>
      <c r="EV7" s="43">
        <f>AVERAGE([1]Weeks!HQ6:HT6)</f>
        <v>10227.775</v>
      </c>
      <c r="EW7" s="43">
        <f>AVERAGE([1]Weeks!HU6:HX6)</f>
        <v>11349.25</v>
      </c>
      <c r="EX7" s="43">
        <f>AVERAGE([1]Weeks!HY6:IC6)</f>
        <v>9957.9599999999991</v>
      </c>
      <c r="EY7" s="43">
        <f>AVERAGE([1]Weeks!ID6:IG6)</f>
        <v>5754.0249999999996</v>
      </c>
      <c r="EZ7" s="43">
        <f>AVERAGE([1]Weeks!IH6:IK6)</f>
        <v>6762.3875000000007</v>
      </c>
      <c r="FA7" s="43">
        <f>AVERAGE([1]Weeks!IL6:IP6)</f>
        <v>3870.8360000000002</v>
      </c>
      <c r="FB7" s="43">
        <f>AVERAGE([1]Weeks!IQ6:IT6)</f>
        <v>9681.65</v>
      </c>
      <c r="FC7" s="43">
        <f>AVERAGE([1]week1!B6:F6)</f>
        <v>9078.0079999999998</v>
      </c>
      <c r="FD7" s="43">
        <f>AVERAGE([1]week1!G6:J6)</f>
        <v>11188.56</v>
      </c>
      <c r="FE7" s="43">
        <f>AVERAGE([1]week1!K6:N6)</f>
        <v>15853.7575</v>
      </c>
      <c r="FF7" s="43">
        <f>AVERAGE([1]week1!O6:S6)</f>
        <v>11107.4</v>
      </c>
      <c r="FG7" s="43">
        <f>AVERAGE([1]week1!T6:W6)</f>
        <v>12127.984999999999</v>
      </c>
      <c r="FH7" s="43">
        <f>AVERAGE([1]week1!X6:AA6)</f>
        <v>13904.045</v>
      </c>
      <c r="FI7" s="43">
        <f>AVERAGE([1]week1!AB6:AF6)</f>
        <v>9596.8339999999989</v>
      </c>
      <c r="FJ7" s="43">
        <f>AVERAGE([1]week1!AG6:AJ6)</f>
        <v>13522.977500000001</v>
      </c>
      <c r="FK7" s="43">
        <f>AVERAGE([1]week1!AK6:AN6)</f>
        <v>8820.2974999999988</v>
      </c>
      <c r="FL7" s="43">
        <f>AVERAGE([1]week1!AO6:AS6)</f>
        <v>6384.0479999999998</v>
      </c>
      <c r="FM7" s="43">
        <f>AVERAGE([1]week1!AT6:AW6)</f>
        <v>4104.4699999999993</v>
      </c>
      <c r="FN7" s="43">
        <f>AVERAGE([1]week1!AX6:BA6)</f>
        <v>4130.01</v>
      </c>
      <c r="FO7" s="43">
        <f>AVERAGE([1]week1!BB6:BF6)</f>
        <v>6199.08</v>
      </c>
      <c r="FP7" s="43">
        <f>AVERAGE([1]week1!BG6:BJ6)</f>
        <v>8889.8050000000003</v>
      </c>
      <c r="FQ7" s="43">
        <f>AVERAGE([1]week1!BK6:BN6)</f>
        <v>7586.1624999999995</v>
      </c>
      <c r="FR7" s="43">
        <f>AVERAGE([1]week1!BO6:BS6)</f>
        <v>6803.0319999999992</v>
      </c>
      <c r="FS7" s="43">
        <f>AVERAGE([1]week1!BT6:BW6)</f>
        <v>10659.452499999999</v>
      </c>
      <c r="FT7" s="43">
        <f>AVERAGE([1]week1!BX6:CA6)</f>
        <v>6904.33</v>
      </c>
      <c r="FU7" s="43">
        <f>AVERAGE([1]week1!CB6:CF6)</f>
        <v>8103.4800000000005</v>
      </c>
      <c r="FV7" s="45">
        <f>AVERAGE([1]week1!CG6:CJ6)</f>
        <v>9925.5074999999997</v>
      </c>
      <c r="FW7" s="46">
        <f>AVERAGE([1]week1!CK6:CN6)</f>
        <v>9604.2900000000009</v>
      </c>
      <c r="FX7" s="48">
        <f>AVERAGE([1]week1!CO6:CS6)</f>
        <v>5041.2359999999999</v>
      </c>
      <c r="FY7" s="46">
        <f>AVERAGE([1]week1!CT6:CW6)</f>
        <v>8738.8250000000007</v>
      </c>
      <c r="FZ7" s="46">
        <f>AVERAGE([1]week1!CX6:DB6)</f>
        <v>9138.652</v>
      </c>
      <c r="GA7" s="46">
        <f>AVERAGE([1]week1!DC6:DF6)</f>
        <v>9686.27</v>
      </c>
      <c r="GB7" s="46">
        <f>AVERAGE([1]week1!DG6:DJ6)</f>
        <v>12222.82</v>
      </c>
      <c r="GC7" s="46">
        <f>AVERAGE([1]week1!DK6:DO6)</f>
        <v>13834.904</v>
      </c>
      <c r="GD7" s="46">
        <f>AVERAGE([1]week1!DP6:DS6)</f>
        <v>10730.852500000001</v>
      </c>
      <c r="GE7" s="49">
        <v>8471.5608749999992</v>
      </c>
      <c r="GF7" s="47">
        <v>8422.0981666666667</v>
      </c>
      <c r="GG7" s="47">
        <v>7521</v>
      </c>
      <c r="GH7" s="50">
        <f>AVERAGE([1]week1!DT6:DW6)</f>
        <v>8854.9925000000003</v>
      </c>
      <c r="GI7" s="51">
        <f>AVERAGE([1]week1!DX6:EB6)</f>
        <v>15064.608000000002</v>
      </c>
      <c r="GJ7" s="51">
        <f>AVERAGE([1]week1!EC6:EF6)</f>
        <v>12300.395</v>
      </c>
      <c r="GK7" s="51">
        <f>AVERAGE([1]week1!EG6:EJ6)</f>
        <v>10256.6</v>
      </c>
      <c r="GL7" s="51">
        <f>AVERAGE([1]week1!EK6:EO6)</f>
        <v>8184.44</v>
      </c>
      <c r="GM7" s="52">
        <f>AVERAGE([1]week1!EP6:ES6)</f>
        <v>6155.8349999999991</v>
      </c>
      <c r="GN7" s="51">
        <f>AVERAGE([1]week1!ET6:EW6)</f>
        <v>5491.87</v>
      </c>
      <c r="GO7" s="51">
        <f>AVERAGE([1]week1!EX6:FB6)</f>
        <v>6997.7799999999988</v>
      </c>
      <c r="GP7" s="51">
        <f>AVERAGE([1]week1!FC6:FF6)</f>
        <v>5917.5</v>
      </c>
      <c r="GQ7" s="51">
        <f>AVERAGE([1]week1!FG6:FK6)</f>
        <v>7146</v>
      </c>
      <c r="GR7" s="51">
        <f>AVERAGE([1]week1!FL6:FO6)</f>
        <v>5951.3099999999995</v>
      </c>
      <c r="GS7" s="51">
        <f>AVERAGE([1]week1!FP6:FT6)</f>
        <v>9337.4</v>
      </c>
      <c r="GT7" s="52">
        <f>AVERAGE([1]week1!FU6:FX6)</f>
        <v>10747</v>
      </c>
      <c r="GU7" s="51">
        <f>AVERAGE([1]week1!FY6:GB6)</f>
        <v>16993</v>
      </c>
      <c r="GV7" s="51">
        <f>AVERAGE([1]week1!GC6:GF6)</f>
        <v>12380.27</v>
      </c>
      <c r="GW7" s="51">
        <f>AVERAGE([1]week1!GG6:GJ6)</f>
        <v>10216.4125</v>
      </c>
      <c r="GX7" s="51">
        <f>AVERAGE([1]week1!GK6:GO6)</f>
        <v>7803.2640000000001</v>
      </c>
      <c r="GY7" s="52">
        <f>AVERAGE([1]week1!GP6:GS6)</f>
        <v>7085.32</v>
      </c>
      <c r="GZ7" s="50">
        <f>AVERAGE([1]week1!GT6:GX6)</f>
        <v>8185.83</v>
      </c>
      <c r="HA7" s="52">
        <f>AVERAGE([1]week1!GY6:HB6)</f>
        <v>8864.2325000000001</v>
      </c>
      <c r="HB7" s="53">
        <f>AVERAGE([1]week1!HC6:HF6)</f>
        <v>15925.6525</v>
      </c>
      <c r="HC7" s="53">
        <f>AVERAGE([1]week1!HG6:HK6)</f>
        <v>15153.892000000002</v>
      </c>
      <c r="HD7" s="53">
        <f>AVERAGE([1]week1!HL6:HO6)</f>
        <v>8751.5550000000003</v>
      </c>
      <c r="HE7" s="53">
        <f>AVERAGE([1]week1!HP6:HS6)</f>
        <v>10947.36</v>
      </c>
      <c r="HF7" s="51">
        <f>AVERAGE([1]week1!HT6:HV6)</f>
        <v>7798.8600000000006</v>
      </c>
      <c r="HG7" s="51">
        <f>AVERAGE([1]week1!HW6:HZ6)</f>
        <v>8590.18</v>
      </c>
      <c r="HH7" s="51">
        <f>AVERAGE([1]week1!IA6:ID6)</f>
        <v>10829.920000000002</v>
      </c>
      <c r="HI7" s="51">
        <f>AVERAGE([1]week1!IE6:II6)</f>
        <v>11841.12</v>
      </c>
      <c r="HJ7" s="51">
        <f>AVERAGE([1]week1!IJ6:IM6)</f>
        <v>13285.627500000002</v>
      </c>
      <c r="HK7" s="51">
        <f>AVERAGE([1]week1!IN6:IQ6)</f>
        <v>6075.7175000000007</v>
      </c>
      <c r="HL7" s="51">
        <f>AVERAGE([1]week1!IR6:IV6)</f>
        <v>4422.2080000000005</v>
      </c>
      <c r="HM7" s="51">
        <f>AVERAGE([1]week1!IW6:IZ6)</f>
        <v>4658.6099999999997</v>
      </c>
      <c r="HN7" s="51">
        <f>AVERAGE([1]week1!JA6:JD6)</f>
        <v>7232.6200000000008</v>
      </c>
      <c r="HO7" s="51">
        <f>AVERAGE([1]week1!JE6:JI6)</f>
        <v>8448.32</v>
      </c>
      <c r="HP7" s="51">
        <f>AVERAGE([1]week1!JJ6:JM6)</f>
        <v>9157.7900000000009</v>
      </c>
      <c r="HQ7" s="51">
        <f>AVERAGE([1]week1!JN6:JQ6)</f>
        <v>8724.2049999999981</v>
      </c>
      <c r="HR7" s="51">
        <f>AVERAGE([1]week1!JR6:JU6)</f>
        <v>10524.880000000001</v>
      </c>
      <c r="HS7" s="51">
        <f>AVERAGE([1]week1!JV6:JY6)</f>
        <v>11886.2</v>
      </c>
      <c r="HT7" s="51">
        <f>AVERAGE([1]week1!JZ6:KC6)</f>
        <v>11411.337500000001</v>
      </c>
      <c r="HU7" s="51">
        <f>AVERAGE([1]week1!KD6:KH6)</f>
        <v>11250.808000000001</v>
      </c>
      <c r="HV7" s="51">
        <f>AVERAGE([1]week1!KI6:KL6)</f>
        <v>12156.884999999998</v>
      </c>
      <c r="HW7" s="51">
        <f>AVERAGE([1]week1!KM6:KP6)</f>
        <v>7908.42</v>
      </c>
      <c r="HX7" s="51">
        <f>AVERAGE([1]week1!KQ6:KU6)</f>
        <v>4640.9600000000009</v>
      </c>
      <c r="HY7" s="51">
        <f>AVERAGE([1]week1!KV6:KY6)</f>
        <v>4138.0174999999999</v>
      </c>
      <c r="HZ7" s="51">
        <f>AVERAGE([1]week1!KZ6:LD6)</f>
        <v>3847.1760000000004</v>
      </c>
      <c r="IA7" s="51">
        <f>AVERAGE([1]week1!LE6:LH6)</f>
        <v>4864.3475000000008</v>
      </c>
      <c r="IB7" s="51">
        <f>AVERAGE([1]week1!LI6:LL6)</f>
        <v>2701.5149999999999</v>
      </c>
      <c r="IC7" s="51">
        <f>AVERAGE([1]week1!LM6:LP6)</f>
        <v>2954.54</v>
      </c>
      <c r="ID7" s="51">
        <f>AVERAGE([1]week1!LQ6:LT6)</f>
        <v>4560.2175000000007</v>
      </c>
      <c r="IE7" s="51">
        <f>AVERAGE([1]week1!LU6:LX6)</f>
        <v>5067.0450000000001</v>
      </c>
      <c r="IF7" s="51">
        <f>AVERAGE([1]week1!LY6:MC6)</f>
        <v>7816.652</v>
      </c>
      <c r="IG7" s="51">
        <f>AVERAGE([1]week1!MD6:MG6)</f>
        <v>6010.83</v>
      </c>
      <c r="IH7" s="51">
        <f>AVERAGE([1]week1!MH6:MK6)</f>
        <v>9146.5449999999983</v>
      </c>
      <c r="II7" s="51">
        <f>AVERAGE([1]week1!ML6:MP6)</f>
        <v>10975.504000000001</v>
      </c>
      <c r="IJ7" s="51">
        <f>AVERAGE([1]week1!MQ6:MT6)</f>
        <v>6326.7075000000013</v>
      </c>
      <c r="IK7" s="51">
        <f>AVERAGE([1]week1!MU6:MY6)</f>
        <v>6835.1200000000008</v>
      </c>
      <c r="IL7" s="51">
        <f>AVERAGE([1]week1!MZ6:NC6)</f>
        <v>15335.570000000002</v>
      </c>
      <c r="IM7" s="51">
        <f>AVERAGE([1]week1!ND6:NG6)</f>
        <v>14548.5825</v>
      </c>
      <c r="IN7" s="51">
        <f>AVERAGE([1]week1!NH6:NL6)</f>
        <v>10028.076000000001</v>
      </c>
      <c r="IO7" s="51">
        <f>AVERAGE([1]week1!NM6:NN6)</f>
        <v>14034.51</v>
      </c>
      <c r="IP7" s="51">
        <f>AVERAGE([1]week1!NO6:NR6)</f>
        <v>19303.21</v>
      </c>
      <c r="IQ7" s="51">
        <f>AVERAGE([1]week1!NS6:NV6)</f>
        <v>17416.395</v>
      </c>
      <c r="IR7" s="51">
        <f>AVERAGE([1]week1!NW6:NZ6)</f>
        <v>22361.179999999997</v>
      </c>
      <c r="IS7" s="51">
        <f>AVERAGE([1]week1!OA6:OD6)</f>
        <v>22347.65</v>
      </c>
      <c r="IT7" s="52">
        <f>AVERAGE([1]week1!OE6:OI6)</f>
        <v>30329.439999999995</v>
      </c>
      <c r="IU7" s="52">
        <f>AVERAGE([1]week1!OJ6:OM6)</f>
        <v>22824.18</v>
      </c>
      <c r="IV7" s="52">
        <f>AVERAGE([1]week1!ON6:OR6)</f>
        <v>17420.900000000001</v>
      </c>
      <c r="IW7" s="51">
        <f>AVERAGE([1]week1!OS6:OV6)</f>
        <v>18038.474999999999</v>
      </c>
      <c r="IX7" s="51">
        <f>AVERAGE([1]week1!OW6:OZ6)</f>
        <v>15863.705</v>
      </c>
      <c r="IY7" s="52">
        <f>AVERAGE([1]week1!PA6:PE6)</f>
        <v>21488.197999999997</v>
      </c>
      <c r="IZ7" s="52">
        <f>AVERAGE([1]week1!PF6:PI6)</f>
        <v>21243.940000000002</v>
      </c>
      <c r="JA7" s="52">
        <f>AVERAGE([1]week1!PJ6:PL6)</f>
        <v>22391.966666666664</v>
      </c>
      <c r="JB7" s="52">
        <f>AVERAGE([1]week1!PM6:PP6)</f>
        <v>13192.844999999999</v>
      </c>
      <c r="JC7" s="52">
        <f>AVERAGE([1]week1!PQ6:PT6)</f>
        <v>11247.811250000001</v>
      </c>
      <c r="JD7" s="52">
        <f>AVERAGE([1]week1!PU6:PX6)</f>
        <v>11000.9825</v>
      </c>
      <c r="JE7" s="52">
        <f>AVERAGE([1]week1!PY6:QB6)</f>
        <v>8806.0349999999999</v>
      </c>
      <c r="JF7" s="52">
        <f>AVERAGE([1]week1!QC6:QG6)</f>
        <v>8466.7380000000012</v>
      </c>
      <c r="JG7" s="52">
        <f>AVERAGE([1]week1!QH6:QK6)</f>
        <v>6355.4437499999995</v>
      </c>
      <c r="JH7" s="52">
        <f>AVERAGE([1]week1!QL6:QP6)</f>
        <v>7325.8589999999995</v>
      </c>
      <c r="JI7" s="52">
        <f>AVERAGE([1]week1!QQ6:QT6)</f>
        <v>5266.6924999999992</v>
      </c>
      <c r="JJ7" s="52">
        <f>AVERAGE([1]week1!QU6:QX6)</f>
        <v>5252.0162500000006</v>
      </c>
      <c r="JK7" s="52">
        <f>AVERAGE([1]week1!QY6:RC6)</f>
        <v>4465.5460000000003</v>
      </c>
      <c r="JL7" s="52">
        <f>AVERAGE([1]week1!RD6:RG6)</f>
        <v>3621.0250000000001</v>
      </c>
      <c r="JM7" s="52">
        <f>AVERAGE([1]week1!RH6:RK6)</f>
        <v>5245.8250000000007</v>
      </c>
      <c r="JN7" s="52">
        <f>AVERAGE([1]week1!RL6:RO6)</f>
        <v>2228.0925000000002</v>
      </c>
      <c r="JO7" s="52">
        <f>AVERAGE([1]week1!RP6:RS6)</f>
        <v>4430.9049999999997</v>
      </c>
      <c r="JP7" s="52">
        <f>AVERAGE([1]week1!RT6:RW6)</f>
        <v>4088.625</v>
      </c>
      <c r="JQ7" s="52">
        <f>AVERAGE([1]week1!RX6:SB6)</f>
        <v>5327.0520000000006</v>
      </c>
      <c r="JR7" s="51">
        <f>AVERAGE([1]week1!SC6:SF6)</f>
        <v>4289.1424999999999</v>
      </c>
      <c r="JS7" s="51">
        <f>AVERAGE([1]week1!SG6:SJ6)</f>
        <v>5090.1624999999995</v>
      </c>
      <c r="JT7" s="51">
        <f>AVERAGE([1]week1!SK6:SO6)</f>
        <v>4487.9059999999999</v>
      </c>
      <c r="JU7" s="51">
        <f>AVERAGE([1]week1!SP6:SS6)</f>
        <v>3925.4300000000003</v>
      </c>
      <c r="JV7" s="52">
        <f>AVERAGE([1]week1!ST6:SW6)</f>
        <v>4811.24</v>
      </c>
      <c r="JW7" s="52">
        <f>AVERAGE([1]week1!SX6:TB6)</f>
        <v>5071.9319999999989</v>
      </c>
      <c r="JX7" s="51">
        <f>AVERAGE([1]week1!TC6:TF6)</f>
        <v>4127.5775000000003</v>
      </c>
      <c r="JY7" s="52">
        <f>AVERAGE([1]week1!TG6:TJ6)</f>
        <v>4588.0050000000001</v>
      </c>
      <c r="JZ7" s="53">
        <f>AVERAGE([1]week1!TK6:TN6)</f>
        <v>3754.8649999999998</v>
      </c>
      <c r="KA7" s="51">
        <f>AVERAGE([1]week1!TO6:TR6)</f>
        <v>4144.54</v>
      </c>
      <c r="KB7" s="51">
        <f>AVERAGE([1]week1!TS6:TW6)</f>
        <v>4391.4639999999999</v>
      </c>
      <c r="KC7" s="51">
        <f>AVERAGE([1]week1!TX6:UA6)</f>
        <v>3929.2099999999996</v>
      </c>
      <c r="KD7" s="51">
        <f>AVERAGE([1]week1!UB6:UF6)</f>
        <v>3588.614</v>
      </c>
      <c r="KE7" s="52">
        <f>AVERAGE([1]week1!UG6:UJ6)</f>
        <v>4165.1450000000004</v>
      </c>
      <c r="KF7" s="51">
        <f>AVERAGE([1]week1!UK6:UN6)</f>
        <v>3678.9849999999997</v>
      </c>
      <c r="KG7" s="51">
        <f>AVERAGE([1]week1!UO6:US6)</f>
        <v>5558.9839999999995</v>
      </c>
      <c r="KH7" s="51">
        <f>AVERAGE([1]week1!UT6:UW6)</f>
        <v>4505.3999999999996</v>
      </c>
      <c r="KI7" s="51">
        <f>AVERAGE([1]week1!UX6:VA6)</f>
        <v>5732.494999999999</v>
      </c>
      <c r="KJ7" s="51">
        <f>AVERAGE([1]week1!VB6:VF6)</f>
        <v>4646.478000000001</v>
      </c>
      <c r="KK7" s="51">
        <f>AVERAGE([1]week1!VG6:VI6)</f>
        <v>11255.309999999998</v>
      </c>
      <c r="KL7" s="51">
        <f>AVERAGE([1]week1!VJ6:VM6)</f>
        <v>7706.3526515151516</v>
      </c>
      <c r="KM7" s="51">
        <f>AVERAGE([1]week1!VN6:VQ6)</f>
        <v>10633.3</v>
      </c>
      <c r="KN7" s="51">
        <f>AVERAGE([1]week1!VR6:VV6)</f>
        <v>16394.807999999997</v>
      </c>
      <c r="KO7" s="51">
        <f>AVERAGE([1]week1!VW6:VZ6)</f>
        <v>15572.814999999999</v>
      </c>
      <c r="KP7" s="51">
        <f>AVERAGE([1]week1!WA6:WD6)</f>
        <v>14898.985000000001</v>
      </c>
      <c r="KQ7" s="54">
        <f>AVERAGE([1]week1!WE6:WI6)</f>
        <v>14283.047</v>
      </c>
      <c r="KR7" s="54">
        <f>AVERAGE([1]week1!WJ6:WM6)</f>
        <v>13104.65</v>
      </c>
      <c r="KS7" s="54">
        <f>AVERAGE([1]week1!WN6:WQ6)</f>
        <v>9941.3100000000013</v>
      </c>
      <c r="KT7" s="54">
        <f>AVERAGE([1]week1!WR6:WV6)</f>
        <v>7210.7083050847459</v>
      </c>
      <c r="KU7" s="54">
        <f>AVERAGE([1]week1!WW6:WZ6)</f>
        <v>6947.6616758241753</v>
      </c>
      <c r="KV7" s="54">
        <f>AVERAGE([1]week1!XA6:XD6)</f>
        <v>6260.6087195121954</v>
      </c>
      <c r="KW7" s="54">
        <f>AVERAGE([1]week1!XE6:XH6)</f>
        <v>6034.0925000000007</v>
      </c>
      <c r="KX7" s="54">
        <f>AVERAGE([1]week1!XI6:XL6)</f>
        <v>12262.4925</v>
      </c>
      <c r="KY7" s="54">
        <f>AVERAGE([1]week1!XM6:XP6)</f>
        <v>9876.8321428571435</v>
      </c>
      <c r="KZ7" s="54">
        <f>AVERAGE([1]week1!XQ6:XU6)</f>
        <v>10029.524000000001</v>
      </c>
      <c r="LA7" s="54">
        <f>AVERAGE([1]week1!XV6:XY6)</f>
        <v>10264.052500000002</v>
      </c>
      <c r="LB7" s="54">
        <f>AVERAGE([1]week1!XZ6:YD6)</f>
        <v>8382.9</v>
      </c>
      <c r="LC7" s="54">
        <f>AVERAGE([1]week1!YE6:YH6)</f>
        <v>7639.3474999999999</v>
      </c>
      <c r="LD7" s="54">
        <f>AVERAGE([1]week1!YI6:YL6)</f>
        <v>5757.1475</v>
      </c>
      <c r="LE7" s="51">
        <f>AVERAGE([1]week1!YM6:YQ6)</f>
        <v>5811.7300000000014</v>
      </c>
      <c r="LF7" s="51">
        <f>AVERAGE([1]week1!YR6:YU6)</f>
        <v>4890.835</v>
      </c>
      <c r="LG7" s="51">
        <f>AVERAGE([1]week1!YV6:YY6)</f>
        <v>4698.4350000000004</v>
      </c>
      <c r="LH7" s="51">
        <f>AVERAGE([1]week1!YZ6:ZD6)</f>
        <v>4056.8902857142866</v>
      </c>
      <c r="LI7" s="51">
        <f>AVERAGE([1]week1!ZE6:ZG6)</f>
        <v>3985.4333333333329</v>
      </c>
      <c r="LJ7" s="51">
        <f>AVERAGE([1]week1!ZH6:ZK6)</f>
        <v>5727.2624999999998</v>
      </c>
      <c r="LK7" s="51">
        <f>AVERAGE([1]week1!ZL6:ZO6)</f>
        <v>8621.5849999999991</v>
      </c>
      <c r="LL7" s="51">
        <f>AVERAGE([1]week1!ZP6:ZT6)</f>
        <v>9064.1760000000013</v>
      </c>
      <c r="LM7" s="51">
        <f>AVERAGE([1]week1!ZU6:ZX6)</f>
        <v>6398.7150000000001</v>
      </c>
      <c r="LN7" s="51">
        <f>AVERAGE([1]week1!ZY6:AAC6)</f>
        <v>7079.4739999999993</v>
      </c>
      <c r="LO7" s="51">
        <f>AVERAGE([1]week1!AAD6:AAG6)</f>
        <v>4327.21</v>
      </c>
      <c r="LP7" s="51">
        <f>AVERAGE([1]week1!AAH6:AAK6)</f>
        <v>4747.46</v>
      </c>
      <c r="LQ7" s="51">
        <f>AVERAGE([1]week1!AAL6:AAP6)</f>
        <v>6484.2339999999995</v>
      </c>
      <c r="LR7" s="51">
        <f>AVERAGE([1]week1!AAQ6:AAT6)</f>
        <v>5593.8949999999995</v>
      </c>
      <c r="LS7" s="51">
        <f>AVERAGE([1]week1!AAU6:AAX6)</f>
        <v>7491.4375</v>
      </c>
      <c r="LT7" s="51">
        <f>AVERAGE([1]week1!AAY6:ABB6)</f>
        <v>5610.4773684210522</v>
      </c>
      <c r="LU7" s="51">
        <f>AVERAGE([1]week1!ABC6:ABF6)</f>
        <v>4959.37</v>
      </c>
      <c r="LV7" s="51">
        <f>AVERAGE([1]week1!ABG6:ABJ6)</f>
        <v>9293.8224999999984</v>
      </c>
      <c r="LW7" s="51">
        <f>AVERAGE([1]week1!ABK6:ABN6)</f>
        <v>8861.5400000000009</v>
      </c>
      <c r="LX7" s="51">
        <f>AVERAGE([1]week1!ABO6:ABR6)</f>
        <v>7878.4449999999997</v>
      </c>
      <c r="LY7" s="51">
        <f>AVERAGE([1]week1!ABS6:ABV6)</f>
        <v>9082.0400000000009</v>
      </c>
      <c r="LZ7" s="51">
        <f>AVERAGE([1]week1!ABW6:ACA6)</f>
        <v>6147.9780000000001</v>
      </c>
      <c r="MA7" s="51">
        <f>AVERAGE([1]week1!ACB6:ACE6)</f>
        <v>6361.23</v>
      </c>
      <c r="MB7" s="51">
        <f>AVERAGE([1]week1!ACF6:ACJ6)</f>
        <v>4431.4080000000004</v>
      </c>
      <c r="MC7" s="51">
        <f>AVERAGE([1]week1!ACK6:ACN6)</f>
        <v>4652.7150000000001</v>
      </c>
      <c r="MD7" s="51">
        <f>AVERAGE([1]week1!ACO6:ACR6)</f>
        <v>5774.7393181818188</v>
      </c>
      <c r="ME7" s="51">
        <f>AVERAGE([1]week1!ACS6:ACW6)</f>
        <v>7473.4796744186051</v>
      </c>
      <c r="MF7" s="51">
        <f>AVERAGE([1]week1!ACX6:ADA6)</f>
        <v>7505.8186666666661</v>
      </c>
      <c r="MG7" s="51">
        <f>AVERAGE([1]week1!ADB6:ADE6)</f>
        <v>12545.069239766082</v>
      </c>
      <c r="MH7" s="51">
        <f>AVERAGE([1]week1!ADF6:ADI6)</f>
        <v>9258.7849999999999</v>
      </c>
      <c r="MI7" s="51">
        <f>AVERAGE([1]week1!ADJ6:ADM6)</f>
        <v>10382.895</v>
      </c>
      <c r="MJ7" s="51">
        <f>AVERAGE([1]week1!ADN6:ADQ6)</f>
        <v>12434.44</v>
      </c>
      <c r="MK7" s="51">
        <f>AVERAGE([1]week1!ADR6:ADV6)</f>
        <v>8495.6998181818199</v>
      </c>
      <c r="ML7" s="51">
        <f>AVERAGE([1]week1!ADW6:ADZ6)</f>
        <v>7973.6330379746832</v>
      </c>
      <c r="MM7" s="51">
        <f>AVERAGE([1]week1!AEA6:AED6)</f>
        <v>7197.8449999999993</v>
      </c>
      <c r="MN7" s="51">
        <f>AVERAGE([1]week1!ADV6:AEI6)</f>
        <v>7495.8583658541875</v>
      </c>
      <c r="MO7" s="51">
        <f>AVERAGE([1]week1!AEJ6:AEM6)</f>
        <v>2820.3517171717172</v>
      </c>
      <c r="MP7" s="51">
        <f>AVERAGE([1]week1!AEN6:AEQ6)</f>
        <v>2484.7841685520361</v>
      </c>
      <c r="MQ7" s="51">
        <f>AVERAGE([1]week1!AER6:AEV6)</f>
        <v>3792.7453130493582</v>
      </c>
      <c r="MR7" s="51">
        <f>AVERAGE([1]week1!AEW6:AEZ6)</f>
        <v>3323.9536597716015</v>
      </c>
      <c r="MS7" s="51">
        <f>AVERAGE([1]week1!AFA6:AFD6)</f>
        <v>4152.994956140351</v>
      </c>
      <c r="MT7" s="51">
        <f>AVERAGE([1]week1!AFE6:AFH6)</f>
        <v>5516.8541113199672</v>
      </c>
      <c r="MU7" s="51">
        <f>AVERAGE([1]week1!AFI6:AFL6)</f>
        <v>3167.5031187041413</v>
      </c>
      <c r="MV7" s="51">
        <f>AVERAGE([1]week1!AFM6:AFO6)</f>
        <v>6459.3112698412706</v>
      </c>
      <c r="MW7" s="51">
        <f>AVERAGE([1]week1!AFP6:AFS6)</f>
        <v>5771.2599580712786</v>
      </c>
      <c r="MX7" s="51">
        <f>AVERAGE([1]week1!AFT6:AFW6)</f>
        <v>5585.3928880208559</v>
      </c>
      <c r="MY7" s="51">
        <f>AVERAGE([1]week1!AFX6:AGA6)</f>
        <v>3029.5625861175859</v>
      </c>
      <c r="MZ7" s="51">
        <f>AVERAGE([1]week1!AGB6:AGF6)</f>
        <v>3135.5403739837398</v>
      </c>
      <c r="NA7" s="51">
        <f>AVERAGE([1]week1!AGG6:AGJ6)</f>
        <v>3882.4153438228436</v>
      </c>
      <c r="NB7" s="51">
        <f>AVERAGE([1]week1!AGK6:AGO6)</f>
        <v>4901.3047848932674</v>
      </c>
      <c r="NC7" s="51">
        <f>AVERAGE([1]week1!AGP6:AGS6)</f>
        <v>8082.4065615615609</v>
      </c>
      <c r="ND7" s="51">
        <f>AVERAGE([1]week1!AGT6:AGW6)</f>
        <v>6783.7946823568145</v>
      </c>
      <c r="NE7" s="51">
        <f>AVERAGE([1]week1!AGX6:AHA6)</f>
        <v>3069.0323669467784</v>
      </c>
      <c r="NF7" s="51">
        <f>AVERAGE([1]week1!AHB6:AHD6)</f>
        <v>8268.1841463414639</v>
      </c>
      <c r="NG7" s="51">
        <f>AVERAGE([1]week1!AHE6:AHH6)</f>
        <v>4285.8078138528135</v>
      </c>
      <c r="NH7" s="51">
        <f>AVERAGE([1]week1!AHI6:AHM6)</f>
        <v>3942.4070622903623</v>
      </c>
      <c r="NI7" s="51">
        <f>AVERAGE([1]week1!AHN6:AHQ6)</f>
        <v>4639.1276556278062</v>
      </c>
      <c r="NJ7" s="51">
        <f>AVERAGE([1]week1!AHR6:AHU6)</f>
        <v>5658.4693737335365</v>
      </c>
      <c r="NK7" s="51">
        <f>AVERAGE([1]week1!AHV6:AHZ6)</f>
        <v>3344.7107363123991</v>
      </c>
      <c r="NL7" s="51">
        <f>AVERAGE([1]week1!AIA6:AID6)</f>
        <v>4478.4103519663022</v>
      </c>
      <c r="NM7" s="51">
        <f>AVERAGE([1]week1!AIE6:AIH6)</f>
        <v>3358.2820685359648</v>
      </c>
      <c r="NN7" s="51">
        <f>AVERAGE([1]week1!AII6:AIM6)</f>
        <v>3687.6920945121951</v>
      </c>
      <c r="NO7" s="51">
        <f>AVERAGE([1]week1!AIN6:AIQ6)</f>
        <v>4867.3769146341465</v>
      </c>
      <c r="NP7" s="51">
        <f>AVERAGE([1]week1!AIR6:AIU6)</f>
        <v>3376.0981473269276</v>
      </c>
      <c r="NQ7" s="51">
        <f>AVERAGE([1]week1!AIV6:AIY6)</f>
        <v>6974.6692884721451</v>
      </c>
      <c r="NR7" s="51">
        <f>AVERAGE([1]week1!AIZ6:AJC6)</f>
        <v>9787.8061258463458</v>
      </c>
      <c r="NS7" s="51">
        <f>AVERAGE([1]week1!AJD6:AJG6)</f>
        <v>9610.674832535884</v>
      </c>
      <c r="NT7" s="51">
        <f>AVERAGE([1]week1!AJH6:AJK6)</f>
        <v>8093.620038231863</v>
      </c>
      <c r="NU7" s="51">
        <f>AVERAGE([1]week1!AJL6:AJO6)</f>
        <v>5727.7845735415758</v>
      </c>
      <c r="NV7" s="51">
        <f>AVERAGE([1]week1!AJP6:AJT6)</f>
        <v>8275.0145858749056</v>
      </c>
      <c r="NW7" s="51">
        <f>AVERAGE([1]week1!AJU6:AJX6)</f>
        <v>3540.5318347125431</v>
      </c>
      <c r="NX7" s="51">
        <f>AVERAGE([1]week1!AJY6:AKB6)</f>
        <v>4082.2630457427535</v>
      </c>
      <c r="NY7" s="51">
        <f>AVERAGE([1]week1!AKC6:AKG6)</f>
        <v>6752.6606413167374</v>
      </c>
      <c r="NZ7" s="51">
        <f>AVERAGE([1]week1!AKH6:AKK6)</f>
        <v>5781.0284374999992</v>
      </c>
      <c r="OA7" s="51">
        <f>AVERAGE([1]week1!AKL6:AKO6)</f>
        <v>3594.7990544871795</v>
      </c>
      <c r="OB7" s="49">
        <f>OA7/NZ7*100-100</f>
        <v>-37.817308920871753</v>
      </c>
      <c r="OC7" s="47">
        <f>OA7/NO7*100-100</f>
        <v>-26.145044496571927</v>
      </c>
      <c r="OD7" s="45">
        <f>ROUND(AVERAGE($GN7:GX7),2)</f>
        <v>8998.35</v>
      </c>
      <c r="OE7" s="45">
        <f>ROUND(AVERAGE($FY7:GM7),2)</f>
        <v>9972.26</v>
      </c>
      <c r="OF7" s="45">
        <f>(OD7-OE7)/OE7*100</f>
        <v>-9.7661914149851672</v>
      </c>
      <c r="OG7" s="42">
        <f>SUM(KI7:KT7)/SUM(JW7:KH7)*100-100</f>
        <v>155.08391295077652</v>
      </c>
      <c r="OH7" s="49">
        <f>SUM(KJ7:OB7)/SUM(JX7:KI7)*100-100</f>
        <v>1165.1082042466501</v>
      </c>
      <c r="OI7" s="56"/>
      <c r="OJ7" s="57"/>
      <c r="OK7" s="58"/>
      <c r="OL7" s="58"/>
    </row>
    <row r="8" spans="1:402" s="5" customFormat="1" ht="24.75" customHeight="1">
      <c r="B8" s="59" t="s">
        <v>399</v>
      </c>
      <c r="C8" s="60">
        <v>25246.254166666666</v>
      </c>
      <c r="D8" s="61">
        <f>AVERAGE([1]weekly!C9:G9)</f>
        <v>35078.400000000001</v>
      </c>
      <c r="E8" s="62">
        <f>AVERAGE([1]weekly!H9:K9)</f>
        <v>15801.25</v>
      </c>
      <c r="F8" s="62">
        <f>AVERAGE([1]weekly!L9:O9)</f>
        <v>8212</v>
      </c>
      <c r="G8" s="62">
        <f>AVERAGE([1]weekly!P9:T9)</f>
        <v>2932.8</v>
      </c>
      <c r="H8" s="62">
        <f>AVERAGE([1]weekly!U9:X9)</f>
        <v>304.75</v>
      </c>
      <c r="I8" s="62">
        <f>AVERAGE([1]weekly!Y9:AB9)</f>
        <v>1238.25</v>
      </c>
      <c r="J8" s="62">
        <f>AVERAGE([1]weekly!AC9:AG9)</f>
        <v>1893.8</v>
      </c>
      <c r="K8" s="62">
        <f>AVERAGE([1]weekly!AH9:AK9)</f>
        <v>3851.25</v>
      </c>
      <c r="L8" s="62">
        <f>AVERAGE([1]weekly!AL9:AO9)</f>
        <v>6401.25</v>
      </c>
      <c r="M8" s="62">
        <f>AVERAGE([1]weekly!AP9:AT9)</f>
        <v>14210</v>
      </c>
      <c r="N8" s="62">
        <f>AVERAGE([1]weekly!AU9:AX9)</f>
        <v>20152</v>
      </c>
      <c r="O8" s="62">
        <f>AVERAGE([1]weekly!AY9:BC9)</f>
        <v>39910.800000000003</v>
      </c>
      <c r="P8" s="62">
        <f>AVERAGE([1]weekly!BD9:BG9)</f>
        <v>24065.75</v>
      </c>
      <c r="Q8" s="62">
        <f>AVERAGE([1]weekly!BH9:BK9)</f>
        <v>23044.75</v>
      </c>
      <c r="R8" s="62">
        <f>AVERAGE([1]weekly!BL9:BP9)</f>
        <v>30038</v>
      </c>
      <c r="S8" s="62">
        <f>AVERAGE([1]weekly!BQ9:BT9)</f>
        <v>27173.5</v>
      </c>
      <c r="T8" s="62">
        <f>AVERAGE([1]weekly!BU9:BX9)</f>
        <v>20519.75</v>
      </c>
      <c r="U8" s="62">
        <f>AVERAGE([1]weekly!BY9:CB9)</f>
        <v>19671.5</v>
      </c>
      <c r="V8" s="62">
        <f>AVERAGE([1]weekly!CC9:CG9)</f>
        <v>11395</v>
      </c>
      <c r="W8" s="62">
        <f>AVERAGE([1]weekly!CH9:CK9)</f>
        <v>14057.5</v>
      </c>
      <c r="X8" s="62">
        <f>AVERAGE([1]weekly!CL9:CP9)</f>
        <v>20068.599999999999</v>
      </c>
      <c r="Y8" s="62">
        <f>AVERAGE([1]weekly!CQ9:CT9)</f>
        <v>31927.25</v>
      </c>
      <c r="Z8" s="62">
        <f>AVERAGE([1]weekly!CU9:CX9)</f>
        <v>20033.25</v>
      </c>
      <c r="AA8" s="62">
        <f>AVERAGE([1]weekly!CY9:DC9)</f>
        <v>51223.4</v>
      </c>
      <c r="AB8" s="62">
        <f>AVERAGE([1]weekly!DD9:DG9)</f>
        <v>40345</v>
      </c>
      <c r="AC8" s="62">
        <f>AVERAGE([1]weekly!DH9:DK9)</f>
        <v>39857.75</v>
      </c>
      <c r="AD8" s="62">
        <f>AVERAGE([1]weekly!DL9:DP9)</f>
        <v>39018.199999999997</v>
      </c>
      <c r="AE8" s="62">
        <f>AVERAGE([1]weekly!DQ9:DT9)</f>
        <v>36202.75</v>
      </c>
      <c r="AF8" s="62">
        <f>AVERAGE([1]weekly!DU9:DX9)</f>
        <v>35000.5</v>
      </c>
      <c r="AG8" s="62">
        <f>AVERAGE([1]weekly!DY9:EB9)</f>
        <v>33064.25</v>
      </c>
      <c r="AH8" s="62">
        <f>AVERAGE([1]weekly!EC9:EF9)</f>
        <v>30546.5</v>
      </c>
      <c r="AI8" s="62">
        <f>AVERAGE([1]weekly!EG9:EJ9)</f>
        <v>35248</v>
      </c>
      <c r="AJ8" s="62">
        <f>AVERAGE([1]weekly!EK9:EO9)</f>
        <v>26785.200000000001</v>
      </c>
      <c r="AK8" s="62">
        <f>AVERAGE([1]weekly!EP9:ES9)</f>
        <v>40684.5</v>
      </c>
      <c r="AL8" s="62">
        <f>AVERAGE([1]weekly!ET9:EW9)</f>
        <v>33655.5</v>
      </c>
      <c r="AM8" s="58">
        <f>AVERAGE([1]weekly!EX9:FB9)</f>
        <v>36171.599999999999</v>
      </c>
      <c r="AN8" s="61">
        <f>AVERAGE([1]wkly!C7:F7)</f>
        <v>40389.25</v>
      </c>
      <c r="AO8" s="58">
        <f>AVERAGE([1]wkly!G7:J7)</f>
        <v>36415.25</v>
      </c>
      <c r="AP8" s="61">
        <f>AVERAGE([1]wkly!K7:O7)</f>
        <v>31865.599999999999</v>
      </c>
      <c r="AQ8" s="58">
        <f>AVERAGE([1]wkly!P7:S7)</f>
        <v>19547</v>
      </c>
      <c r="AR8" s="61">
        <f>AVERAGE([1]wkly!T7:X7)</f>
        <v>20701</v>
      </c>
      <c r="AS8" s="58">
        <f>AVERAGE([1]wkly!Y7:AB7)</f>
        <v>21106.75</v>
      </c>
      <c r="AT8" s="61">
        <f>AVERAGE([1]wkly!AC7:AF7)</f>
        <v>25579.75</v>
      </c>
      <c r="AU8" s="58">
        <f>AVERAGE([1]wkly!AG7:AK7)</f>
        <v>19501.599999999999</v>
      </c>
      <c r="AV8" s="61">
        <f>AVERAGE([1]wkly!AL7:AO7)</f>
        <v>22031.75</v>
      </c>
      <c r="AW8" s="58">
        <f>AVERAGE([1]wkly!AP7:AS7)</f>
        <v>28121.75</v>
      </c>
      <c r="AX8" s="61">
        <f>AVERAGE([1]wkly!AT7:AX7)</f>
        <v>17851.599999999999</v>
      </c>
      <c r="AY8" s="58">
        <f>AVERAGE([1]wkly!AY7:BB7)</f>
        <v>19843.75</v>
      </c>
      <c r="AZ8" s="61">
        <f>AVERAGE([1]wkly!BC7:BG7)</f>
        <v>18314.599999999999</v>
      </c>
      <c r="BA8" s="58">
        <f>AVERAGE([1]wkly!BH7:BK7)</f>
        <v>16992</v>
      </c>
      <c r="BB8" s="61">
        <f>AVERAGE([1]wkly!BL7:BO7)</f>
        <v>15699</v>
      </c>
      <c r="BC8" s="58">
        <f>AVERAGE([1]wkly!BP7:BS7)</f>
        <v>14926.25</v>
      </c>
      <c r="BD8" s="61">
        <f>AVERAGE([1]wkly!BT7:BX7)</f>
        <v>10330.4</v>
      </c>
      <c r="BE8" s="58">
        <f>AVERAGE([1]wkly!BY7:CB7)</f>
        <v>11352</v>
      </c>
      <c r="BF8" s="61">
        <f>AVERAGE([1]wkly!CC7:CF7)</f>
        <v>9710.75</v>
      </c>
      <c r="BG8" s="58">
        <f>AVERAGE([1]wkly!CG7:CK7)</f>
        <v>9627</v>
      </c>
      <c r="BH8" s="61">
        <f>AVERAGE([1]wkly!CL7:CO7)</f>
        <v>12340</v>
      </c>
      <c r="BI8" s="62">
        <f>AVERAGE([1]wkly!CP7:CT7)</f>
        <v>15367.8</v>
      </c>
      <c r="BJ8" s="62">
        <f>AVERAGE([1]wkly!CU7:CX7)</f>
        <v>12982.5</v>
      </c>
      <c r="BK8" s="48">
        <f>AVERAGE([1]wkly!CY7:DB7)</f>
        <v>14870</v>
      </c>
      <c r="BL8" s="61">
        <f t="shared" ref="BL8:BL18" si="0">SUM(BM8:BX8)</f>
        <v>164144.70000000001</v>
      </c>
      <c r="BM8" s="62">
        <f>AVERAGE([1]wkly!DD7:DH7)</f>
        <v>21551.4</v>
      </c>
      <c r="BN8" s="61">
        <f>AVERAGE([1]wkly!DI7:DL7)</f>
        <v>17508.5</v>
      </c>
      <c r="BO8" s="61">
        <f>AVERAGE([1]wkly!DM7:DP7)</f>
        <v>7485</v>
      </c>
      <c r="BP8" s="61">
        <f>AVERAGE([1]wkly!DQ7:DT7)</f>
        <v>3774.5</v>
      </c>
      <c r="BQ8" s="61">
        <f>AVERAGE([1]wkly!DU7:DY7)</f>
        <v>4406.6000000000004</v>
      </c>
      <c r="BR8" s="61">
        <f>AVERAGE([1]wkly!DZ7:EC7)</f>
        <v>9263.25</v>
      </c>
      <c r="BS8" s="61">
        <f>AVERAGE([1]wkly!ED7:EH7)</f>
        <v>10890.2</v>
      </c>
      <c r="BT8" s="61">
        <f>AVERAGE([1]wkly!EI7:EL7)</f>
        <v>13664</v>
      </c>
      <c r="BU8" s="61">
        <f>AVERAGE([1]wkly!EM7:EP7)</f>
        <v>14566.25</v>
      </c>
      <c r="BV8" s="61">
        <f>AVERAGE([1]wkly!EQ7:EU7)</f>
        <v>18953</v>
      </c>
      <c r="BW8" s="61">
        <f>AVERAGE([1]wkly!EV7:EY7)</f>
        <v>19308.5</v>
      </c>
      <c r="BX8" s="48">
        <f>AVERAGE([1]wkly!EZ7:FC7)</f>
        <v>22773.5</v>
      </c>
      <c r="BY8" s="61">
        <v>13679</v>
      </c>
      <c r="BZ8" s="61">
        <f>AVERAGE([1]wkly!FD7:FG7)</f>
        <v>18697</v>
      </c>
      <c r="CA8" s="48">
        <f>AVERAGE([1]wkly!FH7:FK7)</f>
        <v>12117.5</v>
      </c>
      <c r="CB8" s="48">
        <f>AVERAGE([1]wkly!FL7:FO7)</f>
        <v>15437.75</v>
      </c>
      <c r="CC8" s="61">
        <f>AVERAGE([1]wkly!FP7:FT7)</f>
        <v>12853.2</v>
      </c>
      <c r="CD8" s="58">
        <f>AVERAGE([1]wkly!FU7:FX7)</f>
        <v>15615.25</v>
      </c>
      <c r="CE8" s="61">
        <f>AVERAGE([1]wkly!FY7:GB7)</f>
        <v>11144.75</v>
      </c>
      <c r="CF8" s="58">
        <f>AVERAGE([1]wkly!GC7:GG7)</f>
        <v>12469.4</v>
      </c>
      <c r="CG8" s="61">
        <f>AVERAGE([1]wkly!GH7:GK7)</f>
        <v>12483</v>
      </c>
      <c r="CH8" s="58">
        <f>AVERAGE([1]wkly!GL7:GO7)</f>
        <v>9625</v>
      </c>
      <c r="CI8" s="61">
        <f>AVERAGE([1]wkly!GP7:GT7)</f>
        <v>17142</v>
      </c>
      <c r="CJ8" s="58">
        <f>AVERAGE([1]wkly!GU7:GX7)</f>
        <v>18819</v>
      </c>
      <c r="CK8" s="48">
        <f>AVERAGE([1]wkly!GY7:HC7)</f>
        <v>19301.400000000001</v>
      </c>
      <c r="CL8" s="48">
        <f>AVERAGE([1]wkly!HD7:HG7)</f>
        <v>14209.5</v>
      </c>
      <c r="CM8" s="61">
        <f>AVERAGE([1]wkly!HH7:HK7)</f>
        <v>19594.5</v>
      </c>
      <c r="CN8" s="61">
        <f>AVERAGE([1]wkly!HL7:HP7)</f>
        <v>18980.8</v>
      </c>
      <c r="CO8" s="61">
        <f>AVERAGE([1]wkly!HQ7:HT7)</f>
        <v>19759.25</v>
      </c>
      <c r="CP8" s="61">
        <f>AVERAGE([1]wkly!HU7:HY7)</f>
        <v>14599.2</v>
      </c>
      <c r="CQ8" s="61">
        <f>AVERAGE([1]wkly!HZ7:IC7)</f>
        <v>18503.5</v>
      </c>
      <c r="CR8" s="61">
        <f>AVERAGE([1]wkly!ID7:IG7)</f>
        <v>13734.25</v>
      </c>
      <c r="CS8" s="61">
        <f>AVERAGE([1]wkly!IH7:IK7)</f>
        <v>15108.5</v>
      </c>
      <c r="CT8" s="58">
        <f>AVERAGE([1]wkly!IL7:IP7)</f>
        <v>18774.8</v>
      </c>
      <c r="CU8" s="48">
        <f>AVERAGE([1]wkly!IQ7:IT7)</f>
        <v>22272</v>
      </c>
      <c r="CV8" s="61">
        <f>AVERAGE([1]Weeks!C7:F7)</f>
        <v>20303.75</v>
      </c>
      <c r="CW8" s="61">
        <f>AVERAGE([1]Weeks!G7:K7)</f>
        <v>18002.599999999999</v>
      </c>
      <c r="CX8" s="61">
        <f>AVERAGE([1]Weeks!L7:O7)</f>
        <v>20158.25</v>
      </c>
      <c r="CY8" s="48">
        <f>AVERAGE([1]Weeks!P7:S7)</f>
        <v>14685</v>
      </c>
      <c r="CZ8" s="48">
        <f>AVERAGE([1]Weeks!T7:X7)</f>
        <v>13779</v>
      </c>
      <c r="DA8" s="48">
        <f>AVERAGE([1]Weeks!Y7:AB7)</f>
        <v>14103.5</v>
      </c>
      <c r="DB8" s="48">
        <f>AVERAGE([1]Weeks!AC7:AG7)</f>
        <v>13964.4</v>
      </c>
      <c r="DC8" s="48">
        <f>AVERAGE([1]Weeks!AH7:AK7)</f>
        <v>12933.75</v>
      </c>
      <c r="DD8" s="48">
        <f>AVERAGE([1]Weeks!AL7:AO7)</f>
        <v>10918.25</v>
      </c>
      <c r="DE8" s="48">
        <f>AVERAGE([1]Weeks!AP7:AT7)</f>
        <v>13505.8</v>
      </c>
      <c r="DF8" s="48">
        <f>AVERAGE([1]Weeks!AU7:AX7)</f>
        <v>10481.75</v>
      </c>
      <c r="DG8" s="61">
        <f>AVERAGE([1]Weeks!AY7:BB7)</f>
        <v>19383.25</v>
      </c>
      <c r="DH8" s="48">
        <f>AVERAGE([1]Weeks!BC7:BG7)</f>
        <v>19660</v>
      </c>
      <c r="DI8" s="48">
        <f>AVERAGE([1]Weeks!BH7:BK7)</f>
        <v>14120.75</v>
      </c>
      <c r="DJ8" s="55">
        <v>10362</v>
      </c>
      <c r="DK8" s="62">
        <f>AVERAGE([1]Weeks!BL7:BO7)</f>
        <v>11614.75</v>
      </c>
      <c r="DL8" s="61">
        <f>AVERAGE([1]Weeks!BP7:BS7)</f>
        <v>13193</v>
      </c>
      <c r="DM8" s="61">
        <f>AVERAGE([1]Weeks!BT7:BX7)</f>
        <v>8619</v>
      </c>
      <c r="DN8" s="61">
        <f>AVERAGE([1]Weeks!BY7:CB7)</f>
        <v>11946.25</v>
      </c>
      <c r="DO8" s="61">
        <f>AVERAGE([1]Weeks!CC7:CG7)</f>
        <v>10162.799999999999</v>
      </c>
      <c r="DP8" s="61">
        <f>AVERAGE([1]Weeks!CH7:CK7)</f>
        <v>9200.5</v>
      </c>
      <c r="DQ8" s="61">
        <f>AVERAGE([1]Weeks!CL7:CO7)</f>
        <v>8362.75</v>
      </c>
      <c r="DR8" s="61">
        <f>AVERAGE([1]Weeks!CP7:CT7)</f>
        <v>5992.4</v>
      </c>
      <c r="DS8" s="61">
        <f>AVERAGE([1]Weeks!CU7:CX7)</f>
        <v>15083.75</v>
      </c>
      <c r="DT8" s="61">
        <f>AVERAGE([1]Weeks!CY7:DC7)</f>
        <v>11961.6</v>
      </c>
      <c r="DU8" s="61">
        <f>AVERAGE([1]Weeks!DD7:DG7)</f>
        <v>11427.5</v>
      </c>
      <c r="DV8" s="61">
        <f>AVERAGE([1]Weeks!DH7:DK7)</f>
        <v>6775.25</v>
      </c>
      <c r="DW8" s="61">
        <f>AVERAGE([1]Weeks!DL7:DP7)</f>
        <v>15312</v>
      </c>
      <c r="DX8" s="61">
        <f>AVERAGE([1]Weeks!DQ7:DT7)</f>
        <v>14207.25</v>
      </c>
      <c r="DY8" s="61">
        <f>AVERAGE([1]Weeks!DU7:DX7)</f>
        <v>11774.5</v>
      </c>
      <c r="DZ8" s="61">
        <f>AVERAGE([1]Weeks!DY7:EB7)</f>
        <v>11758.5</v>
      </c>
      <c r="EA8" s="61">
        <f>AVERAGE([1]Weeks!EC7:EG7)</f>
        <v>9573</v>
      </c>
      <c r="EB8" s="61">
        <f>AVERAGE([1]Weeks!EH7:EK7)</f>
        <v>15481.25</v>
      </c>
      <c r="EC8" s="61">
        <f>AVERAGE([1]Weeks!EL7:EO7)</f>
        <v>7433.75</v>
      </c>
      <c r="ED8" s="61">
        <f>AVERAGE([1]Weeks!EP7:ET7)</f>
        <v>9156.7999999999993</v>
      </c>
      <c r="EE8" s="61">
        <f>AVERAGE([1]Weeks!EU7:EX7)</f>
        <v>13731.25</v>
      </c>
      <c r="EF8" s="61">
        <f>AVERAGE([1]Weeks!EY7:FC7)</f>
        <v>15719.2</v>
      </c>
      <c r="EG8" s="61">
        <f>AVERAGE([1]Weeks!FD7:FG7)</f>
        <v>21972.75</v>
      </c>
      <c r="EH8" s="61">
        <f>AVERAGE([1]Weeks!FH7:FL7)</f>
        <v>25282</v>
      </c>
      <c r="EI8" s="61">
        <f>AVERAGE([1]Weeks!FM7:FP7)</f>
        <v>12515.5</v>
      </c>
      <c r="EJ8" s="61">
        <f>AVERAGE([1]Weeks!FQ7:FT7)</f>
        <v>4602.25</v>
      </c>
      <c r="EK8" s="61">
        <f>AVERAGE([1]Weeks!FU7:FX7)</f>
        <v>107.25</v>
      </c>
      <c r="EL8" s="61">
        <f>AVERAGE([1]Weeks!FY7:GC7)</f>
        <v>102.4</v>
      </c>
      <c r="EM8" s="61">
        <f>AVERAGE([1]Weeks!GD7:GG7)</f>
        <v>906.75</v>
      </c>
      <c r="EN8" s="61">
        <f>AVERAGE([1]Weeks!GH7:GK7)</f>
        <v>2392.5</v>
      </c>
      <c r="EO8" s="61">
        <f>AVERAGE([1]Weeks!GL7:GP7)</f>
        <v>2723.2</v>
      </c>
      <c r="EP8" s="61">
        <f>AVERAGE([1]Weeks!GQ7:GT7)</f>
        <v>6688.5</v>
      </c>
      <c r="EQ8" s="61">
        <f>AVERAGE([1]Weeks!GU7:GX7)</f>
        <v>12719.5</v>
      </c>
      <c r="ER8" s="61">
        <f>AVERAGE([1]Weeks!GY7:HC7)</f>
        <v>27315</v>
      </c>
      <c r="ES8" s="61">
        <f>AVERAGE([1]Weeks!HD7:HG7)</f>
        <v>17824.25</v>
      </c>
      <c r="ET8" s="61">
        <f>AVERAGE([1]Weeks!HH7:HL7)</f>
        <v>23214.2</v>
      </c>
      <c r="EU8" s="61">
        <f>AVERAGE([1]Weeks!HM7:HP7)</f>
        <v>14772.5</v>
      </c>
      <c r="EV8" s="61">
        <f>AVERAGE([1]Weeks!HQ7:HT7)</f>
        <v>9371.25</v>
      </c>
      <c r="EW8" s="61">
        <f>AVERAGE([1]Weeks!HU7:HX7)</f>
        <v>5955.5</v>
      </c>
      <c r="EX8" s="61">
        <f>AVERAGE([1]Weeks!HY7:IC7)</f>
        <v>9102.6</v>
      </c>
      <c r="EY8" s="61">
        <f>AVERAGE([1]Weeks!ID7:IG7)</f>
        <v>3909.75</v>
      </c>
      <c r="EZ8" s="61">
        <f>AVERAGE([1]Weeks!IH7:IK7)</f>
        <v>7384.5</v>
      </c>
      <c r="FA8" s="61">
        <f>AVERAGE([1]Weeks!IL7:IP7)</f>
        <v>9345.4</v>
      </c>
      <c r="FB8" s="61">
        <f>AVERAGE([1]Weeks!IQ7:IT7)</f>
        <v>17696.25</v>
      </c>
      <c r="FC8" s="61">
        <f>AVERAGE([1]week1!B7:F7)</f>
        <v>17447.8</v>
      </c>
      <c r="FD8" s="61">
        <f>AVERAGE([1]week1!G7:J7)</f>
        <v>27699.75</v>
      </c>
      <c r="FE8" s="61">
        <f>AVERAGE([1]week1!K7:N7)</f>
        <v>33471.75</v>
      </c>
      <c r="FF8" s="61">
        <f>AVERAGE([1]week1!O7:S7)</f>
        <v>19929.400000000001</v>
      </c>
      <c r="FG8" s="61">
        <f>AVERAGE([1]week1!T7:W7)</f>
        <v>23474.5</v>
      </c>
      <c r="FH8" s="61">
        <f>AVERAGE([1]week1!X7:AA7)</f>
        <v>16223.25</v>
      </c>
      <c r="FI8" s="61">
        <f>AVERAGE([1]week1!AB7:AF7)</f>
        <v>9589.6</v>
      </c>
      <c r="FJ8" s="61">
        <f>AVERAGE([1]week1!AG7:AJ7)</f>
        <v>3861</v>
      </c>
      <c r="FK8" s="61">
        <f>AVERAGE([1]week1!AK7:AN7)</f>
        <v>5552.75</v>
      </c>
      <c r="FL8" s="61">
        <f>AVERAGE([1]week1!AO7:AS7)</f>
        <v>12297.8</v>
      </c>
      <c r="FM8" s="61">
        <f>AVERAGE([1]week1!AT7:AW7)</f>
        <v>19048</v>
      </c>
      <c r="FN8" s="61">
        <f>AVERAGE([1]week1!AX7:BA7)</f>
        <v>11583</v>
      </c>
      <c r="FO8" s="61">
        <f>AVERAGE([1]week1!BB7:BF7)</f>
        <v>17448.599999999999</v>
      </c>
      <c r="FP8" s="61">
        <f>AVERAGE([1]week1!BG7:BJ7)</f>
        <v>18344.5</v>
      </c>
      <c r="FQ8" s="61">
        <f>AVERAGE([1]week1!BK7:BN7)</f>
        <v>13798.75</v>
      </c>
      <c r="FR8" s="61">
        <f>AVERAGE([1]week1!BO7:BS7)</f>
        <v>11898</v>
      </c>
      <c r="FS8" s="61">
        <f>AVERAGE([1]week1!BT7:BW7)</f>
        <v>14888.25</v>
      </c>
      <c r="FT8" s="61">
        <f>AVERAGE([1]week1!BX7:CA7)</f>
        <v>20470.25</v>
      </c>
      <c r="FU8" s="61">
        <f>AVERAGE([1]week1!CB7:CF7)</f>
        <v>13576.2</v>
      </c>
      <c r="FV8" s="58">
        <f>AVERAGE([1]week1!CG7:CJ7)</f>
        <v>6956.75</v>
      </c>
      <c r="FW8" s="48">
        <f>AVERAGE([1]week1!CK7:CN7)</f>
        <v>8043.75</v>
      </c>
      <c r="FX8" s="48">
        <f>AVERAGE([1]week1!CO7:CS7)</f>
        <v>10471.6</v>
      </c>
      <c r="FY8" s="48">
        <f>AVERAGE([1]week1!CT7:CW7)</f>
        <v>10251</v>
      </c>
      <c r="FZ8" s="48">
        <f>AVERAGE([1]week1!CX7:DB7)</f>
        <v>11645.4</v>
      </c>
      <c r="GA8" s="48">
        <f>AVERAGE([1]week1!DC7:DF7)</f>
        <v>24141</v>
      </c>
      <c r="GB8" s="48">
        <f>AVERAGE([1]week1!DG7:DJ7)</f>
        <v>25229.5</v>
      </c>
      <c r="GC8" s="48">
        <f>AVERAGE([1]week1!DK7:DO7)</f>
        <v>21794</v>
      </c>
      <c r="GD8" s="48">
        <f>AVERAGE([1]week1!DP7:DS7)</f>
        <v>12499.5</v>
      </c>
      <c r="GE8" s="63">
        <v>10715.883333333333</v>
      </c>
      <c r="GF8" s="55">
        <v>6348.666666666667</v>
      </c>
      <c r="GG8" s="55">
        <v>2642</v>
      </c>
      <c r="GH8" s="64">
        <f>AVERAGE([1]week1!DT7:DW7)</f>
        <v>12773.75</v>
      </c>
      <c r="GI8" s="54">
        <f>AVERAGE([1]week1!DX7:EB7)</f>
        <v>12754</v>
      </c>
      <c r="GJ8" s="54">
        <f>AVERAGE([1]week1!EC7:EF7)</f>
        <v>13192</v>
      </c>
      <c r="GK8" s="54">
        <f>AVERAGE([1]week1!EG7:EJ7)</f>
        <v>6122</v>
      </c>
      <c r="GL8" s="54">
        <f>AVERAGE([1]week1!EK7:EO7)</f>
        <v>9673</v>
      </c>
      <c r="GM8" s="65">
        <f>AVERAGE([1]week1!EP7:ES7)</f>
        <v>7473.5</v>
      </c>
      <c r="GN8" s="54">
        <f>AVERAGE([1]week1!ET7:EW7)</f>
        <v>10126.75</v>
      </c>
      <c r="GO8" s="54">
        <f>AVERAGE([1]week1!EX7:FB7)</f>
        <v>10491</v>
      </c>
      <c r="GP8" s="54">
        <f>AVERAGE([1]week1!FC7:FF7)</f>
        <v>8995.75</v>
      </c>
      <c r="GQ8" s="54">
        <f>AVERAGE([1]week1!FG7:FK7)</f>
        <v>8307.4</v>
      </c>
      <c r="GR8" s="54">
        <f>AVERAGE([1]week1!FL7:FO7)</f>
        <v>11371.25</v>
      </c>
      <c r="GS8" s="54">
        <f>AVERAGE([1]week1!FP7:FT7)</f>
        <v>17310.2</v>
      </c>
      <c r="GT8" s="65">
        <f>AVERAGE([1]week1!FU7:FX7)</f>
        <v>15762.5</v>
      </c>
      <c r="GU8" s="54">
        <f>AVERAGE([1]week1!FY7:GB7)</f>
        <v>10335.5</v>
      </c>
      <c r="GV8" s="54">
        <f>AVERAGE([1]week1!GC7:GF7)</f>
        <v>7322.25</v>
      </c>
      <c r="GW8" s="54">
        <f>AVERAGE([1]week1!GG7:GJ7)</f>
        <v>7390.5</v>
      </c>
      <c r="GX8" s="54">
        <f>AVERAGE([1]week1!GK7:GO7)</f>
        <v>8104.2</v>
      </c>
      <c r="GY8" s="65">
        <f>AVERAGE([1]week1!GP7:GS7)</f>
        <v>7439.25</v>
      </c>
      <c r="GZ8" s="64">
        <f>AVERAGE([1]week1!GT7:GX7)</f>
        <v>8278.7999999999993</v>
      </c>
      <c r="HA8" s="65">
        <f>AVERAGE([1]week1!GY7:HB7)</f>
        <v>4407.25</v>
      </c>
      <c r="HB8" s="66">
        <f>AVERAGE([1]week1!HC7:HF7)</f>
        <v>7491.75</v>
      </c>
      <c r="HC8" s="66">
        <f>AVERAGE([1]week1!HG7:HK7)</f>
        <v>11494</v>
      </c>
      <c r="HD8" s="66">
        <f>AVERAGE([1]week1!HL7:HO7)</f>
        <v>9924.5</v>
      </c>
      <c r="HE8" s="64">
        <f>AVERAGE([1]week1!HP7:HS7)</f>
        <v>7380.75</v>
      </c>
      <c r="HF8" s="54">
        <f>AVERAGE([1]week1!HT7:HV7)</f>
        <v>7230</v>
      </c>
      <c r="HG8" s="54">
        <f>AVERAGE([1]week1!HW7:HZ7)</f>
        <v>8041.5</v>
      </c>
      <c r="HH8" s="54">
        <f>AVERAGE([1]week1!IA7:ID7)</f>
        <v>3964.25</v>
      </c>
      <c r="HI8" s="54">
        <f>AVERAGE([1]week1!IE7:II7)</f>
        <v>3214</v>
      </c>
      <c r="HJ8" s="54">
        <f>AVERAGE([1]week1!IJ7:IM7)</f>
        <v>3469</v>
      </c>
      <c r="HK8" s="54">
        <f>AVERAGE([1]week1!IN7:IQ7)</f>
        <v>4910.25</v>
      </c>
      <c r="HL8" s="54">
        <f>AVERAGE([1]week1!IR7:IV7)</f>
        <v>6447.8</v>
      </c>
      <c r="HM8" s="54">
        <f>AVERAGE([1]week1!IW7:IZ7)</f>
        <v>7255.75</v>
      </c>
      <c r="HN8" s="54">
        <f>AVERAGE([1]week1!JA7:JD7)</f>
        <v>5190.75</v>
      </c>
      <c r="HO8" s="54">
        <f>AVERAGE([1]week1!JE7:JI7)</f>
        <v>6096.2</v>
      </c>
      <c r="HP8" s="54">
        <f>AVERAGE([1]week1!JJ7:JM7)</f>
        <v>10350.5</v>
      </c>
      <c r="HQ8" s="54">
        <f>AVERAGE([1]week1!JN7:JQ7)</f>
        <v>10014</v>
      </c>
      <c r="HR8" s="54">
        <f>AVERAGE([1]week1!JR7:JU7)</f>
        <v>9484.25</v>
      </c>
      <c r="HS8" s="54">
        <f>AVERAGE([1]week1!JV7:JY7)</f>
        <v>7882</v>
      </c>
      <c r="HT8" s="54">
        <f>AVERAGE([1]week1!JZ7:KC7)</f>
        <v>9088.25</v>
      </c>
      <c r="HU8" s="54">
        <f>AVERAGE([1]week1!KD7:KH7)</f>
        <v>5415.4</v>
      </c>
      <c r="HV8" s="54">
        <f>AVERAGE([1]week1!KI7:KL7)</f>
        <v>5498</v>
      </c>
      <c r="HW8" s="54">
        <f>AVERAGE([1]week1!KM7:KP7)</f>
        <v>5445</v>
      </c>
      <c r="HX8" s="54">
        <f>AVERAGE([1]week1!KQ7:KU7)</f>
        <v>6853.4</v>
      </c>
      <c r="HY8" s="54">
        <f>AVERAGE([1]week1!KV7:KY7)</f>
        <v>4899.25</v>
      </c>
      <c r="HZ8" s="54">
        <f>AVERAGE([1]week1!KZ7:LD7)</f>
        <v>4413.2</v>
      </c>
      <c r="IA8" s="54">
        <f>AVERAGE([1]week1!LE7:LH7)</f>
        <v>4805.75</v>
      </c>
      <c r="IB8" s="54">
        <f>AVERAGE([1]week1!LI7:LL7)</f>
        <v>4488</v>
      </c>
      <c r="IC8" s="54">
        <f>AVERAGE([1]week1!LM7:LP7)</f>
        <v>3618.5</v>
      </c>
      <c r="ID8" s="54">
        <f>AVERAGE([1]week1!LQ7:LT7)</f>
        <v>3852.25</v>
      </c>
      <c r="IE8" s="54">
        <f>AVERAGE([1]week1!LU7:LX7)</f>
        <v>6925</v>
      </c>
      <c r="IF8" s="54">
        <f>AVERAGE([1]week1!LY7:MC7)</f>
        <v>4071.6</v>
      </c>
      <c r="IG8" s="54">
        <f>AVERAGE([1]week1!MD7:MG7)</f>
        <v>2477.75</v>
      </c>
      <c r="IH8" s="54">
        <f>AVERAGE([1]week1!MH7:MK7)</f>
        <v>4020.75</v>
      </c>
      <c r="II8" s="54">
        <f>AVERAGE([1]week1!ML7:MP7)</f>
        <v>882.8</v>
      </c>
      <c r="IJ8" s="54">
        <f>AVERAGE([1]week1!MQ7:MT7)</f>
        <v>3468.75</v>
      </c>
      <c r="IK8" s="54">
        <f>AVERAGE([1]week1!MU7:MY7)</f>
        <v>4004.4</v>
      </c>
      <c r="IL8" s="54">
        <f>AVERAGE([1]week1!MZ7:NC7)</f>
        <v>2434.25</v>
      </c>
      <c r="IM8" s="54">
        <f>AVERAGE([1]week1!ND7:NG7)</f>
        <v>3758.5</v>
      </c>
      <c r="IN8" s="54">
        <f>AVERAGE([1]week1!NH7:NL7)</f>
        <v>4143.8</v>
      </c>
      <c r="IO8" s="54">
        <f>AVERAGE([1]week1!NM7:NN7)</f>
        <v>2861</v>
      </c>
      <c r="IP8" s="54">
        <f>AVERAGE([1]week1!NO7:NR7)</f>
        <v>600</v>
      </c>
      <c r="IQ8" s="54">
        <f>AVERAGE([1]week1!NS7:NV7)</f>
        <v>112.25</v>
      </c>
      <c r="IR8" s="54">
        <f>AVERAGE([1]week1!NW7:NZ7)</f>
        <v>85.75</v>
      </c>
      <c r="IS8" s="65">
        <f>AVERAGE([1]week1!OA7:OD7)</f>
        <v>336.5</v>
      </c>
      <c r="IT8" s="65">
        <f>AVERAGE([1]week1!OE7:OI7)</f>
        <v>823</v>
      </c>
      <c r="IU8" s="65">
        <f>AVERAGE([1]week1!OJ7:OM7)</f>
        <v>551.5</v>
      </c>
      <c r="IV8" s="65">
        <f>AVERAGE([1]week1!ON7:OR7)</f>
        <v>1451.4</v>
      </c>
      <c r="IW8" s="54">
        <f>AVERAGE([1]week1!OS7:OV7)</f>
        <v>3969.25</v>
      </c>
      <c r="IX8" s="54">
        <f>AVERAGE([1]week1!OW7:OZ7)</f>
        <v>3779</v>
      </c>
      <c r="IY8" s="65">
        <f>AVERAGE([1]week1!PA7:PE7)</f>
        <v>7487.6</v>
      </c>
      <c r="IZ8" s="65">
        <f>AVERAGE([1]week1!PF7:PI7)</f>
        <v>6120.25</v>
      </c>
      <c r="JA8" s="65">
        <f>AVERAGE([1]week1!PJ7:PL7)</f>
        <v>5011.666666666667</v>
      </c>
      <c r="JB8" s="65">
        <f>AVERAGE([1]week1!PM7:PP7)</f>
        <v>3329.25</v>
      </c>
      <c r="JC8" s="65">
        <f>AVERAGE([1]week1!PQ7:PT7)</f>
        <v>2611</v>
      </c>
      <c r="JD8" s="65">
        <f>AVERAGE([1]week1!PU7:PX7)</f>
        <v>2299.25</v>
      </c>
      <c r="JE8" s="65">
        <f>AVERAGE([1]week1!PY7:QB7)</f>
        <v>1599.5</v>
      </c>
      <c r="JF8" s="65">
        <f>AVERAGE([1]week1!QC7:QG7)</f>
        <v>2072.4</v>
      </c>
      <c r="JG8" s="65">
        <f>AVERAGE([1]week1!QH7:QK7)</f>
        <v>2223</v>
      </c>
      <c r="JH8" s="65">
        <f>AVERAGE([1]week1!QL7:QP7)</f>
        <v>3238</v>
      </c>
      <c r="JI8" s="65">
        <f>AVERAGE([1]week1!QQ7:QT7)</f>
        <v>2078.25</v>
      </c>
      <c r="JJ8" s="65">
        <f>AVERAGE([1]week1!QU7:QX7)</f>
        <v>3089.5</v>
      </c>
      <c r="JK8" s="65">
        <f>AVERAGE([1]week1!QY7:RC7)</f>
        <v>2492.1999999999998</v>
      </c>
      <c r="JL8" s="65">
        <f>AVERAGE([1]week1!RD7:RG7)</f>
        <v>2878</v>
      </c>
      <c r="JM8" s="65">
        <f>AVERAGE([1]week1!RH7:RK7)</f>
        <v>3791.75</v>
      </c>
      <c r="JN8" s="65">
        <f>AVERAGE([1]week1!RL7:RO7)</f>
        <v>3587</v>
      </c>
      <c r="JO8" s="65">
        <f>AVERAGE([1]week1!RP7:RS7)</f>
        <v>3963.5</v>
      </c>
      <c r="JP8" s="65">
        <f>AVERAGE([1]week1!RT7:RW7)</f>
        <v>1887</v>
      </c>
      <c r="JQ8" s="65">
        <f>AVERAGE([1]week1!RX7:SB7)</f>
        <v>1564</v>
      </c>
      <c r="JR8" s="54">
        <f>AVERAGE([1]week1!SC7:SF7)</f>
        <v>1615.75</v>
      </c>
      <c r="JS8" s="54">
        <f>AVERAGE([1]week1!SG7:SJ7)</f>
        <v>1831.75</v>
      </c>
      <c r="JT8" s="54">
        <f>AVERAGE([1]week1!SK7:SO7)</f>
        <v>1496</v>
      </c>
      <c r="JU8" s="54">
        <f>AVERAGE([1]week1!SP7:SS7)</f>
        <v>1870</v>
      </c>
      <c r="JV8" s="65">
        <f>AVERAGE([1]week1!ST7:SW7)</f>
        <v>1399</v>
      </c>
      <c r="JW8" s="65">
        <f>AVERAGE([1]week1!SX7:TB7)</f>
        <v>1380.4</v>
      </c>
      <c r="JX8" s="54">
        <f>AVERAGE([1]week1!TC7:TF7)</f>
        <v>1062.5</v>
      </c>
      <c r="JY8" s="65">
        <f>AVERAGE([1]week1!TG7:TJ7)</f>
        <v>1062.5</v>
      </c>
      <c r="JZ8" s="66">
        <f>AVERAGE([1]week1!TK7:TN7)</f>
        <v>1445.75</v>
      </c>
      <c r="KA8" s="54">
        <f>AVERAGE([1]week1!TO7:TR7)</f>
        <v>1324.25</v>
      </c>
      <c r="KB8" s="54">
        <f>AVERAGE([1]week1!TS7:TW7)</f>
        <v>1761.4</v>
      </c>
      <c r="KC8" s="54">
        <f>AVERAGE([1]week1!TX7:UA7)</f>
        <v>1568.25</v>
      </c>
      <c r="KD8" s="54">
        <f>AVERAGE([1]week1!UB7:UF7)</f>
        <v>830.8</v>
      </c>
      <c r="KE8" s="65">
        <f>AVERAGE([1]week1!UG7:UJ7)</f>
        <v>523.5</v>
      </c>
      <c r="KF8" s="54">
        <f>AVERAGE([1]week1!UK7:UN7)</f>
        <v>427.25</v>
      </c>
      <c r="KG8" s="54">
        <f>AVERAGE([1]week1!UO7:US7)</f>
        <v>1354.2</v>
      </c>
      <c r="KH8" s="54">
        <f>AVERAGE([1]week1!UT7:UW7)</f>
        <v>2499.5</v>
      </c>
      <c r="KI8" s="54">
        <f>AVERAGE([1]week1!UX7:VA7)</f>
        <v>2962</v>
      </c>
      <c r="KJ8" s="54">
        <f>AVERAGE([1]week1!VB7:VF7)</f>
        <v>1572.6</v>
      </c>
      <c r="KK8" s="54">
        <f>AVERAGE([1]week1!VG7:VI7)</f>
        <v>2250.6666666666665</v>
      </c>
      <c r="KL8" s="54">
        <f>AVERAGE([1]week1!VJ7:VM7)</f>
        <v>3525.5</v>
      </c>
      <c r="KM8" s="54">
        <f>AVERAGE([1]week1!VN7:VQ7)</f>
        <v>4462.5</v>
      </c>
      <c r="KN8" s="54">
        <f>AVERAGE([1]week1!VR7:VV7)</f>
        <v>2402.8000000000002</v>
      </c>
      <c r="KO8" s="54">
        <f>AVERAGE([1]week1!VW7:VZ7)</f>
        <v>2408.75</v>
      </c>
      <c r="KP8" s="54">
        <f>AVERAGE([1]week1!WA7:WD7)</f>
        <v>1769</v>
      </c>
      <c r="KQ8" s="54">
        <f>AVERAGE([1]week1!WE7:WI7)</f>
        <v>1416.2</v>
      </c>
      <c r="KR8" s="54">
        <f>AVERAGE([1]week1!WJ7:WM7)</f>
        <v>1089</v>
      </c>
      <c r="KS8" s="54">
        <f>AVERAGE([1]week1!WN7:WQ7)</f>
        <v>1225.5</v>
      </c>
      <c r="KT8" s="54">
        <f>AVERAGE([1]week1!WR7:WV7)</f>
        <v>1978.6</v>
      </c>
      <c r="KU8" s="54">
        <f>AVERAGE([1]week1!WW7:WZ7)</f>
        <v>3412.25</v>
      </c>
      <c r="KV8" s="54">
        <f>AVERAGE([1]week1!XA7:XD7)</f>
        <v>3401.25</v>
      </c>
      <c r="KW8" s="54">
        <f>AVERAGE([1]week1!XE7:XH7)</f>
        <v>2604.25</v>
      </c>
      <c r="KX8" s="54">
        <f>AVERAGE([1]week1!XI7:XL7)</f>
        <v>2535</v>
      </c>
      <c r="KY8" s="54">
        <f>AVERAGE([1]week1!XM7:XP7)</f>
        <v>3307.25</v>
      </c>
      <c r="KZ8" s="54">
        <f>AVERAGE([1]week1!XQ7:XU7)</f>
        <v>899.8</v>
      </c>
      <c r="LA8" s="54">
        <f>AVERAGE([1]week1!XV7:XY7)</f>
        <v>174.5</v>
      </c>
      <c r="LB8" s="54">
        <f>AVERAGE([1]week1!XZ7:YD7)</f>
        <v>173.4</v>
      </c>
      <c r="LC8" s="65">
        <f>AVERAGE([1]week1!YE7:YH7)</f>
        <v>470.5</v>
      </c>
      <c r="LD8" s="65">
        <f>AVERAGE([1]week1!YI7:YL7)</f>
        <v>434.25</v>
      </c>
      <c r="LE8" s="54">
        <f>AVERAGE([1]week1!YM7:YQ7)</f>
        <v>365</v>
      </c>
      <c r="LF8" s="54">
        <f>AVERAGE([1]week1!YR7:YU7)</f>
        <v>1339.5</v>
      </c>
      <c r="LG8" s="54">
        <f>AVERAGE([1]week1!YV7:YY7)</f>
        <v>2293.75</v>
      </c>
      <c r="LH8" s="54">
        <f>AVERAGE([1]week1!YZ7:ZD7)</f>
        <v>2027</v>
      </c>
      <c r="LI8" s="54">
        <f>AVERAGE([1]week1!ZE7:ZG7)</f>
        <v>2450.3333333333335</v>
      </c>
      <c r="LJ8" s="54">
        <f>AVERAGE([1]week1!ZH7:ZK7)</f>
        <v>3061.25</v>
      </c>
      <c r="LK8" s="54">
        <f>AVERAGE([1]week1!ZL7:ZO7)</f>
        <v>3864.5</v>
      </c>
      <c r="LL8" s="54">
        <f>AVERAGE([1]week1!ZP7:ZT7)</f>
        <v>2346.4</v>
      </c>
      <c r="LM8" s="54">
        <f>AVERAGE([1]week1!ZU7:ZX7)</f>
        <v>1083.75</v>
      </c>
      <c r="LN8" s="54">
        <f>AVERAGE([1]week1!ZY7:AAC7)</f>
        <v>1111.5999999999999</v>
      </c>
      <c r="LO8" s="54">
        <f>AVERAGE([1]week1!AAD7:AAG7)</f>
        <v>1790.75</v>
      </c>
      <c r="LP8" s="54">
        <f>AVERAGE([1]week1!AAH7:AAK7)</f>
        <v>2061.75</v>
      </c>
      <c r="LQ8" s="54">
        <f>AVERAGE([1]week1!AAL7:AAP7)</f>
        <v>2551.6</v>
      </c>
      <c r="LR8" s="54">
        <f>AVERAGE([1]week1!AAQ7:AAT7)</f>
        <v>3053.25</v>
      </c>
      <c r="LS8" s="54">
        <f>AVERAGE([1]week1!AAU7:AAX7)</f>
        <v>3596</v>
      </c>
      <c r="LT8" s="54">
        <f>AVERAGE([1]week1!AAY7:ABB7)</f>
        <v>4413.75</v>
      </c>
      <c r="LU8" s="54">
        <f>AVERAGE([1]week1!ABC7:ABF7)</f>
        <v>2885.5</v>
      </c>
      <c r="LV8" s="54">
        <f>AVERAGE([1]week1!ABG7:ABJ7)</f>
        <v>5963.75</v>
      </c>
      <c r="LW8" s="54">
        <f>AVERAGE([1]week1!ABK7:ABN7)</f>
        <v>1707.25</v>
      </c>
      <c r="LX8" s="54">
        <f>AVERAGE([1]week1!ABO7:ABR7)</f>
        <v>967.75</v>
      </c>
      <c r="LY8" s="54">
        <f>AVERAGE([1]week1!ABS7:ABV7)</f>
        <v>1143.5</v>
      </c>
      <c r="LZ8" s="54">
        <f>AVERAGE([1]week1!ABW7:ACA7)</f>
        <v>1243.4000000000001</v>
      </c>
      <c r="MA8" s="54">
        <f>AVERAGE([1]week1!ACB7:ACE7)</f>
        <v>1901.25</v>
      </c>
      <c r="MB8" s="54">
        <f>AVERAGE([1]week1!ACF7:ACJ7)</f>
        <v>2072.4</v>
      </c>
      <c r="MC8" s="54">
        <f>AVERAGE([1]week1!ACK7:ACN7)</f>
        <v>3000</v>
      </c>
      <c r="MD8" s="54">
        <f>AVERAGE([1]week1!ACO7:ACR7)</f>
        <v>1350.5</v>
      </c>
      <c r="ME8" s="54">
        <f>AVERAGE([1]week1!ACS7:ACW7)</f>
        <v>2852.8</v>
      </c>
      <c r="MF8" s="54">
        <f>AVERAGE([1]week1!ACX7:ADA7)</f>
        <v>3396.75</v>
      </c>
      <c r="MG8" s="54">
        <f>AVERAGE([1]week1!ADB7:ADE7)</f>
        <v>2168</v>
      </c>
      <c r="MH8" s="54">
        <f>AVERAGE([1]week1!ADF7:ADI7)</f>
        <v>2570.25</v>
      </c>
      <c r="MI8" s="54">
        <f>AVERAGE([1]week1!ADJ7:ADM7)</f>
        <v>2050.75</v>
      </c>
      <c r="MJ8" s="54">
        <f>AVERAGE([1]week1!ADN7:ADQ7)</f>
        <v>1564.25</v>
      </c>
      <c r="MK8" s="54">
        <f>AVERAGE([1]week1!ADR7:ADV7)</f>
        <v>2706.8</v>
      </c>
      <c r="ML8" s="54">
        <f>AVERAGE([1]week1!ADW7:ADZ7)</f>
        <v>1387</v>
      </c>
      <c r="MM8" s="54">
        <f>AVERAGE([1]week1!AEA7:AED7)</f>
        <v>1088</v>
      </c>
      <c r="MN8" s="54">
        <f>AVERAGE([1]week1!AEE7:AEI7)</f>
        <v>1814</v>
      </c>
      <c r="MO8" s="54">
        <f>AVERAGE([1]week1!AEJ7:AEM7)</f>
        <v>3777</v>
      </c>
      <c r="MP8" s="54">
        <f>AVERAGE([1]week1!AEN7:AEQ7)</f>
        <v>2246.25</v>
      </c>
      <c r="MQ8" s="54">
        <f>AVERAGE([1]week1!AER7:AEV7)</f>
        <v>1419</v>
      </c>
      <c r="MR8" s="54">
        <f>AVERAGE([1]week1!AEW7:AEZ7)</f>
        <v>1438.25</v>
      </c>
      <c r="MS8" s="54">
        <f>AVERAGE([1]week1!AFA7:AFD7)</f>
        <v>1341</v>
      </c>
      <c r="MT8" s="54">
        <f>AVERAGE([1]week1!AFE7:AFH7)</f>
        <v>1609</v>
      </c>
      <c r="MU8" s="54">
        <f>AVERAGE([1]week1!AFI7:AFL7)</f>
        <v>2127.25</v>
      </c>
      <c r="MV8" s="54">
        <f>AVERAGE([1]week1!AFM7:AFO7)</f>
        <v>1499.6666666666667</v>
      </c>
      <c r="MW8" s="54">
        <f>AVERAGE([1]week1!AFP7:AFS7)</f>
        <v>1490</v>
      </c>
      <c r="MX8" s="54">
        <f>AVERAGE([1]week1!AFT7:AFW7)</f>
        <v>1877.25</v>
      </c>
      <c r="MY8" s="54">
        <f>AVERAGE([1]week1!AFX7:AGA7)</f>
        <v>1445</v>
      </c>
      <c r="MZ8" s="54">
        <f>AVERAGE([1]week1!AGB7:AGF7)</f>
        <v>2079.8000000000002</v>
      </c>
      <c r="NA8" s="54">
        <f>AVERAGE([1]week1!AGG7:AGJ7)</f>
        <v>1950.5</v>
      </c>
      <c r="NB8" s="54">
        <f>AVERAGE([1]week1!AGK7:AGO7)</f>
        <v>975.8</v>
      </c>
      <c r="NC8" s="54">
        <f>AVERAGE([1]week1!AGP7:AGS7)</f>
        <v>1695.75</v>
      </c>
      <c r="ND8" s="54">
        <f>AVERAGE([1]week1!AGT7:AGW7)</f>
        <v>1878.5</v>
      </c>
      <c r="NE8" s="54">
        <f>AVERAGE([1]week1!AGX7:AHA7)</f>
        <v>1721.25</v>
      </c>
      <c r="NF8" s="54">
        <f>AVERAGE([1]week1!AHB7:AHD7)</f>
        <v>2234.6666666666665</v>
      </c>
      <c r="NG8" s="54">
        <f>AVERAGE([1]week1!AHE7:AHH7)</f>
        <v>2864.5</v>
      </c>
      <c r="NH8" s="54">
        <f>AVERAGE([1]week1!AHI7:AHM7)</f>
        <v>1297.4000000000001</v>
      </c>
      <c r="NI8" s="54">
        <f>AVERAGE([1]week1!AHN7:AHQ7)</f>
        <v>1406.75</v>
      </c>
      <c r="NJ8" s="54">
        <f>AVERAGE([1]week1!AHR7:AHU7)</f>
        <v>1310.5</v>
      </c>
      <c r="NK8" s="54">
        <f>AVERAGE([1]week1!AHV7:AHZ7)</f>
        <v>812.6</v>
      </c>
      <c r="NL8" s="54">
        <f>AVERAGE([1]week1!AIA7:AID7)</f>
        <v>972.75</v>
      </c>
      <c r="NM8" s="54">
        <f>AVERAGE([1]week1!AIE7:AIH7)</f>
        <v>1201.5</v>
      </c>
      <c r="NN8" s="54">
        <f>AVERAGE([1]week1!AII7:AIM7)</f>
        <v>2141</v>
      </c>
      <c r="NO8" s="54">
        <f>AVERAGE([1]week1!AIN7:AIQ7)</f>
        <v>2499.25</v>
      </c>
      <c r="NP8" s="54">
        <f>AVERAGE([1]week1!AIR7:AIU7)</f>
        <v>2593.5</v>
      </c>
      <c r="NQ8" s="54">
        <f>AVERAGE([1]week1!AIV7:AIY7)</f>
        <v>1989.75</v>
      </c>
      <c r="NR8" s="54">
        <f>AVERAGE([1]week1!AIZ7:AJC7)</f>
        <v>2789.25</v>
      </c>
      <c r="NS8" s="54">
        <f>AVERAGE([1]week1!AJD7:AJG7)</f>
        <v>3579.25</v>
      </c>
      <c r="NT8" s="54">
        <f>AVERAGE([1]week1!AJH7:AJK7)</f>
        <v>1606.5</v>
      </c>
      <c r="NU8" s="54">
        <f>AVERAGE([1]week1!AJL7:AJO7)</f>
        <v>986</v>
      </c>
      <c r="NV8" s="54">
        <f>AVERAGE([1]week1!AJP7:AJT7)</f>
        <v>929.4</v>
      </c>
      <c r="NW8" s="54">
        <f>AVERAGE([1]week1!AJU7:AJX7)</f>
        <v>799</v>
      </c>
      <c r="NX8" s="54">
        <f>AVERAGE([1]week1!AJY7:AKB7)</f>
        <v>1233.25</v>
      </c>
      <c r="NY8" s="54">
        <f>AVERAGE([1]week1!AKC7:AKG7)</f>
        <v>1312.4</v>
      </c>
      <c r="NZ8" s="54">
        <f>AVERAGE([1]week1!AKH7:AKK7)</f>
        <v>1281.5</v>
      </c>
      <c r="OA8" s="54">
        <f>AVERAGE([1]week1!AKL7:AKO7)</f>
        <v>2558.5</v>
      </c>
      <c r="OB8" s="63">
        <f>OA8/NZ8*100-100</f>
        <v>99.648849005072179</v>
      </c>
      <c r="OC8" s="55">
        <f>OA8/NO8*100-100</f>
        <v>2.3707112133640038</v>
      </c>
      <c r="OD8" s="58">
        <f>ROUND(AVERAGE($GN8:GX8),2)</f>
        <v>10501.57</v>
      </c>
      <c r="OE8" s="58">
        <f>ROUND(AVERAGE($FY8:GM8),2)</f>
        <v>12483.68</v>
      </c>
      <c r="OF8" s="58">
        <f t="shared" ref="OF8:OF18" si="1">(OD8-OE8)/OE8*100</f>
        <v>-15.877609807364498</v>
      </c>
      <c r="OG8" s="58"/>
      <c r="OH8" s="61">
        <f t="shared" ref="OH8:OH18" si="2">AVERAGE(IM8:IO8)</f>
        <v>3587.7666666666664</v>
      </c>
      <c r="OI8" s="56"/>
      <c r="OJ8" s="58"/>
    </row>
    <row r="9" spans="1:402" ht="21.75" hidden="1" customHeight="1">
      <c r="B9" s="67" t="s">
        <v>400</v>
      </c>
      <c r="C9" s="68"/>
      <c r="D9" s="69"/>
      <c r="E9" s="70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  <c r="S9" s="70"/>
      <c r="T9" s="70"/>
      <c r="U9" s="70"/>
      <c r="V9" s="70"/>
      <c r="W9" s="70"/>
      <c r="X9" s="70"/>
      <c r="Y9" s="70"/>
      <c r="Z9" s="70"/>
      <c r="AA9" s="70"/>
      <c r="AB9" s="70"/>
      <c r="AC9" s="70"/>
      <c r="AD9" s="70"/>
      <c r="AE9" s="70"/>
      <c r="AF9" s="70"/>
      <c r="AG9" s="70"/>
      <c r="AH9" s="70"/>
      <c r="AI9" s="70"/>
      <c r="AJ9" s="70"/>
      <c r="AK9" s="70"/>
      <c r="AL9" s="70"/>
      <c r="AM9" s="20"/>
      <c r="AN9" s="69"/>
      <c r="AO9" s="20"/>
      <c r="AP9" s="69"/>
      <c r="AQ9" s="20"/>
      <c r="AR9" s="69"/>
      <c r="AS9" s="20"/>
      <c r="AT9" s="69"/>
      <c r="AU9" s="20"/>
      <c r="AV9" s="69"/>
      <c r="AW9" s="20"/>
      <c r="AX9" s="69"/>
      <c r="AY9" s="20"/>
      <c r="AZ9" s="69"/>
      <c r="BA9" s="20"/>
      <c r="BB9" s="69"/>
      <c r="BC9" s="20">
        <f>AVERAGE([1]wkly!BP8:BS8)</f>
        <v>2396.7999999999997</v>
      </c>
      <c r="BD9" s="69">
        <f>AVERAGE([1]wkly!BT8:BX8)</f>
        <v>3911.0399999999995</v>
      </c>
      <c r="BE9" s="20">
        <f>AVERAGE([1]wkly!BY8:CB8)</f>
        <v>4911.2</v>
      </c>
      <c r="BF9" s="69">
        <f>AVERAGE([1]wkly!CC8:CF8)</f>
        <v>4726.3999999999996</v>
      </c>
      <c r="BG9" s="20">
        <f>AVERAGE([1]wkly!CG8:CK8)</f>
        <v>3673.4800000000005</v>
      </c>
      <c r="BH9" s="69">
        <f>AVERAGE([1]wkly!CL8:CO8)</f>
        <v>1377.6</v>
      </c>
      <c r="BI9" s="70">
        <f>AVERAGE([1]wkly!CP8:CT8)</f>
        <v>1989.1200000000001</v>
      </c>
      <c r="BJ9" s="70">
        <f>AVERAGE([1]wkly!CU8:CX8)</f>
        <v>2996</v>
      </c>
      <c r="BK9" s="71">
        <f>AVERAGE([1]wkly!CY8:DB8)</f>
        <v>1993.6000000000001</v>
      </c>
      <c r="BL9" s="69">
        <f t="shared" si="0"/>
        <v>53236.18</v>
      </c>
      <c r="BM9" s="70">
        <f>AVERAGE([1]wkly!DD8:DH8)</f>
        <v>3333.1200000000003</v>
      </c>
      <c r="BN9" s="69">
        <f>AVERAGE([1]wkly!DI8:DL8)</f>
        <v>3880.8</v>
      </c>
      <c r="BO9" s="69">
        <f>AVERAGE([1]wkly!DM8:DP8)</f>
        <v>6787.2000000000007</v>
      </c>
      <c r="BP9" s="69">
        <f>AVERAGE([1]wkly!DQ8:DT8)</f>
        <v>9624.5</v>
      </c>
      <c r="BQ9" s="69">
        <f>AVERAGE([1]wkly!DU8:DY8)</f>
        <v>7029.12</v>
      </c>
      <c r="BR9" s="69">
        <f>AVERAGE([1]wkly!DZ8:EC8)</f>
        <v>4188.7999999999993</v>
      </c>
      <c r="BS9" s="69">
        <f>AVERAGE([1]wkly!ED8:EH8)</f>
        <v>3969.28</v>
      </c>
      <c r="BT9" s="69">
        <f>AVERAGE([1]wkly!EI8:EL8)</f>
        <v>2766.4</v>
      </c>
      <c r="BU9" s="69">
        <f>AVERAGE([1]wkly!EM8:EP8)</f>
        <v>1831.2</v>
      </c>
      <c r="BV9" s="69">
        <f>AVERAGE([1]wkly!EQ8:EU8)</f>
        <v>1666.56</v>
      </c>
      <c r="BW9" s="69">
        <f>AVERAGE([1]wkly!EV8:EY8)</f>
        <v>3740.8</v>
      </c>
      <c r="BX9" s="71">
        <f>AVERAGE([1]wkly!EZ8:FC8)</f>
        <v>4418.3999999999996</v>
      </c>
      <c r="BY9" s="69">
        <v>4365</v>
      </c>
      <c r="BZ9" s="69">
        <f>AVERAGE([1]wkly!FD8:FG8)</f>
        <v>3763.2</v>
      </c>
      <c r="CA9" s="71">
        <f>AVERAGE([1]wkly!FH8:FK8)</f>
        <v>6137.6</v>
      </c>
      <c r="CB9" s="71">
        <f>AVERAGE([1]wkly!FL8:FO8)</f>
        <v>7879.2</v>
      </c>
      <c r="CC9" s="69">
        <f>AVERAGE([1]wkly!FP8:FT8)</f>
        <v>5196.8</v>
      </c>
      <c r="CD9" s="20">
        <f>AVERAGE([1]wkly!FU8:FX8)</f>
        <v>7761.6</v>
      </c>
      <c r="CE9" s="69">
        <f>AVERAGE([1]wkly!FY8:GB8)</f>
        <v>8472.7999999999993</v>
      </c>
      <c r="CF9" s="20">
        <f>AVERAGE([1]wkly!GC8:GG8)</f>
        <v>5196.8</v>
      </c>
      <c r="CG9" s="69">
        <f>AVERAGE([1]wkly!GH8:GK8)</f>
        <v>3785.55</v>
      </c>
      <c r="CH9" s="20">
        <f>AVERAGE([1]wkly!GL8:GO8)</f>
        <v>4798.7000000000007</v>
      </c>
      <c r="CI9" s="69">
        <f>AVERAGE([1]wkly!GP8:GT8)</f>
        <v>4659.2000000000007</v>
      </c>
      <c r="CJ9" s="20">
        <f>AVERAGE([1]wkly!GU8:GX8)</f>
        <v>1483.85</v>
      </c>
      <c r="CK9" s="71">
        <f>AVERAGE([1]wkly!GY8:HC8)</f>
        <v>2060.8000000000002</v>
      </c>
      <c r="CL9" s="71">
        <f>AVERAGE([1]wkly!HD8:HG8)</f>
        <v>2508.7999999999997</v>
      </c>
      <c r="CM9" s="69">
        <f>AVERAGE([1]wkly!HH8:HK8)</f>
        <v>3024</v>
      </c>
      <c r="CN9" s="69">
        <f>AVERAGE([1]wkly!HL8:HP8)</f>
        <v>2687.96</v>
      </c>
      <c r="CO9" s="69">
        <f>AVERAGE([1]wkly!HQ8:HT8)</f>
        <v>2890.25</v>
      </c>
      <c r="CP9" s="69">
        <f>AVERAGE([1]wkly!HU8:HY8)</f>
        <v>3095.56</v>
      </c>
      <c r="CQ9" s="69">
        <f>AVERAGE([1]wkly!HZ8:IC8)</f>
        <v>5784.55</v>
      </c>
      <c r="CR9" s="69">
        <f>AVERAGE([1]wkly!ID8:IG8)</f>
        <v>4865.5</v>
      </c>
      <c r="CS9" s="69">
        <f>AVERAGE([1]wkly!IH8:IK8)</f>
        <v>4093.6000000000004</v>
      </c>
      <c r="CT9" s="20">
        <f>AVERAGE([1]wkly!IL8:IP8)</f>
        <v>2356.4799999999996</v>
      </c>
      <c r="CU9" s="71">
        <f>AVERAGE([1]wkly!IQ8:IT8)</f>
        <v>2571.2000000000003</v>
      </c>
      <c r="CV9" s="69">
        <f>AVERAGE([1]Weeks!C8:F8)</f>
        <v>3001.6000000000004</v>
      </c>
      <c r="CW9" s="69">
        <f>AVERAGE([1]Weeks!G8:K8)</f>
        <v>2741.2</v>
      </c>
      <c r="CX9" s="69">
        <f>AVERAGE([1]Weeks!L8:O8)</f>
        <v>2328.5374999999999</v>
      </c>
      <c r="CY9" s="71">
        <f>AVERAGE([1]Weeks!P8:S8)</f>
        <v>3270.4000000000005</v>
      </c>
      <c r="CZ9" s="71">
        <f>AVERAGE([1]Weeks!T8:X8)</f>
        <v>1702.5199999999998</v>
      </c>
      <c r="DA9" s="71">
        <f>AVERAGE([1]Weeks!Y8:AB8)</f>
        <v>2744</v>
      </c>
      <c r="DB9" s="71">
        <f>AVERAGE([1]Weeks!AC8:AG8)</f>
        <v>4421.76</v>
      </c>
      <c r="DC9" s="71">
        <f>AVERAGE([1]Weeks!AH8:AK8)</f>
        <v>2004.8000000000002</v>
      </c>
      <c r="DD9" s="71">
        <f>AVERAGE([1]Weeks!AL8:AO8)</f>
        <v>3040.7999999999997</v>
      </c>
      <c r="DE9" s="71">
        <f>AVERAGE([1]Weeks!AP8:AT8)</f>
        <v>3391.3600000000006</v>
      </c>
      <c r="DF9" s="71">
        <f>AVERAGE([1]Weeks!AU8:AX8)</f>
        <v>2889.6</v>
      </c>
      <c r="DG9" s="69">
        <f>AVERAGE([1]Weeks!AY8:BB8)</f>
        <v>2150.3999999999996</v>
      </c>
      <c r="DH9" s="71">
        <f>AVERAGE([1]Weeks!BC8:BG8)</f>
        <v>1626.16</v>
      </c>
      <c r="DI9" s="71">
        <f>AVERAGE([1]Weeks!BH8:BK8)</f>
        <v>1820.0500000000002</v>
      </c>
      <c r="DJ9" s="72">
        <v>1121</v>
      </c>
      <c r="DK9" s="70">
        <f>AVERAGE([1]Weeks!BL8:BO8)</f>
        <v>1114.4000000000001</v>
      </c>
      <c r="DL9" s="69">
        <f>AVERAGE([1]Weeks!BP8:BS8)</f>
        <v>1254.05</v>
      </c>
      <c r="DM9" s="69">
        <f>AVERAGE([1]Weeks!BT8:BX8)</f>
        <v>1290.2400000000002</v>
      </c>
      <c r="DN9" s="69">
        <f>AVERAGE([1]Weeks!BY8:CB8)</f>
        <v>1339</v>
      </c>
      <c r="DO9" s="69">
        <f>AVERAGE([1]Weeks!CC8:CG8)</f>
        <v>1263.3599999999999</v>
      </c>
      <c r="DP9" s="69">
        <f>AVERAGE([1]Weeks!CH8:CK8)</f>
        <v>1444.8000000000002</v>
      </c>
      <c r="DQ9" s="69">
        <f>AVERAGE([1]Weeks!CL8:CO8)</f>
        <v>621.6</v>
      </c>
      <c r="DR9" s="69">
        <f>AVERAGE([1]Weeks!CP8:CT8)</f>
        <v>1581.4</v>
      </c>
      <c r="DS9" s="69">
        <f>AVERAGE([1]Weeks!CU8:CX8)</f>
        <v>1733.2</v>
      </c>
      <c r="DT9" s="69">
        <f>AVERAGE([1]Weeks!CY8:DC8)</f>
        <v>891.36</v>
      </c>
      <c r="DU9" s="69">
        <f>AVERAGE([1]Weeks!DD8:DG8)</f>
        <v>610.4</v>
      </c>
      <c r="DV9" s="69">
        <f>AVERAGE([1]Weeks!DH8:DK8)</f>
        <v>302.39999999999998</v>
      </c>
      <c r="DW9" s="69">
        <f>AVERAGE([1]Weeks!DL8:DP8)</f>
        <v>627.20000000000005</v>
      </c>
      <c r="DX9" s="69">
        <f>AVERAGE([1]Weeks!DQ8:DT8)</f>
        <v>615.90000000000009</v>
      </c>
      <c r="DY9" s="69">
        <f>AVERAGE([1]Weeks!DU8:DX8)</f>
        <v>677.6</v>
      </c>
      <c r="DZ9" s="69">
        <f>AVERAGE([1]Weeks!DY8:EB8)</f>
        <v>1052.8</v>
      </c>
      <c r="EA9" s="69">
        <f>AVERAGE([1]Weeks!EC8:EG8)</f>
        <v>963.2</v>
      </c>
      <c r="EB9" s="69">
        <f>AVERAGE([1]Weeks!EH8:EK8)</f>
        <v>1209.5999999999999</v>
      </c>
      <c r="EC9" s="69">
        <f>AVERAGE([1]Weeks!EL8:EO8)</f>
        <v>1355.2</v>
      </c>
      <c r="ED9" s="69">
        <f>AVERAGE([1]Weeks!EP8:ET8)</f>
        <v>1621.7599999999998</v>
      </c>
      <c r="EE9" s="69">
        <f>AVERAGE([1]Weeks!EU8:EX8)</f>
        <v>548.79999999999995</v>
      </c>
      <c r="EF9" s="69">
        <f>AVERAGE([1]Weeks!EY8:FC8)</f>
        <v>385.28</v>
      </c>
      <c r="EG9" s="69">
        <f>AVERAGE([1]Weeks!FD8:FG8)</f>
        <v>280</v>
      </c>
      <c r="EH9" s="69">
        <f>AVERAGE([1]Weeks!FH8:FL8)</f>
        <v>224</v>
      </c>
      <c r="EI9" s="69">
        <f>AVERAGE([1]Weeks!FM8:FP8)</f>
        <v>78.3</v>
      </c>
      <c r="EJ9" s="69">
        <f>AVERAGE([1]Weeks!FQ8:FT8)</f>
        <v>392</v>
      </c>
      <c r="EK9" s="69">
        <f>AVERAGE([1]Weeks!FU8:FX8)</f>
        <v>324.8</v>
      </c>
      <c r="EL9" s="69">
        <f>AVERAGE([1]Weeks!FY8:GC8)</f>
        <v>465.92000000000007</v>
      </c>
      <c r="EM9" s="69">
        <f>AVERAGE([1]Weeks!GD8:GG8)</f>
        <v>1248.7999999999997</v>
      </c>
      <c r="EN9" s="69">
        <f>AVERAGE([1]Weeks!GH8:GK8)</f>
        <v>1170.3</v>
      </c>
      <c r="EO9" s="69">
        <f>AVERAGE([1]Weeks!GL8:GP8)</f>
        <v>224</v>
      </c>
      <c r="EP9" s="69">
        <f>AVERAGE([1]Weeks!GQ8:GT8)</f>
        <v>369.6</v>
      </c>
      <c r="EQ9" s="69">
        <f>AVERAGE([1]Weeks!GU8:GX8)</f>
        <v>789.59999999999991</v>
      </c>
      <c r="ER9" s="69">
        <f>AVERAGE([1]Weeks!GY8:HC8)</f>
        <v>237.44</v>
      </c>
      <c r="ES9" s="69">
        <f>AVERAGE([1]Weeks!HD8:HG8)</f>
        <v>330.4</v>
      </c>
      <c r="ET9" s="69">
        <f>AVERAGE([1]Weeks!HH8:HL8)</f>
        <v>219.35999999999999</v>
      </c>
      <c r="EU9" s="69">
        <f>AVERAGE([1]Weeks!HM8:HP8)</f>
        <v>252</v>
      </c>
      <c r="EV9" s="69">
        <f>AVERAGE([1]Weeks!HQ8:HT8)</f>
        <v>319.2</v>
      </c>
      <c r="EW9" s="69">
        <f>AVERAGE([1]Weeks!HU8:HX8)</f>
        <v>397.6</v>
      </c>
      <c r="EX9" s="69">
        <f>AVERAGE([1]Weeks!HY8:IC8)</f>
        <v>1924.7900000000002</v>
      </c>
      <c r="EY9" s="69">
        <f>AVERAGE([1]Weeks!ID8:IG8)</f>
        <v>756</v>
      </c>
      <c r="EZ9" s="69">
        <f>AVERAGE([1]Weeks!IH8:IK8)</f>
        <v>1125.5</v>
      </c>
      <c r="FA9" s="69">
        <f>AVERAGE([1]Weeks!IL8:IP8)</f>
        <v>636.08000000000004</v>
      </c>
      <c r="FB9" s="69">
        <f>AVERAGE([1]Weeks!IQ8:IT8)</f>
        <v>475.79999999999995</v>
      </c>
      <c r="FC9" s="69">
        <f>AVERAGE([1]week1!B8:F8)</f>
        <v>810.88</v>
      </c>
      <c r="FD9" s="69">
        <f>AVERAGE([1]week1!G8:J8)</f>
        <v>559.79999999999995</v>
      </c>
      <c r="FE9" s="69">
        <f>AVERAGE([1]week1!K8:N8)</f>
        <v>739.19999999999993</v>
      </c>
      <c r="FF9" s="69">
        <f>AVERAGE([1]week1!O8:S8)</f>
        <v>761.6</v>
      </c>
      <c r="FG9" s="69">
        <f>AVERAGE([1]week1!T8:W8)</f>
        <v>1243.2</v>
      </c>
      <c r="FH9" s="69">
        <f>AVERAGE([1]week1!X8:AA8)</f>
        <v>1713.6</v>
      </c>
      <c r="FI9" s="69">
        <f>AVERAGE([1]week1!AB8:AF8)</f>
        <v>1057.28</v>
      </c>
      <c r="FJ9" s="69">
        <f>AVERAGE([1]week1!AG8:AJ8)</f>
        <v>582.4</v>
      </c>
      <c r="FK9" s="69">
        <f>AVERAGE([1]week1!AK8:AN8)</f>
        <v>834.4</v>
      </c>
      <c r="FL9" s="69">
        <f>AVERAGE([1]week1!AO8:AS8)</f>
        <v>1016.96</v>
      </c>
      <c r="FM9" s="69">
        <f>AVERAGE([1]week1!AT8:AW8)</f>
        <v>1092</v>
      </c>
      <c r="FN9" s="69">
        <f>AVERAGE([1]week1!AX8:BA8)</f>
        <v>817.6</v>
      </c>
      <c r="FO9" s="69">
        <f>AVERAGE([1]week1!BB8:BF8)</f>
        <v>730.24</v>
      </c>
      <c r="FP9" s="69">
        <f>AVERAGE([1]week1!BG8:BJ8)</f>
        <v>257.60000000000002</v>
      </c>
      <c r="FQ9" s="69">
        <f>AVERAGE([1]week1!BK8:BN8)</f>
        <v>268.8</v>
      </c>
      <c r="FR9" s="69">
        <f>AVERAGE([1]week1!BO8:BS8)</f>
        <v>291.15999999999997</v>
      </c>
      <c r="FS9" s="69">
        <f>AVERAGE([1]week1!BT8:BW8)</f>
        <v>526.45000000000005</v>
      </c>
      <c r="FT9" s="69">
        <f>AVERAGE([1]week1!BX8:CA8)</f>
        <v>1226.4000000000001</v>
      </c>
      <c r="FU9" s="69">
        <f>AVERAGE([1]week1!CB8:CF8)</f>
        <v>595.83999999999992</v>
      </c>
      <c r="FV9" s="20">
        <f>AVERAGE([1]week1!CG8:CJ8)</f>
        <v>308</v>
      </c>
      <c r="FW9" s="71">
        <f>AVERAGE([1]week1!CK8:CN8)</f>
        <v>473.2</v>
      </c>
      <c r="FX9" s="71">
        <f>AVERAGE([1]week1!CO8:CS8)</f>
        <v>483.84</v>
      </c>
      <c r="FY9" s="71">
        <f>AVERAGE([1]week1!CT8:CW8)</f>
        <v>324.8</v>
      </c>
      <c r="FZ9" s="71">
        <f>AVERAGE([1]week1!CX8:DB8)</f>
        <v>264.32000000000005</v>
      </c>
      <c r="GA9" s="71">
        <f>AVERAGE([1]week1!DC8:DF8)</f>
        <v>190.4</v>
      </c>
      <c r="GB9" s="71">
        <f>AVERAGE([1]week1!DG8:DJ8)</f>
        <v>498.40000000000003</v>
      </c>
      <c r="GC9" s="71">
        <f>AVERAGE([1]week1!DK8:DO8)</f>
        <v>161.28</v>
      </c>
      <c r="GD9" s="71">
        <f>AVERAGE([1]week1!DP8:DS8)</f>
        <v>56</v>
      </c>
      <c r="GE9" s="73">
        <v>447.34666666666675</v>
      </c>
      <c r="GF9" s="74">
        <v>483.60416666666669</v>
      </c>
      <c r="GG9" s="55">
        <v>76</v>
      </c>
      <c r="GH9" s="22">
        <f>AVERAGE([1]week1!DT8:DW8)</f>
        <v>425.59999999999997</v>
      </c>
      <c r="GI9" s="75">
        <f>AVERAGE([1]week1!DX8:EB8)</f>
        <v>546.56000000000006</v>
      </c>
      <c r="GJ9" s="75">
        <f>AVERAGE([1]week1!EC8:EF8)</f>
        <v>649.6</v>
      </c>
      <c r="GK9" s="75">
        <f>AVERAGE([1]week1!EG8:EJ8)</f>
        <v>515.20000000000005</v>
      </c>
      <c r="GL9" s="75">
        <f>AVERAGE([1]week1!EK8:EO8)</f>
        <v>492.8</v>
      </c>
      <c r="GM9" s="76">
        <f>AVERAGE([1]week1!EP8:ES8)</f>
        <v>834.4</v>
      </c>
      <c r="GN9" s="75">
        <f>AVERAGE([1]week1!ET8:EW8)</f>
        <v>543.19999999999993</v>
      </c>
      <c r="GO9" s="75">
        <f>AVERAGE([1]week1!EX8:FB8)</f>
        <v>439.04000000000008</v>
      </c>
      <c r="GP9" s="75">
        <f>AVERAGE([1]week1!FC8:FF8)</f>
        <v>756</v>
      </c>
      <c r="GQ9" s="75">
        <f>AVERAGE([1]week1!FG8:FK8)</f>
        <v>22.4</v>
      </c>
      <c r="GR9" s="75">
        <f>AVERAGE([1]week1!FL8:FO8)</f>
        <v>44.8</v>
      </c>
      <c r="GS9" s="75">
        <f>AVERAGE([1]week1!FP8:FT8)</f>
        <v>98.56</v>
      </c>
      <c r="GT9" s="76">
        <f>AVERAGE([1]week1!FU8:FX8)</f>
        <v>207.2</v>
      </c>
      <c r="GU9" s="75">
        <f>AVERAGE([1]week1!FY8:GB8)</f>
        <v>89.6</v>
      </c>
      <c r="GV9" s="75">
        <f>AVERAGE([1]week1!GC8:GF8)</f>
        <v>117.6</v>
      </c>
      <c r="GW9" s="75">
        <f>AVERAGE([1]week1!GG8:GJ8)</f>
        <v>627.20000000000005</v>
      </c>
      <c r="GX9" s="75">
        <f>AVERAGE([1]week1!GK8:GO8)</f>
        <v>179.2</v>
      </c>
      <c r="GY9" s="76">
        <f>AVERAGE([1]week1!GP8:GS8)</f>
        <v>638.4</v>
      </c>
      <c r="GZ9" s="22">
        <f>AVERAGE([1]week1!GT8:GX8)</f>
        <v>519.68000000000006</v>
      </c>
      <c r="HA9" s="76">
        <f>AVERAGE([1]week1!GY8:HB8)</f>
        <v>722.25</v>
      </c>
      <c r="HB9" s="77">
        <f>AVERAGE([1]week1!HC8:HF8)</f>
        <v>784</v>
      </c>
      <c r="HC9" s="77">
        <f>AVERAGE([1]week1!HG8:HK8)</f>
        <v>734.8</v>
      </c>
      <c r="HD9" s="77">
        <f>AVERAGE([1]week1!HL8:HO8)</f>
        <v>649.75</v>
      </c>
      <c r="HE9" s="77">
        <f>AVERAGE([1]week1!HP8:HS8)</f>
        <v>291.5</v>
      </c>
      <c r="HF9" s="75">
        <f>AVERAGE([1]week1!HT8:HV8)</f>
        <v>468</v>
      </c>
      <c r="HG9" s="75">
        <f>AVERAGE([1]week1!HW8:HZ8)</f>
        <v>411.25</v>
      </c>
      <c r="HH9" s="75">
        <f>AVERAGE([1]week1!IA8:ID8)</f>
        <v>417.5</v>
      </c>
      <c r="HI9" s="75">
        <f>AVERAGE([1]week1!IE8:II8)</f>
        <v>716.4</v>
      </c>
      <c r="HJ9" s="75">
        <f>AVERAGE([1]week1!IJ8:IM8)</f>
        <v>1603.5</v>
      </c>
      <c r="HK9" s="78">
        <f>AVERAGE([1]week1!IN8:IQ8)</f>
        <v>320.5</v>
      </c>
      <c r="HL9" s="78">
        <f>AVERAGE([1]week1!IR8:IV8)</f>
        <v>484</v>
      </c>
      <c r="HM9" s="78">
        <f>AVERAGE([1]week1!IW8:IZ8)</f>
        <v>502.25</v>
      </c>
      <c r="HN9" s="78">
        <f>AVERAGE([1]week1!JA8:JD8)</f>
        <v>302.5</v>
      </c>
      <c r="HO9" s="78">
        <f>AVERAGE([1]week1!JE8:JI8)</f>
        <v>135.6</v>
      </c>
      <c r="HP9" s="78">
        <f>AVERAGE([1]week1!JJ8:JM8)</f>
        <v>163.25</v>
      </c>
      <c r="HQ9" s="78">
        <f>AVERAGE([1]week1!JN8:JQ8)</f>
        <v>278.5</v>
      </c>
      <c r="HR9" s="78">
        <f>AVERAGE([1]week1!JR8:JU8)</f>
        <v>102.75</v>
      </c>
      <c r="HS9" s="78">
        <f>AVERAGE([1]week1!JV8:JY8)</f>
        <v>580.75</v>
      </c>
      <c r="HT9" s="78">
        <f>AVERAGE([1]week1!JZ8:KC8)</f>
        <v>2063</v>
      </c>
      <c r="HU9" s="78">
        <f>AVERAGE([1]week1!KD8:KH8)</f>
        <v>677.8</v>
      </c>
      <c r="HV9" s="78">
        <f>AVERAGE([1]week1!KI8:KL8)</f>
        <v>217.75</v>
      </c>
      <c r="HW9" s="78">
        <f>AVERAGE([1]week1!KM8:KP8)</f>
        <v>580.75</v>
      </c>
      <c r="HX9" s="78">
        <f>AVERAGE([1]week1!KQ8:KU8)</f>
        <v>643.6</v>
      </c>
      <c r="HY9" s="78">
        <f>AVERAGE([1]week1!KV8:KY8)</f>
        <v>235.75</v>
      </c>
      <c r="HZ9" s="78">
        <f>AVERAGE([1]week1!KZ8:LD8)</f>
        <v>184</v>
      </c>
      <c r="IA9" s="78">
        <f>AVERAGE([1]week1!LE8:LH8)</f>
        <v>145.25</v>
      </c>
      <c r="IB9" s="78">
        <f>AVERAGE([1]week1!LI8:LL8)</f>
        <v>453.75</v>
      </c>
      <c r="IC9" s="78">
        <f>AVERAGE([1]week1!LM8:LP8)</f>
        <v>18</v>
      </c>
      <c r="ID9" s="78">
        <f>AVERAGE([1]week1!LQ8:LT8)</f>
        <v>145</v>
      </c>
      <c r="IE9" s="78">
        <f>AVERAGE([1]week1!LU8:LX8)</f>
        <v>72.75</v>
      </c>
      <c r="IF9" s="78">
        <f>AVERAGE([1]week1!LY8:MC8)</f>
        <v>106.4</v>
      </c>
      <c r="IG9" s="78">
        <f>AVERAGE([1]week1!MD8:MG8)</f>
        <v>374.75</v>
      </c>
      <c r="IH9" s="78">
        <f>AVERAGE([1]week1!MH8:MK8)</f>
        <v>157.5</v>
      </c>
      <c r="II9" s="78">
        <f>AVERAGE([1]week1!ML8:MP8)</f>
        <v>72.599999999999994</v>
      </c>
      <c r="IJ9" s="78">
        <f>AVERAGE([1]week1!MQ8:MT8)</f>
        <v>224</v>
      </c>
      <c r="IK9" s="78">
        <f>AVERAGE([1]week1!MU8:MY8)</f>
        <v>217.8</v>
      </c>
      <c r="IL9" s="78">
        <f>AVERAGE([1]week1!MZ8:NC8)</f>
        <v>72.5</v>
      </c>
      <c r="IM9" s="78">
        <f>AVERAGE([1]week1!ND8:NG8)</f>
        <v>108.75</v>
      </c>
      <c r="IN9" s="78">
        <f>AVERAGE([1]week1!NH8:NL8)</f>
        <v>58</v>
      </c>
      <c r="IO9" s="78">
        <f>AVERAGE([1]week1!NM8:NN8)</f>
        <v>72.5</v>
      </c>
      <c r="IP9" s="78">
        <f>AVERAGE([1]week1!NO8:NR8)</f>
        <v>115</v>
      </c>
      <c r="IQ9" s="78">
        <f>AVERAGE([1]week1!NS8:NV8)</f>
        <v>133</v>
      </c>
      <c r="IR9" s="78">
        <f>AVERAGE([1]week1!NW8:NZ8)</f>
        <v>139.25</v>
      </c>
      <c r="IS9" s="79">
        <f>AVERAGE([1]week1!OA8:OD8)</f>
        <v>72.5</v>
      </c>
      <c r="IT9" s="79">
        <f>AVERAGE([1]week1!OE8:OI8)</f>
        <v>571.20000000000005</v>
      </c>
      <c r="IU9" s="79">
        <f>AVERAGE([1]week1!OJ8:OM8)</f>
        <v>6</v>
      </c>
      <c r="IV9" s="79">
        <f>AVERAGE([1]week1!ON8:OR8)</f>
        <v>72.599999999999994</v>
      </c>
      <c r="IW9" s="78">
        <f>AVERAGE([1]week1!OS8:OV8)</f>
        <v>102.75</v>
      </c>
      <c r="IX9" s="78">
        <f>AVERAGE([1]week1!OW8:OZ8)</f>
        <v>181.25</v>
      </c>
      <c r="IY9" s="79">
        <f>AVERAGE([1]week1!PA8:PE8)</f>
        <v>155</v>
      </c>
      <c r="IZ9" s="79">
        <f>AVERAGE([1]week1!PF8:PI8)</f>
        <v>187.5</v>
      </c>
      <c r="JA9" s="79">
        <f>AVERAGE([1]week1!PJ8:PL8)</f>
        <v>24.333333333333332</v>
      </c>
      <c r="JB9" s="80">
        <f>AVERAGE([1]week1!PM8:PP8)</f>
        <v>167.75</v>
      </c>
      <c r="JC9" s="79">
        <f>AVERAGE([1]week1!PQ8:PT8)</f>
        <v>173.25</v>
      </c>
      <c r="JD9" s="79">
        <f>AVERAGE([1]week1!PU8:PX8)</f>
        <v>71.5</v>
      </c>
      <c r="JE9" s="79">
        <f>AVERAGE([1]week1!PY8:QB8)</f>
        <v>90.75</v>
      </c>
      <c r="JF9" s="79">
        <f>AVERAGE([1]week1!QC8:QG8)</f>
        <v>48.4</v>
      </c>
      <c r="JG9" s="79">
        <f>AVERAGE([1]week1!QH8:QK8)</f>
        <v>60.5</v>
      </c>
      <c r="JH9" s="79">
        <f>AVERAGE([1]week1!QL8:QP8)</f>
        <v>90.2</v>
      </c>
      <c r="JI9" s="79">
        <f>AVERAGE([1]week1!QQ8:QT8)</f>
        <v>33</v>
      </c>
      <c r="JJ9" s="79">
        <f>AVERAGE([1]week1!QU8:QX8)</f>
        <v>90.75</v>
      </c>
      <c r="JK9" s="79">
        <f>AVERAGE([1]week1!QY8:RC8)</f>
        <v>52.8</v>
      </c>
      <c r="JL9" s="79">
        <f>AVERAGE([1]week1!RD8:RG8)</f>
        <v>22</v>
      </c>
      <c r="JM9" s="79">
        <f>AVERAGE([1]week1!RH8:RK8)</f>
        <v>5.5</v>
      </c>
      <c r="JN9" s="79">
        <f>AVERAGE([1]week1!RL8:RO8)</f>
        <v>57.75</v>
      </c>
      <c r="JO9" s="79">
        <f>AVERAGE([1]week1!RP8:RS8)</f>
        <v>44</v>
      </c>
      <c r="JP9" s="65">
        <f>AVERAGE([1]week1!RT8:RW8)</f>
        <v>5.5</v>
      </c>
      <c r="JQ9" s="79">
        <f>AVERAGE([1]week1!RX8:SB8)</f>
        <v>2.2000000000000002</v>
      </c>
      <c r="JR9" s="78">
        <f>AVERAGE([1]week1!SC8:SF8)</f>
        <v>24.75</v>
      </c>
      <c r="JS9" s="78">
        <f>AVERAGE([1]week1!SG8:SJ8)</f>
        <v>16.5</v>
      </c>
      <c r="JT9" s="78">
        <f>AVERAGE([1]week1!SK8:SO8)</f>
        <v>2.2000000000000002</v>
      </c>
      <c r="JU9" s="78">
        <f>AVERAGE([1]week1!SP8:SS8)</f>
        <v>16.5</v>
      </c>
      <c r="JV9" s="79">
        <f>AVERAGE([1]week1!ST8:SW8)</f>
        <v>19.25</v>
      </c>
      <c r="JW9" s="79">
        <f>AVERAGE([1]week1!SX8:TB8)</f>
        <v>22</v>
      </c>
      <c r="JX9" s="78">
        <f>AVERAGE([1]week1!TC8:TF8)</f>
        <v>5.5</v>
      </c>
      <c r="JY9" s="79">
        <f>AVERAGE([1]week1!TG8:TJ8)</f>
        <v>35.75</v>
      </c>
      <c r="JZ9" s="81">
        <f>AVERAGE([1]week1!TK8:TN8)</f>
        <v>0</v>
      </c>
      <c r="KA9" s="78">
        <f>AVERAGE([1]week1!TO8:TR8)</f>
        <v>11</v>
      </c>
      <c r="KB9" s="78">
        <f>AVERAGE([1]week1!TS8:TW8)</f>
        <v>0</v>
      </c>
      <c r="KC9" s="78">
        <f>AVERAGE([1]week1!TX8:UA8)</f>
        <v>2.75</v>
      </c>
      <c r="KD9" s="78">
        <f>AVERAGE([1]week1!UB8:UF8)</f>
        <v>55</v>
      </c>
      <c r="KE9" s="79" t="e">
        <f>AVERAGE([1]week1!UG8:UJ8)</f>
        <v>#DIV/0!</v>
      </c>
      <c r="KF9" s="78" t="e">
        <f>AVERAGE([1]week1!UK8:UN8)</f>
        <v>#DIV/0!</v>
      </c>
      <c r="KG9" s="78" t="e">
        <f>AVERAGE([1]week1!UO8:US8)</f>
        <v>#DIV/0!</v>
      </c>
      <c r="KH9" s="78" t="e">
        <f>AVERAGE([1]week1!UT8:UW8)</f>
        <v>#DIV/0!</v>
      </c>
      <c r="KI9" s="78" t="e">
        <f>AVERAGE([1]week1!UX8:VA8)</f>
        <v>#DIV/0!</v>
      </c>
      <c r="KJ9" s="78" t="e">
        <f>AVERAGE([1]week1!VB8:VF8)</f>
        <v>#DIV/0!</v>
      </c>
      <c r="KK9" s="78" t="e">
        <f>AVERAGE([1]week1!VG8:VI8)</f>
        <v>#DIV/0!</v>
      </c>
      <c r="KL9" s="78" t="e">
        <f>AVERAGE([1]week1!VJ8:VM8)</f>
        <v>#DIV/0!</v>
      </c>
      <c r="KM9" s="78" t="e">
        <f>AVERAGE([1]week1!VN8:VQ8)</f>
        <v>#DIV/0!</v>
      </c>
      <c r="KN9" s="78" t="e">
        <f>AVERAGE([1]week1!VR8:VV8)</f>
        <v>#DIV/0!</v>
      </c>
      <c r="KO9" s="78" t="e">
        <f>AVERAGE([1]week1!VW8:VZ8)</f>
        <v>#DIV/0!</v>
      </c>
      <c r="KP9" s="78" t="e">
        <f>AVERAGE([1]week1!WA8:WD8)</f>
        <v>#DIV/0!</v>
      </c>
      <c r="KQ9" s="78" t="e">
        <f>AVERAGE([1]week1!WE8:WI8)</f>
        <v>#DIV/0!</v>
      </c>
      <c r="KR9" s="78" t="e">
        <f>AVERAGE([1]week1!WJ8:WM8)</f>
        <v>#DIV/0!</v>
      </c>
      <c r="KS9" s="78" t="e">
        <f>AVERAGE([1]week1!WN8:WQ8)</f>
        <v>#DIV/0!</v>
      </c>
      <c r="KT9" s="78" t="e">
        <f>AVERAGE([1]week1!WR8:WV8)</f>
        <v>#DIV/0!</v>
      </c>
      <c r="KU9" s="78" t="e">
        <f>AVERAGE([1]week1!WW8:WZ8)</f>
        <v>#DIV/0!</v>
      </c>
      <c r="KV9" s="78" t="e">
        <f>AVERAGE([1]week1!XA8:XD8)</f>
        <v>#DIV/0!</v>
      </c>
      <c r="KW9" s="78" t="e">
        <f>AVERAGE([1]week1!XE8:XH8)</f>
        <v>#DIV/0!</v>
      </c>
      <c r="KX9" s="78" t="e">
        <f>AVERAGE([1]week1!XI8:XL8)</f>
        <v>#DIV/0!</v>
      </c>
      <c r="KY9" s="78" t="e">
        <f>AVERAGE([1]week1!XM8:XP8)</f>
        <v>#DIV/0!</v>
      </c>
      <c r="KZ9" s="78" t="e">
        <f>AVERAGE([1]week1!XQ8:XU8)</f>
        <v>#DIV/0!</v>
      </c>
      <c r="LA9" s="78" t="e">
        <f>AVERAGE([1]week1!XV8:XY8)</f>
        <v>#DIV/0!</v>
      </c>
      <c r="LB9" s="78" t="e">
        <f>AVERAGE([1]week1!XZ8:YC8)</f>
        <v>#DIV/0!</v>
      </c>
      <c r="LC9" s="79" t="e">
        <f>AVERAGE([1]week1!YE8:YH8)</f>
        <v>#DIV/0!</v>
      </c>
      <c r="LD9" s="79" t="e">
        <f>AVERAGE([1]week1!YI8:YL8)</f>
        <v>#DIV/0!</v>
      </c>
      <c r="LE9" s="78" t="e">
        <f>AVERAGE([1]week1!YM8:YQ8)</f>
        <v>#DIV/0!</v>
      </c>
      <c r="LF9" s="78" t="e">
        <f>AVERAGE([1]week1!YR8:YU8)</f>
        <v>#DIV/0!</v>
      </c>
      <c r="LG9" s="78" t="e">
        <f>AVERAGE([1]week1!YV8:YY8)</f>
        <v>#DIV/0!</v>
      </c>
      <c r="LH9" s="78" t="e">
        <f>AVERAGE([1]week1!YZ8:ZD8)</f>
        <v>#DIV/0!</v>
      </c>
      <c r="LI9" s="78" t="e">
        <f>AVERAGE([1]week1!ZE8:ZG8)</f>
        <v>#DIV/0!</v>
      </c>
      <c r="LJ9" s="78" t="e">
        <f>AVERAGE([1]week1!ZH8:ZK8)</f>
        <v>#DIV/0!</v>
      </c>
      <c r="LK9" s="78" t="e">
        <f>AVERAGE([1]week1!ZL8:ZO8)</f>
        <v>#DIV/0!</v>
      </c>
      <c r="LL9" s="78" t="e">
        <f>AVERAGE([1]week1!ZP8:ZT8)</f>
        <v>#DIV/0!</v>
      </c>
      <c r="LM9" s="54" t="e">
        <f>AVERAGE([1]week1!ZU8:ZX8)</f>
        <v>#DIV/0!</v>
      </c>
      <c r="LN9" s="65" t="e">
        <f>AVERAGE([1]week1!ZY8:AAC8)</f>
        <v>#DIV/0!</v>
      </c>
      <c r="LO9" s="54" t="e">
        <f>AVERAGE([1]week1!ZZ8:AAD8)</f>
        <v>#DIV/0!</v>
      </c>
      <c r="LP9" s="54" t="e">
        <f>AVERAGE([1]week1!AAH8:AAK8)</f>
        <v>#DIV/0!</v>
      </c>
      <c r="LQ9" s="54" t="e">
        <f>AVERAGE([1]week1!AAL8:AAP8)</f>
        <v>#DIV/0!</v>
      </c>
      <c r="LR9" s="54" t="e">
        <f>AVERAGE([1]week1!AAQ8:AAT8)</f>
        <v>#DIV/0!</v>
      </c>
      <c r="LS9" s="54" t="e">
        <f>AVERAGE([1]week1!AAU8:AAX8)</f>
        <v>#DIV/0!</v>
      </c>
      <c r="LT9" s="54" t="e">
        <f>AVERAGE([1]week1!AAY8:ABB8)</f>
        <v>#DIV/0!</v>
      </c>
      <c r="LU9" s="54" t="e">
        <f>AVERAGE([1]week1!ABC8:ABF8)</f>
        <v>#DIV/0!</v>
      </c>
      <c r="LV9" s="54" t="e">
        <f>AVERAGE([1]week1!ABG8:ABJ8)</f>
        <v>#DIV/0!</v>
      </c>
      <c r="LW9" s="54" t="e">
        <f>AVERAGE([1]week1!ABK8:ABN8)</f>
        <v>#DIV/0!</v>
      </c>
      <c r="LX9" s="54" t="e">
        <f>AVERAGE([1]week1!ABO8:ABR8)</f>
        <v>#DIV/0!</v>
      </c>
      <c r="LY9" s="54" t="e">
        <f>AVERAGE([1]week1!ABS8:ABV8)</f>
        <v>#DIV/0!</v>
      </c>
      <c r="LZ9" s="54" t="e">
        <f>AVERAGE([1]week1!ABW8:ACA8)</f>
        <v>#DIV/0!</v>
      </c>
      <c r="MA9" s="54" t="e">
        <f>AVERAGE([1]week1!ACB8:ACE8)</f>
        <v>#DIV/0!</v>
      </c>
      <c r="MB9" s="54" t="e">
        <f>AVERAGE([1]week1!ACF8:ACJ8)</f>
        <v>#DIV/0!</v>
      </c>
      <c r="MC9" s="54" t="e">
        <f>AVERAGE([1]week1!ACK8:ACN8)</f>
        <v>#DIV/0!</v>
      </c>
      <c r="MD9" s="54" t="e">
        <f>AVERAGE([1]week1!ACO8:ACR8)</f>
        <v>#DIV/0!</v>
      </c>
      <c r="ME9" s="54" t="e">
        <f>AVERAGE([1]week1!ACS8:ACW8)</f>
        <v>#DIV/0!</v>
      </c>
      <c r="MF9" s="54" t="e">
        <f>AVERAGE([1]week1!ACX8:ADA8)</f>
        <v>#DIV/0!</v>
      </c>
      <c r="MG9" s="54" t="e">
        <f>AVERAGE([1]week1!ADB8:ADE8)</f>
        <v>#DIV/0!</v>
      </c>
      <c r="MH9" s="54" t="e">
        <f>AVERAGE([1]week1!ADF8:ADI8)</f>
        <v>#DIV/0!</v>
      </c>
      <c r="MI9" s="54" t="e">
        <f>AVERAGE([1]week1!ADJ8:ADM8)</f>
        <v>#DIV/0!</v>
      </c>
      <c r="MJ9" s="54" t="e">
        <f>AVERAGE([1]week1!ADN8:ADQ8)</f>
        <v>#DIV/0!</v>
      </c>
      <c r="MK9" s="54" t="e">
        <f>AVERAGE([1]week1!ADR8:ADV8)</f>
        <v>#DIV/0!</v>
      </c>
      <c r="ML9" s="54" t="e">
        <f>AVERAGE([1]week1!ADW8:ADZ8)</f>
        <v>#DIV/0!</v>
      </c>
      <c r="MM9" s="54" t="e">
        <f>AVERAGE([1]week1!AEA8:AED8)</f>
        <v>#DIV/0!</v>
      </c>
      <c r="MN9" s="54" t="e">
        <f>AVERAGE([1]week1!AEE8:AEI8)</f>
        <v>#DIV/0!</v>
      </c>
      <c r="MO9" s="54" t="e">
        <f>AVERAGE([1]week1!AEJ8:AEM8)</f>
        <v>#DIV/0!</v>
      </c>
      <c r="MP9" s="54" t="e">
        <f>AVERAGE([1]week1!AEN8:AEQ8)</f>
        <v>#DIV/0!</v>
      </c>
      <c r="MQ9" s="54" t="e">
        <f>AVERAGE([1]week1!AER8:AEV8)</f>
        <v>#DIV/0!</v>
      </c>
      <c r="MR9" s="54" t="e">
        <f>AVERAGE([1]week1!AEW8:AEZ8)</f>
        <v>#DIV/0!</v>
      </c>
      <c r="MS9" s="54" t="e">
        <f>AVERAGE([1]week1!AFA8:AFD8)</f>
        <v>#DIV/0!</v>
      </c>
      <c r="MT9" s="54" t="e">
        <f>AVERAGE([1]week1!AFE8:AFH8)</f>
        <v>#DIV/0!</v>
      </c>
      <c r="MU9" s="54" t="e">
        <f>AVERAGE([1]week1!AFI8:AFL8)</f>
        <v>#DIV/0!</v>
      </c>
      <c r="MV9" s="54" t="e">
        <f>AVERAGE([1]week1!AFM8:AFO8)</f>
        <v>#DIV/0!</v>
      </c>
      <c r="MW9" s="54" t="e">
        <f>AVERAGE([1]week1!AFP8:AFS8)</f>
        <v>#DIV/0!</v>
      </c>
      <c r="MX9" s="54" t="e">
        <f>AVERAGE([1]week1!AFT8:AFW8)</f>
        <v>#DIV/0!</v>
      </c>
      <c r="MY9" s="54" t="e">
        <f>AVERAGE([1]week1!AFX8:AGA8)</f>
        <v>#DIV/0!</v>
      </c>
      <c r="MZ9" s="54">
        <f>AVERAGE([1]week1!AGB8:AGF8)</f>
        <v>0</v>
      </c>
      <c r="NA9" s="54">
        <f>AVERAGE([1]week1!AGG8:AGJ8)</f>
        <v>0</v>
      </c>
      <c r="NB9" s="54">
        <f>AVERAGE([1]week1!AGK8:AGO8)</f>
        <v>0</v>
      </c>
      <c r="NC9" s="54"/>
      <c r="ND9" s="54">
        <f>AVERAGE([1]week1!AGT8:AGW8)</f>
        <v>0</v>
      </c>
      <c r="NE9" s="54" t="e">
        <f>AVERAGE([1]week1!AGX8:AHA8)</f>
        <v>#DIV/0!</v>
      </c>
      <c r="NF9" s="54" t="e">
        <f>AVERAGE([1]week1!AHB8:AHD8)</f>
        <v>#DIV/0!</v>
      </c>
      <c r="NG9" s="54" t="e">
        <f>AVERAGE([1]week1!AHE8:AHH8)</f>
        <v>#DIV/0!</v>
      </c>
      <c r="NH9" s="54" t="e">
        <f>AVERAGE([1]week1!AHI8:AHM8)</f>
        <v>#DIV/0!</v>
      </c>
      <c r="NI9" s="54" t="e">
        <f>AVERAGE([1]week1!AHN8:AHQ8)</f>
        <v>#DIV/0!</v>
      </c>
      <c r="NJ9" s="54" t="e">
        <f>AVERAGE([1]week1!AHO8:AHR8)</f>
        <v>#DIV/0!</v>
      </c>
      <c r="NK9" s="54" t="e">
        <f>AVERAGE([1]week1!AHV8:AHZ8)</f>
        <v>#DIV/0!</v>
      </c>
      <c r="NL9" s="54" t="e">
        <f>AVERAGE([1]week1!AHW8:AIA8)</f>
        <v>#DIV/0!</v>
      </c>
      <c r="NM9" s="54" t="e">
        <f>AVERAGE([1]week1!AIE8:AIH8)</f>
        <v>#DIV/0!</v>
      </c>
      <c r="NN9" s="54" t="e">
        <f>AVERAGE([1]week1!AII8:AIM8)</f>
        <v>#DIV/0!</v>
      </c>
      <c r="NO9" s="54" t="e">
        <f>AVERAGE([1]week1!AIN8:AIQ8)</f>
        <v>#DIV/0!</v>
      </c>
      <c r="NP9" s="54" t="e">
        <f>AVERAGE([1]week1!AIR8:AIU8)</f>
        <v>#DIV/0!</v>
      </c>
      <c r="NQ9" s="54" t="e">
        <f>AVERAGE([1]week1!AIU8:AIX8)</f>
        <v>#DIV/0!</v>
      </c>
      <c r="NR9" s="54" t="e">
        <f>AVERAGE([1]week1!AIZ8:AJC8)</f>
        <v>#DIV/0!</v>
      </c>
      <c r="NS9" s="54" t="e">
        <f>AVERAGE([1]week1!AJD8:AJG8)</f>
        <v>#DIV/0!</v>
      </c>
      <c r="NT9" s="54" t="e">
        <f>AVERAGE([1]week1!AJH8:AJK8)</f>
        <v>#DIV/0!</v>
      </c>
      <c r="NU9" s="54" t="e">
        <f>AVERAGE([1]week1!AJL8:AJO8)</f>
        <v>#DIV/0!</v>
      </c>
      <c r="NV9" s="54" t="e">
        <f>AVERAGE([1]week1!AJP8:AJT8)</f>
        <v>#DIV/0!</v>
      </c>
      <c r="NW9" s="54" t="e">
        <f>AVERAGE([1]week1!AJU8:AJX8)</f>
        <v>#DIV/0!</v>
      </c>
      <c r="NX9" s="54" t="e">
        <f>AVERAGE([1]week1!AJY8:AKB8)</f>
        <v>#DIV/0!</v>
      </c>
      <c r="NY9" s="54" t="e">
        <f>AVERAGE([1]week1!AKC8:AKG8)</f>
        <v>#DIV/0!</v>
      </c>
      <c r="NZ9" s="54" t="e">
        <f>AVERAGE([1]week1!AKH8:AKK8)</f>
        <v>#DIV/0!</v>
      </c>
      <c r="OA9" s="54"/>
      <c r="OB9" s="63" t="e">
        <f t="shared" ref="OB9" si="3">NZ9/NY9*100-100</f>
        <v>#DIV/0!</v>
      </c>
      <c r="OC9" s="55" t="e">
        <f t="shared" ref="OC9:OC19" si="4">NZ9/NN9*100-100</f>
        <v>#DIV/0!</v>
      </c>
      <c r="OD9" s="58">
        <f>ROUND(AVERAGE($GN9:GX9),2)</f>
        <v>284.07</v>
      </c>
      <c r="OE9" s="58">
        <f>ROUND(AVERAGE($FY9:GM9),2)</f>
        <v>397.75</v>
      </c>
      <c r="OF9" s="58">
        <f t="shared" si="1"/>
        <v>-28.580766813324953</v>
      </c>
      <c r="OG9" s="19"/>
      <c r="OH9" s="82">
        <f t="shared" si="2"/>
        <v>79.75</v>
      </c>
      <c r="OI9" s="56"/>
      <c r="OJ9" s="58"/>
    </row>
    <row r="10" spans="1:402" s="5" customFormat="1" ht="24.75" customHeight="1">
      <c r="B10" s="59" t="s">
        <v>401</v>
      </c>
      <c r="C10" s="60">
        <v>19406</v>
      </c>
      <c r="D10" s="61">
        <f>AVERAGE([1]weekly!C10:G10)</f>
        <v>2781</v>
      </c>
      <c r="E10" s="62">
        <f>AVERAGE([1]weekly!H10:K10)</f>
        <v>3940.5</v>
      </c>
      <c r="F10" s="62">
        <f>AVERAGE([1]weekly!L10:O10)</f>
        <v>810.25</v>
      </c>
      <c r="G10" s="62">
        <f>AVERAGE([1]weekly!P10:T10)</f>
        <v>1573.2</v>
      </c>
      <c r="H10" s="62">
        <f>AVERAGE([1]weekly!U10:X10)</f>
        <v>3006.5</v>
      </c>
      <c r="I10" s="62">
        <f>AVERAGE([1]weekly!Y10:AB10)</f>
        <v>3178.75</v>
      </c>
      <c r="J10" s="62">
        <f>AVERAGE([1]weekly!AC10:AG10)</f>
        <v>6507</v>
      </c>
      <c r="K10" s="62">
        <f>AVERAGE([1]weekly!AH10:AK10)</f>
        <v>4709</v>
      </c>
      <c r="L10" s="62">
        <f>AVERAGE([1]weekly!AL10:AO10)</f>
        <v>9153</v>
      </c>
      <c r="M10" s="62">
        <f>AVERAGE([1]weekly!AP10:AT10)</f>
        <v>9286.7999999999993</v>
      </c>
      <c r="N10" s="62">
        <f>AVERAGE([1]weekly!AU10:AX10)</f>
        <v>6731.5</v>
      </c>
      <c r="O10" s="62">
        <f>AVERAGE([1]weekly!AY10:BC10)</f>
        <v>6367.2</v>
      </c>
      <c r="P10" s="62">
        <f>AVERAGE([1]weekly!BD10:BG10)</f>
        <v>2499</v>
      </c>
      <c r="Q10" s="62">
        <f>AVERAGE([1]weekly!BH10:BK10)</f>
        <v>9124.75</v>
      </c>
      <c r="R10" s="62">
        <f>AVERAGE([1]weekly!BL10:BP10)</f>
        <v>6413.4</v>
      </c>
      <c r="S10" s="62">
        <f>AVERAGE([1]weekly!BQ10:BT10)</f>
        <v>3030</v>
      </c>
      <c r="T10" s="62">
        <f>AVERAGE([1]weekly!BU10:BX10)</f>
        <v>4998.25</v>
      </c>
      <c r="U10" s="62">
        <f>AVERAGE([1]weekly!BY10:CB10)</f>
        <v>5090</v>
      </c>
      <c r="V10" s="62">
        <f>AVERAGE([1]weekly!CC10:CG10)</f>
        <v>5857.8</v>
      </c>
      <c r="W10" s="62">
        <f>AVERAGE([1]weekly!CH10:CK10)</f>
        <v>8301.25</v>
      </c>
      <c r="X10" s="62">
        <f>AVERAGE([1]weekly!CL10:CP10)</f>
        <v>7784.6</v>
      </c>
      <c r="Y10" s="62">
        <f>AVERAGE([1]weekly!CQ10:CT10)</f>
        <v>3280.25</v>
      </c>
      <c r="Z10" s="62">
        <f>AVERAGE([1]weekly!CU10:CX10)</f>
        <v>3498.5</v>
      </c>
      <c r="AA10" s="62">
        <f>AVERAGE([1]weekly!CY10:DC10)</f>
        <v>7978</v>
      </c>
      <c r="AB10" s="62">
        <f>AVERAGE([1]weekly!DD10:DG10)</f>
        <v>2235.5</v>
      </c>
      <c r="AC10" s="62">
        <f>AVERAGE([1]weekly!DH10:DK10)</f>
        <v>1741.75</v>
      </c>
      <c r="AD10" s="62">
        <f>AVERAGE([1]weekly!DL10:DP10)</f>
        <v>8822.7999999999993</v>
      </c>
      <c r="AE10" s="62">
        <f>AVERAGE([1]weekly!DQ10:DT10)</f>
        <v>12127.25</v>
      </c>
      <c r="AF10" s="62">
        <f>AVERAGE([1]weekly!DU10:DX10)</f>
        <v>14876</v>
      </c>
      <c r="AG10" s="62">
        <f>AVERAGE([1]weekly!DY10:EB10)</f>
        <v>14751.5</v>
      </c>
      <c r="AH10" s="62">
        <f>AVERAGE([1]weekly!EC10:EF10)</f>
        <v>12232.5</v>
      </c>
      <c r="AI10" s="62">
        <f>AVERAGE([1]weekly!EG10:EJ10)</f>
        <v>13767.25</v>
      </c>
      <c r="AJ10" s="62">
        <f>AVERAGE([1]weekly!EK10:EO10)</f>
        <v>21145.4</v>
      </c>
      <c r="AK10" s="62">
        <f>AVERAGE([1]weekly!EP10:ES10)</f>
        <v>14616.25</v>
      </c>
      <c r="AL10" s="62">
        <f>AVERAGE([1]weekly!ET10:EW10)</f>
        <v>5632.5</v>
      </c>
      <c r="AM10" s="58">
        <f>AVERAGE([1]weekly!EX10:FB10)</f>
        <v>16690.2</v>
      </c>
      <c r="AN10" s="61">
        <f>AVERAGE([1]wkly!C9:F9)</f>
        <v>13872.5</v>
      </c>
      <c r="AO10" s="58">
        <f>AVERAGE([1]wkly!G9:J9)</f>
        <v>10072.9375</v>
      </c>
      <c r="AP10" s="61">
        <f>AVERAGE([1]wkly!K9:O9)</f>
        <v>12787.4</v>
      </c>
      <c r="AQ10" s="58">
        <f>AVERAGE([1]wkly!P9:S9)</f>
        <v>17588.875</v>
      </c>
      <c r="AR10" s="61">
        <f>AVERAGE([1]wkly!T9:X9)</f>
        <v>19012.8</v>
      </c>
      <c r="AS10" s="58">
        <f>AVERAGE([1]wkly!Y9:AB9)</f>
        <v>24095.25</v>
      </c>
      <c r="AT10" s="61">
        <f>AVERAGE([1]wkly!AC9:AF9)</f>
        <v>28500.4375</v>
      </c>
      <c r="AU10" s="58">
        <f>AVERAGE([1]wkly!AG9:AK9)</f>
        <v>27076.25</v>
      </c>
      <c r="AV10" s="61">
        <f>AVERAGE([1]wkly!AL9:AO9)</f>
        <v>32355.3125</v>
      </c>
      <c r="AW10" s="58">
        <f>AVERAGE([1]wkly!AP9:AS9)</f>
        <v>19435.9375</v>
      </c>
      <c r="AX10" s="61">
        <f>AVERAGE([1]wkly!AT9:AX9)</f>
        <v>17203.599999999999</v>
      </c>
      <c r="AY10" s="58">
        <f>AVERAGE([1]wkly!AY9:BB9)</f>
        <v>10866.4375</v>
      </c>
      <c r="AZ10" s="61">
        <f>AVERAGE([1]wkly!BC9:BG9)</f>
        <v>5427.25</v>
      </c>
      <c r="BA10" s="58">
        <f>AVERAGE([1]wkly!BH9:BK9)</f>
        <v>14339.5625</v>
      </c>
      <c r="BB10" s="61">
        <f>AVERAGE([1]wkly!BL9:BO9)</f>
        <v>10564.3125</v>
      </c>
      <c r="BC10" s="58">
        <f>AVERAGE([1]wkly!BP9:BS9)</f>
        <v>8607.5625</v>
      </c>
      <c r="BD10" s="61">
        <f>AVERAGE([1]wkly!BT9:BX9)</f>
        <v>25883.3</v>
      </c>
      <c r="BE10" s="58">
        <f>AVERAGE([1]wkly!BY9:CB9)</f>
        <v>19796.1875</v>
      </c>
      <c r="BF10" s="61">
        <f>AVERAGE([1]wkly!CC9:CF9)</f>
        <v>18440.3125</v>
      </c>
      <c r="BG10" s="58">
        <f>AVERAGE([1]wkly!CG9:CK9)</f>
        <v>13214.35</v>
      </c>
      <c r="BH10" s="61">
        <f>AVERAGE([1]wkly!CL9:CO9)</f>
        <v>1833.1875</v>
      </c>
      <c r="BI10" s="62">
        <f>AVERAGE([1]wkly!CP9:CT9)</f>
        <v>11550</v>
      </c>
      <c r="BJ10" s="62">
        <f>AVERAGE([1]wkly!CU9:CX9)</f>
        <v>9278.1875</v>
      </c>
      <c r="BK10" s="48">
        <f>AVERAGE([1]wkly!CY9:DB9)</f>
        <v>6312.25</v>
      </c>
      <c r="BL10" s="61">
        <f t="shared" si="0"/>
        <v>203469.57500000001</v>
      </c>
      <c r="BM10" s="62">
        <f>AVERAGE([1]wkly!DD9:DH9)</f>
        <v>11242.2</v>
      </c>
      <c r="BN10" s="61">
        <f>AVERAGE([1]wkly!DI9:DL9)</f>
        <v>11822.3125</v>
      </c>
      <c r="BO10" s="61">
        <f>AVERAGE([1]wkly!DM9:DP9)</f>
        <v>16752.5625</v>
      </c>
      <c r="BP10" s="61">
        <f>AVERAGE([1]wkly!DQ9:DT9)</f>
        <v>20832.125</v>
      </c>
      <c r="BQ10" s="61">
        <f>AVERAGE([1]wkly!DU9:DY9)</f>
        <v>35952.400000000001</v>
      </c>
      <c r="BR10" s="61">
        <f>AVERAGE([1]wkly!DZ9:EC9)</f>
        <v>20266.0625</v>
      </c>
      <c r="BS10" s="61">
        <f>AVERAGE([1]wkly!ED9:EH9)</f>
        <v>16269.6</v>
      </c>
      <c r="BT10" s="61">
        <f>AVERAGE([1]wkly!EI9:EL9)</f>
        <v>10921.4375</v>
      </c>
      <c r="BU10" s="61">
        <f>AVERAGE([1]wkly!EM9:EP9)</f>
        <v>7584.375</v>
      </c>
      <c r="BV10" s="61">
        <f>AVERAGE([1]wkly!EQ9:EU9)</f>
        <v>14307.5</v>
      </c>
      <c r="BW10" s="61">
        <f>AVERAGE([1]wkly!EV9:EY9)</f>
        <v>23624.75</v>
      </c>
      <c r="BX10" s="48">
        <f>AVERAGE([1]wkly!EZ9:FC9)</f>
        <v>13894.25</v>
      </c>
      <c r="BY10" s="61">
        <v>16956</v>
      </c>
      <c r="BZ10" s="61">
        <f>AVERAGE([1]wkly!FD9:FG9)</f>
        <v>14756.9375</v>
      </c>
      <c r="CA10" s="48">
        <f>AVERAGE([1]wkly!FH9:FK9)</f>
        <v>21512</v>
      </c>
      <c r="CB10" s="48">
        <f>AVERAGE([1]wkly!FL9:FO9)</f>
        <v>28493.125</v>
      </c>
      <c r="CC10" s="61">
        <f>AVERAGE([1]wkly!FP9:FT9)</f>
        <v>25345</v>
      </c>
      <c r="CD10" s="58">
        <f>AVERAGE([1]wkly!FU9:FX9)</f>
        <v>29000.9375</v>
      </c>
      <c r="CE10" s="61">
        <f>AVERAGE([1]wkly!FY9:GB9)</f>
        <v>15875.125</v>
      </c>
      <c r="CF10" s="58">
        <f>AVERAGE([1]wkly!GC9:GG9)</f>
        <v>12105.1</v>
      </c>
      <c r="CG10" s="61">
        <f>AVERAGE([1]wkly!GH9:GK9)</f>
        <v>17256.9375</v>
      </c>
      <c r="CH10" s="58">
        <f>AVERAGE([1]wkly!GL9:GO9)</f>
        <v>19695.1875</v>
      </c>
      <c r="CI10" s="61">
        <f>AVERAGE([1]wkly!GP9:GT9)</f>
        <v>25038.15</v>
      </c>
      <c r="CJ10" s="58">
        <f>AVERAGE([1]wkly!GU9:GX9)</f>
        <v>3629.25</v>
      </c>
      <c r="CK10" s="48">
        <f>AVERAGE([1]wkly!GY9:HC9)</f>
        <v>14246.7</v>
      </c>
      <c r="CL10" s="48">
        <f>AVERAGE([1]wkly!HD9:HG9)</f>
        <v>18907.5625</v>
      </c>
      <c r="CM10" s="61">
        <f>AVERAGE([1]wkly!HH9:HK9)</f>
        <v>13158.25</v>
      </c>
      <c r="CN10" s="61">
        <f>AVERAGE([1]wkly!HL9:HP9)</f>
        <v>9290.85</v>
      </c>
      <c r="CO10" s="61">
        <f>AVERAGE([1]wkly!HQ9:HT9)</f>
        <v>5895.8249999999998</v>
      </c>
      <c r="CP10" s="61">
        <f>AVERAGE([1]wkly!HU9:HY9)</f>
        <v>14355.25</v>
      </c>
      <c r="CQ10" s="61">
        <f>AVERAGE([1]wkly!HZ9:IC9)</f>
        <v>28326.75</v>
      </c>
      <c r="CR10" s="61">
        <f>AVERAGE([1]wkly!ID9:IG9)</f>
        <v>59506.125</v>
      </c>
      <c r="CS10" s="61">
        <f>AVERAGE([1]wkly!IH9:IK9)</f>
        <v>37191.0625</v>
      </c>
      <c r="CT10" s="58">
        <f>AVERAGE([1]wkly!IL9:IP9)</f>
        <v>15231.6</v>
      </c>
      <c r="CU10" s="48">
        <f>AVERAGE([1]wkly!IQ9:IT9)</f>
        <v>7765.25</v>
      </c>
      <c r="CV10" s="61">
        <f>AVERAGE([1]Weeks!C9:F9)</f>
        <v>8760.375</v>
      </c>
      <c r="CW10" s="61">
        <f>AVERAGE([1]Weeks!G9:K9)</f>
        <v>3023.55</v>
      </c>
      <c r="CX10" s="61">
        <f>AVERAGE([1]Weeks!L9:O9)</f>
        <v>3015.1</v>
      </c>
      <c r="CY10" s="48">
        <f>AVERAGE([1]Weeks!P9:S9)</f>
        <v>4926.75</v>
      </c>
      <c r="CZ10" s="48">
        <f>AVERAGE([1]Weeks!T9:X9)</f>
        <v>4213.1000000000004</v>
      </c>
      <c r="DA10" s="48">
        <f>AVERAGE([1]Weeks!Y9:AB9)</f>
        <v>4066.375</v>
      </c>
      <c r="DB10" s="48">
        <f>AVERAGE([1]Weeks!AC9:AG9)</f>
        <v>7879.8</v>
      </c>
      <c r="DC10" s="48">
        <f>AVERAGE([1]Weeks!AH9:AK9)</f>
        <v>6578.75</v>
      </c>
      <c r="DD10" s="48">
        <f>AVERAGE([1]Weeks!AL9:AO9)</f>
        <v>9818.8125</v>
      </c>
      <c r="DE10" s="48">
        <f>AVERAGE([1]Weeks!AP9:AT9)</f>
        <v>8915.9</v>
      </c>
      <c r="DF10" s="48">
        <f>AVERAGE([1]Weeks!AU9:AX9)</f>
        <v>4968.0625</v>
      </c>
      <c r="DG10" s="61">
        <f>AVERAGE([1]Weeks!AY9:BB9)</f>
        <v>3625.125</v>
      </c>
      <c r="DH10" s="48">
        <f>AVERAGE([1]Weeks!BC9:BG9)</f>
        <v>5193.3500000000004</v>
      </c>
      <c r="DI10" s="48">
        <f>AVERAGE([1]Weeks!BH9:BK9)</f>
        <v>2209.6875</v>
      </c>
      <c r="DJ10" s="55">
        <v>4235</v>
      </c>
      <c r="DK10" s="62">
        <f>AVERAGE([1]Weeks!BL9:BO9)</f>
        <v>3900.5625</v>
      </c>
      <c r="DL10" s="61">
        <f>AVERAGE([1]Weeks!BP9:BS9)</f>
        <v>5657.25</v>
      </c>
      <c r="DM10" s="61">
        <f>AVERAGE([1]Weeks!BT9:BX9)</f>
        <v>2415.25</v>
      </c>
      <c r="DN10" s="61">
        <f>AVERAGE([1]Weeks!BY9:CB9)</f>
        <v>3724.0625</v>
      </c>
      <c r="DO10" s="61">
        <f>AVERAGE([1]Weeks!CC9:CG9)</f>
        <v>8475.65</v>
      </c>
      <c r="DP10" s="61">
        <f>AVERAGE([1]Weeks!CH9:CK9)</f>
        <v>2647.125</v>
      </c>
      <c r="DQ10" s="61">
        <f>AVERAGE([1]Weeks!CL9:CO9)</f>
        <v>6098.1875</v>
      </c>
      <c r="DR10" s="61">
        <f>AVERAGE([1]Weeks!CP9:CT9)</f>
        <v>2418.8000000000002</v>
      </c>
      <c r="DS10" s="61">
        <f>AVERAGE([1]Weeks!CU9:CX9)</f>
        <v>6039.0625</v>
      </c>
      <c r="DT10" s="61">
        <f>AVERAGE([1]Weeks!CY9:DC9)</f>
        <v>2178.25</v>
      </c>
      <c r="DU10" s="61">
        <f>AVERAGE([1]Weeks!DD9:DG9)</f>
        <v>4935.75</v>
      </c>
      <c r="DV10" s="61">
        <f>AVERAGE([1]Weeks!DH9:DK9)</f>
        <v>2330.3125</v>
      </c>
      <c r="DW10" s="61">
        <f>AVERAGE([1]Weeks!DL9:DP9)</f>
        <v>2583.0500000000002</v>
      </c>
      <c r="DX10" s="61">
        <f>AVERAGE([1]Weeks!DQ9:DT9)</f>
        <v>2158.75</v>
      </c>
      <c r="DY10" s="61">
        <f>AVERAGE([1]Weeks!DU9:DX9)</f>
        <v>3030.5</v>
      </c>
      <c r="DZ10" s="61">
        <f>AVERAGE([1]Weeks!DY9:EB9)</f>
        <v>2913.375</v>
      </c>
      <c r="EA10" s="61">
        <f>AVERAGE([1]Weeks!EC9:EG9)</f>
        <v>4126.1499999999996</v>
      </c>
      <c r="EB10" s="61">
        <f>AVERAGE([1]Weeks!EH9:EK9)</f>
        <v>4916.75</v>
      </c>
      <c r="EC10" s="61">
        <f>AVERAGE([1]Weeks!EL9:EO9)</f>
        <v>10374.75</v>
      </c>
      <c r="ED10" s="61">
        <f>AVERAGE([1]Weeks!EP9:ET9)</f>
        <v>12384.4</v>
      </c>
      <c r="EE10" s="61">
        <f>AVERAGE([1]Weeks!EU9:EX9)</f>
        <v>10098.375</v>
      </c>
      <c r="EF10" s="61">
        <f>AVERAGE([1]Weeks!EY9:FC9)</f>
        <v>4929.1000000000004</v>
      </c>
      <c r="EG10" s="61">
        <f>AVERAGE([1]Weeks!FD9:FG9)</f>
        <v>4559.8125</v>
      </c>
      <c r="EH10" s="61">
        <f>AVERAGE([1]Weeks!FH9:FL9)</f>
        <v>2342.1</v>
      </c>
      <c r="EI10" s="61">
        <f>AVERAGE([1]Weeks!FM9:FP9)</f>
        <v>4593</v>
      </c>
      <c r="EJ10" s="61">
        <f>AVERAGE([1]Weeks!FQ9:FT9)</f>
        <v>7858.75</v>
      </c>
      <c r="EK10" s="61">
        <f>AVERAGE([1]Weeks!FU9:FX9)</f>
        <v>4722.125</v>
      </c>
      <c r="EL10" s="61">
        <f>AVERAGE([1]Weeks!FY9:GC9)</f>
        <v>4456.5</v>
      </c>
      <c r="EM10" s="61">
        <f>AVERAGE([1]Weeks!GD9:GG9)</f>
        <v>4309.75</v>
      </c>
      <c r="EN10" s="61">
        <f>AVERAGE([1]Weeks!GH9:GK9)</f>
        <v>2557.0625</v>
      </c>
      <c r="EO10" s="61">
        <f>AVERAGE([1]Weeks!GL9:GP9)</f>
        <v>3227.2</v>
      </c>
      <c r="EP10" s="61">
        <f>AVERAGE([1]Weeks!GQ9:GT9)</f>
        <v>9061.75</v>
      </c>
      <c r="EQ10" s="61">
        <f>AVERAGE([1]Weeks!GU9:GX9)</f>
        <v>2152.125</v>
      </c>
      <c r="ER10" s="61">
        <f>AVERAGE([1]Weeks!GY9:HC9)</f>
        <v>3888.2</v>
      </c>
      <c r="ES10" s="61">
        <f>AVERAGE([1]Weeks!HD9:HG9)</f>
        <v>3139.5625</v>
      </c>
      <c r="ET10" s="61">
        <f>AVERAGE([1]Weeks!HH9:HL9)</f>
        <v>3655.8</v>
      </c>
      <c r="EU10" s="61">
        <f>AVERAGE([1]Weeks!HM9:HP9)</f>
        <v>4380.75</v>
      </c>
      <c r="EV10" s="61">
        <f>AVERAGE([1]Weeks!HQ9:HT9)</f>
        <v>3263.8125</v>
      </c>
      <c r="EW10" s="61">
        <f>AVERAGE([1]Weeks!HU9:HX9)</f>
        <v>7753.25</v>
      </c>
      <c r="EX10" s="61">
        <f>AVERAGE([1]Weeks!HY9:IC9)</f>
        <v>10469.450000000001</v>
      </c>
      <c r="EY10" s="61">
        <f>AVERAGE([1]Weeks!ID9:IG9)</f>
        <v>5461.3125</v>
      </c>
      <c r="EZ10" s="61">
        <f>AVERAGE([1]Weeks!IH9:IK9)</f>
        <v>20332.125</v>
      </c>
      <c r="FA10" s="61">
        <f>AVERAGE([1]Weeks!IL9:IP9)</f>
        <v>6602.7</v>
      </c>
      <c r="FB10" s="61">
        <f>AVERAGE([1]Weeks!IQ9:IT9)</f>
        <v>6411.6875</v>
      </c>
      <c r="FC10" s="61">
        <f>AVERAGE([1]week1!B9:F9)</f>
        <v>8998.7999999999993</v>
      </c>
      <c r="FD10" s="61">
        <f>AVERAGE([1]week1!G9:J9)</f>
        <v>9996</v>
      </c>
      <c r="FE10" s="61">
        <f>AVERAGE([1]week1!K9:N9)</f>
        <v>7733.25</v>
      </c>
      <c r="FF10" s="61">
        <f>AVERAGE([1]week1!O9:S9)</f>
        <v>5855.4</v>
      </c>
      <c r="FG10" s="61">
        <f>AVERAGE([1]week1!T9:W9)</f>
        <v>10400.875</v>
      </c>
      <c r="FH10" s="61">
        <f>AVERAGE([1]week1!X9:AA9)</f>
        <v>7615.1875</v>
      </c>
      <c r="FI10" s="61">
        <f>AVERAGE([1]week1!AB9:AF9)</f>
        <v>5540.3</v>
      </c>
      <c r="FJ10" s="61">
        <f>AVERAGE([1]week1!AG9:AJ9)</f>
        <v>6595.3125</v>
      </c>
      <c r="FK10" s="61">
        <f>AVERAGE([1]week1!AK9:AN9)</f>
        <v>9787.125</v>
      </c>
      <c r="FL10" s="61">
        <f>AVERAGE([1]week1!AO9:AS9)</f>
        <v>9327.6</v>
      </c>
      <c r="FM10" s="61">
        <f>AVERAGE([1]week1!AT9:AW9)</f>
        <v>10534.125</v>
      </c>
      <c r="FN10" s="61">
        <f>AVERAGE([1]week1!AX9:BA9)</f>
        <v>7024.25</v>
      </c>
      <c r="FO10" s="61">
        <f>AVERAGE([1]week1!BB9:BF9)</f>
        <v>13286.5</v>
      </c>
      <c r="FP10" s="61">
        <f>AVERAGE([1]week1!BG9:BJ9)</f>
        <v>7817.9375</v>
      </c>
      <c r="FQ10" s="61">
        <f>AVERAGE([1]week1!BK9:BN9)</f>
        <v>3130.9375</v>
      </c>
      <c r="FR10" s="61">
        <f>AVERAGE([1]week1!BO9:BS9)</f>
        <v>5256.85</v>
      </c>
      <c r="FS10" s="61">
        <f>AVERAGE([1]week1!BT9:BW9)</f>
        <v>3165</v>
      </c>
      <c r="FT10" s="61">
        <f>AVERAGE([1]week1!BX9:CA9)</f>
        <v>3137.6875</v>
      </c>
      <c r="FU10" s="61">
        <f>AVERAGE([1]week1!CB9:CF9)</f>
        <v>5500.15</v>
      </c>
      <c r="FV10" s="58">
        <f>AVERAGE([1]week1!CG9:CJ9)</f>
        <v>3995.0625</v>
      </c>
      <c r="FW10" s="48">
        <f>AVERAGE([1]week1!CK9:CN9)</f>
        <v>5481.5</v>
      </c>
      <c r="FX10" s="48">
        <f>AVERAGE([1]week1!CO9:CS9)</f>
        <v>11146.6</v>
      </c>
      <c r="FY10" s="48">
        <f>AVERAGE([1]week1!CT9:CW9)</f>
        <v>4277.125</v>
      </c>
      <c r="FZ10" s="48">
        <f>AVERAGE([1]week1!CX9:DB9)</f>
        <v>9963.15</v>
      </c>
      <c r="GA10" s="48">
        <f>AVERAGE([1]week1!DC9:DF9)</f>
        <v>7677.1875</v>
      </c>
      <c r="GB10" s="48">
        <f>AVERAGE([1]week1!DG9:DJ9)</f>
        <v>6644.75</v>
      </c>
      <c r="GC10" s="48">
        <f>AVERAGE([1]week1!DK9:DO9)</f>
        <v>4493.1000000000004</v>
      </c>
      <c r="GD10" s="48">
        <f>AVERAGE([1]week1!DP9:DS9)</f>
        <v>5083.5</v>
      </c>
      <c r="GE10" s="63">
        <v>4436.151041666667</v>
      </c>
      <c r="GF10" s="55">
        <v>10042.341666666665</v>
      </c>
      <c r="GG10" s="55">
        <v>816</v>
      </c>
      <c r="GH10" s="64">
        <f>AVERAGE([1]week1!DT9:DW9)</f>
        <v>3778.75</v>
      </c>
      <c r="GI10" s="54">
        <f>AVERAGE([1]week1!DX9:EB9)</f>
        <v>6121.6</v>
      </c>
      <c r="GJ10" s="54">
        <f>AVERAGE([1]week1!EC9:EF9)</f>
        <v>4087.375</v>
      </c>
      <c r="GK10" s="54">
        <f>AVERAGE([1]week1!EG9:EJ9)</f>
        <v>4959.3125</v>
      </c>
      <c r="GL10" s="54">
        <f>AVERAGE([1]week1!EK9:EO9)</f>
        <v>7603.35</v>
      </c>
      <c r="GM10" s="65">
        <f>AVERAGE([1]week1!EP9:ES9)</f>
        <v>6577.5</v>
      </c>
      <c r="GN10" s="54">
        <f>AVERAGE([1]week1!ET9:EW9)</f>
        <v>3137.625</v>
      </c>
      <c r="GO10" s="54">
        <f>AVERAGE([1]week1!EX9:FB9)</f>
        <v>4861.1000000000004</v>
      </c>
      <c r="GP10" s="54">
        <f>AVERAGE([1]week1!FC9:FF9)</f>
        <v>4242.0625</v>
      </c>
      <c r="GQ10" s="54">
        <f>AVERAGE([1]week1!FG9:FK9)</f>
        <v>4466.3</v>
      </c>
      <c r="GR10" s="54">
        <f>AVERAGE([1]week1!FL9:FO9)</f>
        <v>1607.4375</v>
      </c>
      <c r="GS10" s="54">
        <f>AVERAGE([1]week1!FP9:FT9)</f>
        <v>1791.4</v>
      </c>
      <c r="GT10" s="65">
        <f>AVERAGE([1]week1!FU9:FX9)</f>
        <v>1255.375</v>
      </c>
      <c r="GU10" s="54">
        <f>AVERAGE([1]week1!FY9:GB9)</f>
        <v>923.4375</v>
      </c>
      <c r="GV10" s="54">
        <f>AVERAGE([1]week1!GC9:GF9)</f>
        <v>2518.8125</v>
      </c>
      <c r="GW10" s="54">
        <f>AVERAGE([1]week1!GG9:GJ9)</f>
        <v>3289.0625</v>
      </c>
      <c r="GX10" s="54">
        <f>AVERAGE([1]week1!GK9:GO9)</f>
        <v>6423.75</v>
      </c>
      <c r="GY10" s="65">
        <f>AVERAGE([1]week1!GP9:GS9)</f>
        <v>4092.3125</v>
      </c>
      <c r="GZ10" s="64">
        <f>AVERAGE([1]week1!GT9:GX9)</f>
        <v>6218.85</v>
      </c>
      <c r="HA10" s="65">
        <f>AVERAGE([1]week1!GY9:HB9)</f>
        <v>4670.75</v>
      </c>
      <c r="HB10" s="66">
        <f>AVERAGE([1]week1!HC9:HF9)</f>
        <v>5649.5</v>
      </c>
      <c r="HC10" s="66">
        <f>AVERAGE([1]week1!HG9:HK9)</f>
        <v>8515.4</v>
      </c>
      <c r="HD10" s="66">
        <f>AVERAGE([1]week1!HL9:HO9)</f>
        <v>3320.5</v>
      </c>
      <c r="HE10" s="66">
        <f>AVERAGE([1]week1!HP9:HS9)</f>
        <v>3218</v>
      </c>
      <c r="HF10" s="54">
        <f>AVERAGE([1]week1!HT9:HV9)</f>
        <v>5621</v>
      </c>
      <c r="HG10" s="54">
        <f>AVERAGE([1]week1!HW9:HZ9)</f>
        <v>5220.75</v>
      </c>
      <c r="HH10" s="54">
        <f>AVERAGE([1]week1!IA9:ID9)</f>
        <v>3471</v>
      </c>
      <c r="HI10" s="54">
        <f>AVERAGE([1]week1!IE9:II9)</f>
        <v>8680.2000000000007</v>
      </c>
      <c r="HJ10" s="54">
        <f>AVERAGE([1]week1!IJ9:IM9)</f>
        <v>17436.5</v>
      </c>
      <c r="HK10" s="54">
        <f>AVERAGE([1]week1!IN9:IQ9)</f>
        <v>17536.25</v>
      </c>
      <c r="HL10" s="54">
        <f>AVERAGE([1]week1!IR9:IV9)</f>
        <v>13027</v>
      </c>
      <c r="HM10" s="54">
        <f>AVERAGE([1]week1!IW9:IZ9)</f>
        <v>5797.25</v>
      </c>
      <c r="HN10" s="54">
        <f>AVERAGE([1]week1!JA9:JD9)</f>
        <v>12549.75</v>
      </c>
      <c r="HO10" s="54">
        <f>AVERAGE([1]week1!JE9:JI9)</f>
        <v>14547.4</v>
      </c>
      <c r="HP10" s="54">
        <f>AVERAGE([1]week1!JJ9:JM9)</f>
        <v>9303.25</v>
      </c>
      <c r="HQ10" s="54">
        <f>AVERAGE([1]week1!JN9:JQ9)</f>
        <v>7317.75</v>
      </c>
      <c r="HR10" s="54">
        <f>AVERAGE([1]week1!JR9:JU9)</f>
        <v>6899</v>
      </c>
      <c r="HS10" s="54">
        <f>AVERAGE([1]week1!JV9:JY9)</f>
        <v>4744.75</v>
      </c>
      <c r="HT10" s="54">
        <f>AVERAGE([1]week1!JZ9:KC9)</f>
        <v>8543</v>
      </c>
      <c r="HU10" s="54">
        <f>AVERAGE([1]week1!KD9:KH9)</f>
        <v>5729.6</v>
      </c>
      <c r="HV10" s="54">
        <f>AVERAGE([1]week1!KI9:KL9)</f>
        <v>10814.25</v>
      </c>
      <c r="HW10" s="54">
        <f>AVERAGE([1]week1!KM9:KP9)</f>
        <v>12261</v>
      </c>
      <c r="HX10" s="54">
        <f>AVERAGE([1]week1!KQ9:KU9)</f>
        <v>8483.6</v>
      </c>
      <c r="HY10" s="54">
        <f>AVERAGE([1]week1!KV9:KY9)</f>
        <v>3952</v>
      </c>
      <c r="HZ10" s="54">
        <f>AVERAGE([1]week1!KZ9:LD9)</f>
        <v>5455.6</v>
      </c>
      <c r="IA10" s="54">
        <f>AVERAGE([1]week1!LE9:LH9)</f>
        <v>7088.5</v>
      </c>
      <c r="IB10" s="54">
        <f>AVERAGE([1]week1!LI9:LL9)</f>
        <v>1336</v>
      </c>
      <c r="IC10" s="54">
        <f>AVERAGE([1]week1!LM9:LP9)</f>
        <v>965.25</v>
      </c>
      <c r="ID10" s="54">
        <f>AVERAGE([1]week1!LQ9:LT9)</f>
        <v>895.5</v>
      </c>
      <c r="IE10" s="54">
        <f>AVERAGE([1]week1!LU9:LX9)</f>
        <v>491.75</v>
      </c>
      <c r="IF10" s="54">
        <f>AVERAGE([1]week1!LY9:MC9)</f>
        <v>590.79999999999995</v>
      </c>
      <c r="IG10" s="54">
        <f>AVERAGE([1]week1!MD9:MG9)</f>
        <v>2147.25</v>
      </c>
      <c r="IH10" s="54">
        <f>AVERAGE([1]week1!MH9:MK9)</f>
        <v>3123.25</v>
      </c>
      <c r="II10" s="54">
        <f>AVERAGE([1]week1!ML9:MP9)</f>
        <v>2665.6</v>
      </c>
      <c r="IJ10" s="54">
        <f>AVERAGE([1]week1!MQ9:MT9)</f>
        <v>3561.25</v>
      </c>
      <c r="IK10" s="54">
        <f>AVERAGE([1]week1!MU9:MY9)</f>
        <v>2693.8</v>
      </c>
      <c r="IL10" s="54">
        <f>AVERAGE([1]week1!MZ9:NC9)</f>
        <v>542.75</v>
      </c>
      <c r="IM10" s="54">
        <f>AVERAGE([1]week1!ND9:NG9)</f>
        <v>2006.25</v>
      </c>
      <c r="IN10" s="54">
        <f>AVERAGE([1]week1!NH9:NL9)</f>
        <v>1997.2</v>
      </c>
      <c r="IO10" s="54">
        <f>AVERAGE([1]week1!NM9:NN9)</f>
        <v>602.5</v>
      </c>
      <c r="IP10" s="54">
        <f>AVERAGE([1]week1!NO9:NR9)</f>
        <v>3699.5</v>
      </c>
      <c r="IQ10" s="54">
        <f>AVERAGE([1]week1!NS9:NV9)</f>
        <v>2202.75</v>
      </c>
      <c r="IR10" s="54">
        <f>AVERAGE([1]week1!NW9:NZ9)</f>
        <v>1295.25</v>
      </c>
      <c r="IS10" s="65">
        <f>AVERAGE([1]week1!OA9:OD9)</f>
        <v>2152</v>
      </c>
      <c r="IT10" s="65">
        <f>AVERAGE([1]week1!OE9:OI9)</f>
        <v>4763.8</v>
      </c>
      <c r="IU10" s="65">
        <f>AVERAGE([1]week1!OJ9:OM9)</f>
        <v>2966.75</v>
      </c>
      <c r="IV10" s="65">
        <f>AVERAGE([1]week1!ON9:OR9)</f>
        <v>9842.2000000000007</v>
      </c>
      <c r="IW10" s="54">
        <f>AVERAGE([1]week1!OS9:OV9)</f>
        <v>6145.75</v>
      </c>
      <c r="IX10" s="54">
        <f>AVERAGE([1]week1!OW9:OZ9)</f>
        <v>3564.5</v>
      </c>
      <c r="IY10" s="65">
        <f>AVERAGE([1]week1!PA9:PE9)</f>
        <v>3419</v>
      </c>
      <c r="IZ10" s="65">
        <f>AVERAGE([1]week1!PF9:PI9)</f>
        <v>2180.75</v>
      </c>
      <c r="JA10" s="65">
        <f>AVERAGE([1]week1!PJ9:PL9)</f>
        <v>3277.3333333333335</v>
      </c>
      <c r="JB10" s="65">
        <f>AVERAGE([1]week1!PM9:PP9)</f>
        <v>938.25</v>
      </c>
      <c r="JC10" s="65">
        <f>AVERAGE([1]week1!PQ9:PT9)</f>
        <v>1167.75</v>
      </c>
      <c r="JD10" s="65">
        <f>AVERAGE([1]week1!PU9:PX9)</f>
        <v>749.5</v>
      </c>
      <c r="JE10" s="65">
        <f>AVERAGE([1]week1!PY9:QB9)</f>
        <v>476.75</v>
      </c>
      <c r="JF10" s="65">
        <f>AVERAGE([1]week1!QC9:QG9)</f>
        <v>819.4</v>
      </c>
      <c r="JG10" s="65">
        <f>AVERAGE([1]week1!QH9:QK9)</f>
        <v>487.25</v>
      </c>
      <c r="JH10" s="65">
        <f>AVERAGE([1]week1!QL9:QP9)</f>
        <v>940.8</v>
      </c>
      <c r="JI10" s="65">
        <f>AVERAGE([1]week1!QQ9:QT9)</f>
        <v>1047.5</v>
      </c>
      <c r="JJ10" s="65">
        <f>AVERAGE([1]week1!QU9:QX9)</f>
        <v>1844.25</v>
      </c>
      <c r="JK10" s="65">
        <f>AVERAGE([1]week1!QY9:RC9)</f>
        <v>476.8</v>
      </c>
      <c r="JL10" s="65">
        <f>AVERAGE([1]week1!RD9:RG9)</f>
        <v>412.5</v>
      </c>
      <c r="JM10" s="65">
        <f>AVERAGE([1]week1!RH9:RK9)</f>
        <v>432.75</v>
      </c>
      <c r="JN10" s="65">
        <f>AVERAGE([1]week1!RL9:RO9)</f>
        <v>474.75</v>
      </c>
      <c r="JO10" s="65">
        <f>AVERAGE([1]week1!RP9:RS9)</f>
        <v>618</v>
      </c>
      <c r="JP10" s="65">
        <f>AVERAGE([1]week1!RT9:RW9)</f>
        <v>352.5</v>
      </c>
      <c r="JQ10" s="65">
        <f>AVERAGE([1]week1!RX9:SB9)</f>
        <v>472.2</v>
      </c>
      <c r="JR10" s="54">
        <f>AVERAGE([1]week1!SC9:SF9)</f>
        <v>510</v>
      </c>
      <c r="JS10" s="54">
        <f>AVERAGE([1]week1!SG9:SJ9)</f>
        <v>278</v>
      </c>
      <c r="JT10" s="54">
        <f>AVERAGE([1]week1!SK9:SO9)</f>
        <v>225.2</v>
      </c>
      <c r="JU10" s="54">
        <f>AVERAGE([1]week1!SP9:SS9)</f>
        <v>84</v>
      </c>
      <c r="JV10" s="65">
        <f>AVERAGE([1]week1!ST9:SW9)</f>
        <v>305.25</v>
      </c>
      <c r="JW10" s="65">
        <f>AVERAGE([1]week1!SX9:TB9)</f>
        <v>281.8</v>
      </c>
      <c r="JX10" s="54">
        <f>AVERAGE([1]week1!TC9:TF9)</f>
        <v>137.75</v>
      </c>
      <c r="JY10" s="65">
        <f>AVERAGE([1]week1!TG9:TJ9)</f>
        <v>167.75</v>
      </c>
      <c r="JZ10" s="66">
        <f>AVERAGE([1]week1!TK9:TN9)</f>
        <v>167.25</v>
      </c>
      <c r="KA10" s="54">
        <f>AVERAGE([1]week1!TO9:TR9)</f>
        <v>120.75</v>
      </c>
      <c r="KB10" s="54">
        <f>AVERAGE([1]week1!TS9:TW9)</f>
        <v>94.6</v>
      </c>
      <c r="KC10" s="54">
        <f>AVERAGE([1]week1!TX9:UA9)</f>
        <v>244</v>
      </c>
      <c r="KD10" s="54">
        <f>AVERAGE([1]week1!UB9:UF9)</f>
        <v>105</v>
      </c>
      <c r="KE10" s="65">
        <f>AVERAGE([1]week1!UG9:UJ9)</f>
        <v>203.5</v>
      </c>
      <c r="KF10" s="54">
        <f>AVERAGE([1]week1!UK9:UN9)</f>
        <v>476</v>
      </c>
      <c r="KG10" s="54">
        <f>AVERAGE([1]week1!UO9:US9)</f>
        <v>257.39999999999998</v>
      </c>
      <c r="KH10" s="54">
        <f>AVERAGE([1]week1!UT9:UW9)</f>
        <v>402.5</v>
      </c>
      <c r="KI10" s="54">
        <f>AVERAGE([1]week1!UX9:VA9)</f>
        <v>134.75</v>
      </c>
      <c r="KJ10" s="54">
        <f>AVERAGE([1]week1!VB9:VF9)</f>
        <v>174.8</v>
      </c>
      <c r="KK10" s="54">
        <f>AVERAGE([1]week1!VG9:VI9)</f>
        <v>734.33333333333337</v>
      </c>
      <c r="KL10" s="54">
        <f>AVERAGE([1]week1!VJ9:VM9)</f>
        <v>601</v>
      </c>
      <c r="KM10" s="54">
        <f>AVERAGE([1]week1!VN9:VQ9)</f>
        <v>406.5</v>
      </c>
      <c r="KN10" s="54">
        <f>AVERAGE([1]week1!VR9:VV9)</f>
        <v>369.4</v>
      </c>
      <c r="KO10" s="54">
        <f>AVERAGE([1]week1!VW9:VZ9)</f>
        <v>536.5</v>
      </c>
      <c r="KP10" s="54">
        <f>AVERAGE([1]week1!WA9:WD9)</f>
        <v>385.25</v>
      </c>
      <c r="KQ10" s="54">
        <f>AVERAGE([1]week1!WE9:WI9)</f>
        <v>440.2</v>
      </c>
      <c r="KR10" s="54">
        <f>AVERAGE([1]week1!WJ9:WM9)</f>
        <v>783.75</v>
      </c>
      <c r="KS10" s="54">
        <f>AVERAGE([1]week1!WN9:WQ9)</f>
        <v>234.25</v>
      </c>
      <c r="KT10" s="54">
        <f>AVERAGE([1]week1!WR9:WV9)</f>
        <v>789.8</v>
      </c>
      <c r="KU10" s="54">
        <f>AVERAGE([1]week1!WW9:WZ9)</f>
        <v>745.75</v>
      </c>
      <c r="KV10" s="54">
        <f>AVERAGE([1]week1!XA9:XD9)</f>
        <v>442.5</v>
      </c>
      <c r="KW10" s="54">
        <f>AVERAGE([1]week1!XE9:XH9)</f>
        <v>777</v>
      </c>
      <c r="KX10" s="54">
        <f>AVERAGE([1]week1!XI9:XL9)</f>
        <v>327.25</v>
      </c>
      <c r="KY10" s="54">
        <f>AVERAGE([1]week1!XM9:XP9)</f>
        <v>399.75</v>
      </c>
      <c r="KZ10" s="54">
        <f>AVERAGE([1]week1!XQ9:XU9)</f>
        <v>444</v>
      </c>
      <c r="LA10" s="54">
        <f>AVERAGE([1]week1!XV9:XY9)</f>
        <v>682.5</v>
      </c>
      <c r="LB10" s="54">
        <f>AVERAGE([1]week1!XZ9:YD9)</f>
        <v>829.6</v>
      </c>
      <c r="LC10" s="65">
        <f>AVERAGE([1]week1!YE9:YH9)</f>
        <v>596.25</v>
      </c>
      <c r="LD10" s="65">
        <f>AVERAGE([1]week1!YI9:YL9)</f>
        <v>711</v>
      </c>
      <c r="LE10" s="54">
        <f>AVERAGE([1]week1!YM9:YQ9)</f>
        <v>559.6</v>
      </c>
      <c r="LF10" s="54">
        <f>AVERAGE([1]week1!YR9:YU9)</f>
        <v>272.25</v>
      </c>
      <c r="LG10" s="54">
        <f>AVERAGE([1]week1!YV9:YY9)</f>
        <v>408.5</v>
      </c>
      <c r="LH10" s="54">
        <f>AVERAGE([1]week1!YZ9:ZD9)</f>
        <v>276.2</v>
      </c>
      <c r="LI10" s="54">
        <f>AVERAGE([1]week1!ZE9:ZG9)</f>
        <v>89.333333333333329</v>
      </c>
      <c r="LJ10" s="54">
        <f>AVERAGE([1]week1!ZH9:ZK9)</f>
        <v>318.5</v>
      </c>
      <c r="LK10" s="54">
        <f>AVERAGE([1]week1!ZL9:ZO9)</f>
        <v>246.5</v>
      </c>
      <c r="LL10" s="54">
        <f>AVERAGE([1]week1!ZP9:ZT9)</f>
        <v>164.6</v>
      </c>
      <c r="LM10" s="54">
        <f>AVERAGE([1]week1!ZU9:ZX9)</f>
        <v>444.75</v>
      </c>
      <c r="LN10" s="65">
        <f>AVERAGE([1]week1!ZY9:AAC9)</f>
        <v>488.6</v>
      </c>
      <c r="LO10" s="54">
        <f>AVERAGE([1]week1!AAD9:AAG9)</f>
        <v>363.25</v>
      </c>
      <c r="LP10" s="54">
        <f>AVERAGE([1]week1!AAH9:AAK9)</f>
        <v>547.5</v>
      </c>
      <c r="LQ10" s="54">
        <f>AVERAGE([1]week1!AAL9:AAP9)</f>
        <v>465.6</v>
      </c>
      <c r="LR10" s="54">
        <f>AVERAGE([1]week1!AAQ9:AAT9)</f>
        <v>296.5</v>
      </c>
      <c r="LS10" s="54">
        <f>AVERAGE([1]week1!AAU9:AAX9)</f>
        <v>295.5</v>
      </c>
      <c r="LT10" s="54">
        <f>AVERAGE([1]week1!AAY9:ABB9)</f>
        <v>365.5</v>
      </c>
      <c r="LU10" s="54">
        <f>AVERAGE([1]week1!ABC9:ABF9)</f>
        <v>40.75</v>
      </c>
      <c r="LV10" s="54">
        <f>AVERAGE([1]week1!ABG9:ABJ9)</f>
        <v>56.5</v>
      </c>
      <c r="LW10" s="54">
        <f>AVERAGE([1]week1!ABK9:ABN9)</f>
        <v>39</v>
      </c>
      <c r="LX10" s="54">
        <f>AVERAGE([1]week1!ABO9:ABR9)</f>
        <v>57.25</v>
      </c>
      <c r="LY10" s="54">
        <f>AVERAGE([1]week1!ABS9:ABV9)</f>
        <v>31.5</v>
      </c>
      <c r="LZ10" s="54">
        <f>AVERAGE([1]week1!ABW9:ACA9)</f>
        <v>100</v>
      </c>
      <c r="MA10" s="54">
        <f>AVERAGE([1]week1!ACB9:ACE9)</f>
        <v>64.5</v>
      </c>
      <c r="MB10" s="54">
        <f>AVERAGE([1]week1!ACF9:ACJ9)</f>
        <v>33.200000000000003</v>
      </c>
      <c r="MC10" s="54">
        <f>AVERAGE([1]week1!ACK9:ACN9)</f>
        <v>186.5</v>
      </c>
      <c r="MD10" s="54">
        <f>AVERAGE([1]week1!ACO9:ACR9)</f>
        <v>63</v>
      </c>
      <c r="ME10" s="54">
        <f>AVERAGE([1]week1!ACS9:ACW9)</f>
        <v>23.4</v>
      </c>
      <c r="MF10" s="54">
        <f>AVERAGE([1]week1!ACX9:ADA9)</f>
        <v>57.75</v>
      </c>
      <c r="MG10" s="54">
        <f>AVERAGE([1]week1!ADB9:ADE9)</f>
        <v>37.333333333333336</v>
      </c>
      <c r="MH10" s="54">
        <f>AVERAGE([1]week1!ADF9:ADI9)</f>
        <v>30</v>
      </c>
      <c r="MI10" s="54">
        <f>AVERAGE([1]week1!ADJ9:ADM9)</f>
        <v>3.5</v>
      </c>
      <c r="MJ10" s="54">
        <f>AVERAGE([1]week1!ADN9:ADQ9)</f>
        <v>113</v>
      </c>
      <c r="MK10" s="54">
        <f>AVERAGE([1]week1!ADR9:ADV9)</f>
        <v>35.6</v>
      </c>
      <c r="ML10" s="54">
        <f>AVERAGE([1]week1!ADW9:ADZ9)</f>
        <v>132.5</v>
      </c>
      <c r="MM10" s="54">
        <f>AVERAGE([1]week1!AEA9:AED9)</f>
        <v>124</v>
      </c>
      <c r="MN10" s="54">
        <f>AVERAGE([1]week1!AEE9:AEI9)</f>
        <v>154.80000000000001</v>
      </c>
      <c r="MO10" s="54">
        <f>AVERAGE([1]week1!AEJ9:AEM9)</f>
        <v>227.5</v>
      </c>
      <c r="MP10" s="54">
        <f>AVERAGE([1]week1!AEN9:AEQ9)</f>
        <v>39.25</v>
      </c>
      <c r="MQ10" s="54">
        <f>AVERAGE([1]week1!AER9:AEV9)</f>
        <v>59.6</v>
      </c>
      <c r="MR10" s="54">
        <f>AVERAGE([1]week1!AEW9:AEZ9)</f>
        <v>128.25</v>
      </c>
      <c r="MS10" s="54">
        <f>AVERAGE([1]week1!AFA9:AFD9)</f>
        <v>61.25</v>
      </c>
      <c r="MT10" s="54">
        <f>AVERAGE([1]week1!AFE9:AFH9)</f>
        <v>25.75</v>
      </c>
      <c r="MU10" s="54">
        <f>AVERAGE([1]week1!AFI9:AFL9)</f>
        <v>2.5</v>
      </c>
      <c r="MV10" s="54">
        <f>AVERAGE([1]week1!AFM9:AFO9)</f>
        <v>11.666666666666666</v>
      </c>
      <c r="MW10" s="54">
        <f>AVERAGE([1]week1!AFP9:AFS9)</f>
        <v>25.5</v>
      </c>
      <c r="MX10" s="54">
        <f>AVERAGE([1]week1!AFT9:AFW9)</f>
        <v>60</v>
      </c>
      <c r="MY10" s="54">
        <f>AVERAGE([1]week1!AFX9:AGA9)</f>
        <v>69.5</v>
      </c>
      <c r="MZ10" s="54">
        <f>AVERAGE([1]week1!AGB9:AGF9)</f>
        <v>178</v>
      </c>
      <c r="NA10" s="54">
        <f>AVERAGE([1]week1!AGG9:AGJ9)</f>
        <v>3.5</v>
      </c>
      <c r="NB10" s="54">
        <f>AVERAGE([1]week1!AGK9:AGO9)</f>
        <v>29.8</v>
      </c>
      <c r="NC10" s="54">
        <f>AVERAGE([1]week1!AGP9:AGS9)</f>
        <v>218.25</v>
      </c>
      <c r="ND10" s="54">
        <f>AVERAGE([1]week1!AGT9:AGW9)</f>
        <v>7</v>
      </c>
      <c r="NE10" s="54">
        <f>AVERAGE([1]week1!AGX9:AHA9)</f>
        <v>24</v>
      </c>
      <c r="NF10" s="54">
        <f>AVERAGE([1]week1!AHB9:AHD9)</f>
        <v>17.666666666666668</v>
      </c>
      <c r="NG10" s="54">
        <f>AVERAGE([1]week1!AHE9:AHH9)</f>
        <v>12.75</v>
      </c>
      <c r="NH10" s="54">
        <f>AVERAGE([1]week1!AHI9:AHM9)</f>
        <v>17.399999999999999</v>
      </c>
      <c r="NI10" s="54">
        <f>AVERAGE([1]week1!AHN9:AHQ9)</f>
        <v>6</v>
      </c>
      <c r="NJ10" s="54">
        <f>AVERAGE([1]week1!AHR9:AHU9)</f>
        <v>44</v>
      </c>
      <c r="NK10" s="54">
        <f>AVERAGE([1]week1!AHV9:AHZ9)</f>
        <v>20.399999999999999</v>
      </c>
      <c r="NL10" s="54">
        <f>AVERAGE([1]week1!AIA9:AID9)</f>
        <v>145.25</v>
      </c>
      <c r="NM10" s="54">
        <f>AVERAGE([1]week1!AIE9:AIH9)</f>
        <v>268.25</v>
      </c>
      <c r="NN10" s="54">
        <f>AVERAGE([1]week1!AII9:AIM9)</f>
        <v>28.6</v>
      </c>
      <c r="NO10" s="54">
        <f>AVERAGE([1]week1!AIN9:AIQ9)</f>
        <v>186</v>
      </c>
      <c r="NP10" s="54">
        <f>AVERAGE([1]week1!AIR9:AIU9)</f>
        <v>38.75</v>
      </c>
      <c r="NQ10" s="54">
        <f>AVERAGE([1]week1!AIV9:AIY9)</f>
        <v>45</v>
      </c>
      <c r="NR10" s="54">
        <f>AVERAGE([1]week1!AIZ9:AJC9)</f>
        <v>45</v>
      </c>
      <c r="NS10" s="54">
        <f>AVERAGE([1]week1!AJD9:AJG9)</f>
        <v>90.5</v>
      </c>
      <c r="NT10" s="54">
        <f>AVERAGE([1]week1!AJH9:AJK9)</f>
        <v>161</v>
      </c>
      <c r="NU10" s="54">
        <f>AVERAGE([1]week1!AJL9:AJO9)</f>
        <v>345.5</v>
      </c>
      <c r="NV10" s="54">
        <f>AVERAGE([1]week1!AJP9:AJT9)</f>
        <v>466.8</v>
      </c>
      <c r="NW10" s="54">
        <f>AVERAGE([1]week1!AJU9:AJX9)</f>
        <v>441.25</v>
      </c>
      <c r="NX10" s="54">
        <f>AVERAGE([1]week1!AJY9:AKB9)</f>
        <v>599.25</v>
      </c>
      <c r="NY10" s="54">
        <f>AVERAGE([1]week1!AKC9:AKG9)</f>
        <v>910</v>
      </c>
      <c r="NZ10" s="54">
        <f>AVERAGE([1]week1!AKH9:AKK9)</f>
        <v>873.75</v>
      </c>
      <c r="OA10" s="54">
        <f>AVERAGE([1]week1!AKL9:AKO9)</f>
        <v>463.25</v>
      </c>
      <c r="OB10" s="63">
        <f t="shared" ref="OB10:OB18" si="5">OA10/NZ10*100-100</f>
        <v>-46.98140200286123</v>
      </c>
      <c r="OC10" s="55">
        <f t="shared" ref="OC10:OC18" si="6">OA10/NO10*100-100</f>
        <v>149.05913978494624</v>
      </c>
      <c r="OD10" s="58">
        <f>ROUND(AVERAGE($GN10:GX10),2)</f>
        <v>3137.85</v>
      </c>
      <c r="OE10" s="58">
        <f>ROUND(AVERAGE($FY10:GM10),2)</f>
        <v>5770.75</v>
      </c>
      <c r="OF10" s="58">
        <f t="shared" si="1"/>
        <v>-45.624918771390206</v>
      </c>
      <c r="OG10" s="58"/>
      <c r="OH10" s="61">
        <f t="shared" si="2"/>
        <v>1535.3166666666666</v>
      </c>
      <c r="OI10" s="83"/>
      <c r="OJ10" s="58"/>
    </row>
    <row r="11" spans="1:402" ht="24.75" customHeight="1">
      <c r="B11" s="67" t="s">
        <v>402</v>
      </c>
      <c r="C11" s="68">
        <v>14073</v>
      </c>
      <c r="D11" s="69">
        <f>AVERAGE([1]weekly!C11:G11)</f>
        <v>21259.4</v>
      </c>
      <c r="E11" s="70">
        <f>AVERAGE([1]weekly!H11:K11)</f>
        <v>17354.75</v>
      </c>
      <c r="F11" s="70">
        <f>AVERAGE([1]weekly!L11:O11)</f>
        <v>17332.5</v>
      </c>
      <c r="G11" s="70">
        <f>AVERAGE([1]weekly!P11:T11)</f>
        <v>17601</v>
      </c>
      <c r="H11" s="70">
        <f>AVERAGE([1]weekly!U11:X11)</f>
        <v>20479.5</v>
      </c>
      <c r="I11" s="70">
        <f>AVERAGE([1]weekly!Y11:AB11)</f>
        <v>31080.25</v>
      </c>
      <c r="J11" s="70">
        <f>AVERAGE([1]weekly!AC11:AG11)</f>
        <v>22264.799999999999</v>
      </c>
      <c r="K11" s="70">
        <f>AVERAGE([1]weekly!AH11:AK11)</f>
        <v>18139.75</v>
      </c>
      <c r="L11" s="70">
        <f>AVERAGE([1]weekly!AL11:AO11)</f>
        <v>18701.75</v>
      </c>
      <c r="M11" s="70">
        <f>AVERAGE([1]weekly!AP11:AT11)</f>
        <v>21149.4</v>
      </c>
      <c r="N11" s="70">
        <f>AVERAGE([1]weekly!AU11:AX11)</f>
        <v>25630.75</v>
      </c>
      <c r="O11" s="70">
        <f>AVERAGE([1]weekly!AY11:BC11)</f>
        <v>24991.4</v>
      </c>
      <c r="P11" s="70">
        <f>AVERAGE([1]weekly!BD11:BG11)</f>
        <v>27545</v>
      </c>
      <c r="Q11" s="70">
        <f>AVERAGE([1]weekly!BH11:BK11)</f>
        <v>28288</v>
      </c>
      <c r="R11" s="70">
        <f>AVERAGE([1]weekly!BL11:BP11)</f>
        <v>28643.200000000001</v>
      </c>
      <c r="S11" s="70">
        <f>AVERAGE([1]weekly!BQ11:BT11)</f>
        <v>23254.5</v>
      </c>
      <c r="T11" s="70">
        <f>AVERAGE([1]weekly!BU11:BX11)</f>
        <v>23524</v>
      </c>
      <c r="U11" s="70">
        <f>AVERAGE([1]weekly!BY11:CB11)</f>
        <v>28056</v>
      </c>
      <c r="V11" s="70">
        <f>AVERAGE([1]weekly!CC11:CG11)</f>
        <v>20597.599999999999</v>
      </c>
      <c r="W11" s="70">
        <f>AVERAGE([1]weekly!CH11:CK11)</f>
        <v>16941.75</v>
      </c>
      <c r="X11" s="70">
        <f>AVERAGE([1]weekly!CL11:CP11)</f>
        <v>14051.2</v>
      </c>
      <c r="Y11" s="70">
        <f>AVERAGE([1]weekly!CQ11:CT11)</f>
        <v>12826.75</v>
      </c>
      <c r="Z11" s="70">
        <f>AVERAGE([1]weekly!CU11:CX11)</f>
        <v>14430.75</v>
      </c>
      <c r="AA11" s="70">
        <f>AVERAGE([1]weekly!CY11:DC11)</f>
        <v>18018.400000000001</v>
      </c>
      <c r="AB11" s="70">
        <f>AVERAGE([1]weekly!DD11:DG11)</f>
        <v>25732</v>
      </c>
      <c r="AC11" s="70">
        <f>AVERAGE([1]weekly!DH11:DK11)</f>
        <v>22558.5</v>
      </c>
      <c r="AD11" s="70">
        <f>AVERAGE([1]weekly!DL11:DP11)</f>
        <v>17333.400000000001</v>
      </c>
      <c r="AE11" s="70">
        <f>AVERAGE([1]weekly!DQ11:DT11)</f>
        <v>16332</v>
      </c>
      <c r="AF11" s="70">
        <f>AVERAGE([1]weekly!DU11:DX11)</f>
        <v>16300.75</v>
      </c>
      <c r="AG11" s="70">
        <f>AVERAGE([1]weekly!DY11:EB11)</f>
        <v>16315.25</v>
      </c>
      <c r="AH11" s="70">
        <f>AVERAGE([1]weekly!EC11:EF11)</f>
        <v>18582.25</v>
      </c>
      <c r="AI11" s="70">
        <f>AVERAGE([1]weekly!EG11:EJ11)</f>
        <v>17563</v>
      </c>
      <c r="AJ11" s="70">
        <f>AVERAGE([1]weekly!EK11:EO11)</f>
        <v>14499.8</v>
      </c>
      <c r="AK11" s="70">
        <f>AVERAGE([1]weekly!EP11:ES11)</f>
        <v>14665.75</v>
      </c>
      <c r="AL11" s="70">
        <f>AVERAGE([1]weekly!ET11:EW11)</f>
        <v>10519.5</v>
      </c>
      <c r="AM11" s="20">
        <f>AVERAGE([1]weekly!EX11:FB11)</f>
        <v>12873.8</v>
      </c>
      <c r="AN11" s="69">
        <f>AVERAGE([1]wkly!C10:F10)</f>
        <v>30097.625</v>
      </c>
      <c r="AO11" s="20">
        <f>AVERAGE([1]wkly!G10:J10)</f>
        <v>14721.5</v>
      </c>
      <c r="AP11" s="69">
        <f>AVERAGE([1]wkly!K10:O10)</f>
        <v>12780.4</v>
      </c>
      <c r="AQ11" s="20">
        <f>AVERAGE([1]wkly!P10:S10)</f>
        <v>13212.75</v>
      </c>
      <c r="AR11" s="69">
        <f>AVERAGE([1]wkly!T10:X10)</f>
        <v>12789.8</v>
      </c>
      <c r="AS11" s="20">
        <f>AVERAGE([1]wkly!Y10:AB10)</f>
        <v>14969.375</v>
      </c>
      <c r="AT11" s="69">
        <f>AVERAGE([1]wkly!AC10:AF10)</f>
        <v>12297.25</v>
      </c>
      <c r="AU11" s="20">
        <f>AVERAGE([1]wkly!AG10:AK10)</f>
        <v>12799.2</v>
      </c>
      <c r="AV11" s="69">
        <f>AVERAGE([1]wkly!AL10:AO10)</f>
        <v>14072</v>
      </c>
      <c r="AW11" s="20">
        <f>AVERAGE([1]wkly!AP10:AS10)</f>
        <v>11685.5</v>
      </c>
      <c r="AX11" s="69">
        <f>AVERAGE([1]wkly!AT10:AX10)</f>
        <v>9331.2000000000007</v>
      </c>
      <c r="AY11" s="20">
        <f>AVERAGE([1]wkly!AY10:BB10)</f>
        <v>10118</v>
      </c>
      <c r="AZ11" s="69">
        <f>AVERAGE([1]wkly!BC10:BG10)</f>
        <v>12545.2</v>
      </c>
      <c r="BA11" s="20">
        <f>AVERAGE([1]wkly!BH10:BK10)</f>
        <v>14154.75</v>
      </c>
      <c r="BB11" s="69">
        <f>AVERAGE([1]wkly!BL10:BO10)</f>
        <v>11422.5</v>
      </c>
      <c r="BC11" s="20">
        <f>AVERAGE([1]wkly!BP10:BS10)</f>
        <v>9178.25</v>
      </c>
      <c r="BD11" s="69">
        <f>AVERAGE([1]wkly!BT10:BX10)</f>
        <v>11854.8</v>
      </c>
      <c r="BE11" s="20">
        <f>AVERAGE([1]wkly!BY10:CB10)</f>
        <v>12215.75</v>
      </c>
      <c r="BF11" s="69">
        <f>AVERAGE([1]wkly!CC10:CF10)</f>
        <v>13830</v>
      </c>
      <c r="BG11" s="20">
        <f>AVERAGE([1]wkly!CG10:CK10)</f>
        <v>15371</v>
      </c>
      <c r="BH11" s="69">
        <f>AVERAGE([1]wkly!CL10:CO10)</f>
        <v>16826.5</v>
      </c>
      <c r="BI11" s="70">
        <f>AVERAGE([1]wkly!CP10:CT10)</f>
        <v>15995.8</v>
      </c>
      <c r="BJ11" s="70">
        <f>AVERAGE([1]wkly!CU10:CX10)</f>
        <v>11732.25</v>
      </c>
      <c r="BK11" s="71">
        <f>AVERAGE([1]wkly!CY10:DB10)</f>
        <v>11600</v>
      </c>
      <c r="BL11" s="69">
        <f t="shared" si="0"/>
        <v>189912.15</v>
      </c>
      <c r="BM11" s="70">
        <f>AVERAGE([1]wkly!DD10:DH10)</f>
        <v>14442.4</v>
      </c>
      <c r="BN11" s="69">
        <f>AVERAGE([1]wkly!DI10:DL10)</f>
        <v>19906.75</v>
      </c>
      <c r="BO11" s="69">
        <f>AVERAGE([1]wkly!DM10:DP10)</f>
        <v>18007.75</v>
      </c>
      <c r="BP11" s="69">
        <f>AVERAGE([1]wkly!DQ10:DT10)</f>
        <v>12327.5</v>
      </c>
      <c r="BQ11" s="69">
        <f>AVERAGE([1]wkly!DU10:DY10)</f>
        <v>15330.4</v>
      </c>
      <c r="BR11" s="69">
        <f>AVERAGE([1]wkly!DZ10:EC10)</f>
        <v>14050.25</v>
      </c>
      <c r="BS11" s="69">
        <f>AVERAGE([1]wkly!ED10:EH10)</f>
        <v>18630.2</v>
      </c>
      <c r="BT11" s="69">
        <f>AVERAGE([1]wkly!EI10:EL10)</f>
        <v>16957.25</v>
      </c>
      <c r="BU11" s="69">
        <f>AVERAGE([1]wkly!EM10:EP10)</f>
        <v>14023.75</v>
      </c>
      <c r="BV11" s="69">
        <f>AVERAGE([1]wkly!EQ10:EU10)</f>
        <v>16512.400000000001</v>
      </c>
      <c r="BW11" s="69">
        <f>AVERAGE([1]wkly!EV10:EY10)</f>
        <v>13986.25</v>
      </c>
      <c r="BX11" s="71">
        <f>AVERAGE([1]wkly!EZ10:FC10)</f>
        <v>15737.25</v>
      </c>
      <c r="BY11" s="69">
        <v>15826</v>
      </c>
      <c r="BZ11" s="69">
        <f>AVERAGE([1]wkly!FD10:FG10)</f>
        <v>17524.75</v>
      </c>
      <c r="CA11" s="71">
        <f>AVERAGE([1]wkly!FH10:FK10)</f>
        <v>21091.75</v>
      </c>
      <c r="CB11" s="71">
        <f>AVERAGE([1]wkly!FL10:FO10)</f>
        <v>17040.5</v>
      </c>
      <c r="CC11" s="69">
        <f>AVERAGE([1]wkly!FP10:FT10)</f>
        <v>19804.400000000001</v>
      </c>
      <c r="CD11" s="20">
        <f>AVERAGE([1]wkly!FU10:FX10)</f>
        <v>24306</v>
      </c>
      <c r="CE11" s="69">
        <f>AVERAGE([1]wkly!FY10:GB10)</f>
        <v>17551.75</v>
      </c>
      <c r="CF11" s="20">
        <f>AVERAGE([1]wkly!GC10:GG10)</f>
        <v>17728.400000000001</v>
      </c>
      <c r="CG11" s="69">
        <f>AVERAGE([1]wkly!GH10:GK10)</f>
        <v>15461</v>
      </c>
      <c r="CH11" s="20">
        <f>AVERAGE([1]wkly!GL10:GO10)</f>
        <v>17052.25</v>
      </c>
      <c r="CI11" s="69">
        <f>AVERAGE([1]wkly!GP10:GT10)</f>
        <v>20246.2</v>
      </c>
      <c r="CJ11" s="20">
        <f>AVERAGE([1]wkly!GU10:GX10)</f>
        <v>17441.75</v>
      </c>
      <c r="CK11" s="71">
        <f>AVERAGE([1]wkly!GY10:HC10)</f>
        <v>17303</v>
      </c>
      <c r="CL11" s="71">
        <f>AVERAGE([1]wkly!HD10:HG10)</f>
        <v>19678.25</v>
      </c>
      <c r="CM11" s="69">
        <f>AVERAGE([1]wkly!HH10:HK10)</f>
        <v>17029.25</v>
      </c>
      <c r="CN11" s="69">
        <f>AVERAGE([1]wkly!HL10:HP10)</f>
        <v>19439.599999999999</v>
      </c>
      <c r="CO11" s="69">
        <f>AVERAGE([1]wkly!HQ10:HT10)</f>
        <v>20335.5</v>
      </c>
      <c r="CP11" s="69">
        <f>AVERAGE([1]wkly!HU10:HY10)</f>
        <v>14780</v>
      </c>
      <c r="CQ11" s="69">
        <f>AVERAGE([1]wkly!HZ10:IC10)</f>
        <v>17650.5</v>
      </c>
      <c r="CR11" s="69">
        <f>AVERAGE([1]wkly!ID10:IG10)</f>
        <v>12993.5</v>
      </c>
      <c r="CS11" s="69">
        <f>AVERAGE([1]wkly!IH10:IK10)</f>
        <v>16549</v>
      </c>
      <c r="CT11" s="20">
        <f>AVERAGE([1]wkly!IL10:IP10)</f>
        <v>17634.8</v>
      </c>
      <c r="CU11" s="71">
        <f>AVERAGE([1]wkly!IQ10:IT10)</f>
        <v>18008.5</v>
      </c>
      <c r="CV11" s="69">
        <f>AVERAGE([1]Weeks!C10:F10)</f>
        <v>16540.75</v>
      </c>
      <c r="CW11" s="69">
        <f>AVERAGE([1]Weeks!G10:K10)</f>
        <v>11213.8</v>
      </c>
      <c r="CX11" s="69">
        <f>AVERAGE([1]Weeks!L10:O10)</f>
        <v>22796.25</v>
      </c>
      <c r="CY11" s="71">
        <f>AVERAGE([1]Weeks!P10:S10)</f>
        <v>15022.75</v>
      </c>
      <c r="CZ11" s="71">
        <f>AVERAGE([1]Weeks!T10:X10)</f>
        <v>16877</v>
      </c>
      <c r="DA11" s="71">
        <f>AVERAGE([1]Weeks!Y10:AB10)</f>
        <v>19119.5</v>
      </c>
      <c r="DB11" s="71">
        <f>AVERAGE([1]Weeks!AC10:AG10)</f>
        <v>18414.599999999999</v>
      </c>
      <c r="DC11" s="71">
        <f>AVERAGE([1]Weeks!AH10:AK10)</f>
        <v>14884.25</v>
      </c>
      <c r="DD11" s="71">
        <f>AVERAGE([1]Weeks!AL10:AO10)</f>
        <v>15515.25</v>
      </c>
      <c r="DE11" s="71">
        <f>AVERAGE([1]Weeks!AP10:AT10)</f>
        <v>16303.4</v>
      </c>
      <c r="DF11" s="71">
        <f>AVERAGE([1]Weeks!AU10:AX10)</f>
        <v>18817.25</v>
      </c>
      <c r="DG11" s="69">
        <f>AVERAGE([1]Weeks!AY10:BB10)</f>
        <v>15875.5</v>
      </c>
      <c r="DH11" s="71">
        <f>AVERAGE([1]Weeks!BC10:BG10)</f>
        <v>14790.6</v>
      </c>
      <c r="DI11" s="71">
        <f>AVERAGE([1]Weeks!BH10:BK10)</f>
        <v>15796.5</v>
      </c>
      <c r="DJ11" s="72">
        <v>15656</v>
      </c>
      <c r="DK11" s="70">
        <f>AVERAGE([1]Weeks!BL10:BO10)</f>
        <v>18428.25</v>
      </c>
      <c r="DL11" s="69">
        <f>AVERAGE([1]Weeks!BP10:BS10)</f>
        <v>14597.5</v>
      </c>
      <c r="DM11" s="69">
        <f>AVERAGE([1]Weeks!BT10:BX10)</f>
        <v>17943</v>
      </c>
      <c r="DN11" s="69">
        <f>AVERAGE([1]Weeks!BY10:CB10)</f>
        <v>18490.25</v>
      </c>
      <c r="DO11" s="69">
        <f>AVERAGE([1]Weeks!CC10:CG10)</f>
        <v>18122.400000000001</v>
      </c>
      <c r="DP11" s="69">
        <f>AVERAGE([1]Weeks!CH10:CK10)</f>
        <v>15195.25</v>
      </c>
      <c r="DQ11" s="69">
        <f>AVERAGE([1]Weeks!CL10:CO10)</f>
        <v>16254.25</v>
      </c>
      <c r="DR11" s="69">
        <f>AVERAGE([1]Weeks!CP10:CT10)</f>
        <v>17446.400000000001</v>
      </c>
      <c r="DS11" s="69">
        <f>AVERAGE([1]Weeks!CU10:CX10)</f>
        <v>16137.75</v>
      </c>
      <c r="DT11" s="69">
        <f>AVERAGE([1]Weeks!CY10:DC10)</f>
        <v>15946.8</v>
      </c>
      <c r="DU11" s="69">
        <f>AVERAGE([1]Weeks!DD10:DG10)</f>
        <v>13302.75</v>
      </c>
      <c r="DV11" s="69">
        <f>AVERAGE([1]Weeks!DH10:DK10)</f>
        <v>6004.75</v>
      </c>
      <c r="DW11" s="69">
        <f>AVERAGE([1]Weeks!DL10:DP10)</f>
        <v>10050</v>
      </c>
      <c r="DX11" s="69">
        <f>AVERAGE([1]Weeks!DQ10:DT10)</f>
        <v>12587.5</v>
      </c>
      <c r="DY11" s="69">
        <f>AVERAGE([1]Weeks!DU10:DX10)</f>
        <v>11905.25</v>
      </c>
      <c r="DZ11" s="69">
        <f>AVERAGE([1]Weeks!DY10:EB10)</f>
        <v>12706.25</v>
      </c>
      <c r="EA11" s="69">
        <f>AVERAGE([1]Weeks!EC10:EG10)</f>
        <v>13351.4</v>
      </c>
      <c r="EB11" s="69">
        <f>AVERAGE([1]Weeks!EH10:EK10)</f>
        <v>16985.75</v>
      </c>
      <c r="EC11" s="69">
        <f>AVERAGE([1]Weeks!EL10:EO10)</f>
        <v>13710.75</v>
      </c>
      <c r="ED11" s="69">
        <f>AVERAGE([1]Weeks!EP10:ET10)</f>
        <v>15112.8</v>
      </c>
      <c r="EE11" s="69">
        <f>AVERAGE([1]Weeks!EU10:EX10)</f>
        <v>17872.25</v>
      </c>
      <c r="EF11" s="69">
        <f>AVERAGE([1]Weeks!EY10:FC10)</f>
        <v>14334.6</v>
      </c>
      <c r="EG11" s="69">
        <f>AVERAGE([1]Weeks!FD10:FG10)</f>
        <v>14059.5</v>
      </c>
      <c r="EH11" s="69">
        <f>AVERAGE([1]Weeks!FH10:FL10)</f>
        <v>15399.6</v>
      </c>
      <c r="EI11" s="69">
        <f>AVERAGE([1]Weeks!FM10:FP10)</f>
        <v>16060</v>
      </c>
      <c r="EJ11" s="69">
        <f>AVERAGE([1]Weeks!FQ10:FT10)</f>
        <v>12074.5</v>
      </c>
      <c r="EK11" s="69">
        <f>AVERAGE([1]Weeks!FU10:FX10)</f>
        <v>9196.75</v>
      </c>
      <c r="EL11" s="69">
        <f>AVERAGE([1]Weeks!FY10:GC10)</f>
        <v>9795.7999999999993</v>
      </c>
      <c r="EM11" s="69">
        <f>AVERAGE([1]Weeks!GD10:GG10)</f>
        <v>9740</v>
      </c>
      <c r="EN11" s="69">
        <f>AVERAGE([1]Weeks!GH10:GK10)</f>
        <v>9011.25</v>
      </c>
      <c r="EO11" s="69">
        <f>AVERAGE([1]Weeks!GL10:GP10)</f>
        <v>9673</v>
      </c>
      <c r="EP11" s="69">
        <f>AVERAGE([1]Weeks!GQ10:GT10)</f>
        <v>11345.5</v>
      </c>
      <c r="EQ11" s="69">
        <f>AVERAGE([1]Weeks!GU10:GX10)</f>
        <v>15833.25</v>
      </c>
      <c r="ER11" s="69">
        <f>AVERAGE([1]Weeks!GY10:HC10)</f>
        <v>21044</v>
      </c>
      <c r="ES11" s="69">
        <f>AVERAGE([1]Weeks!HD10:HG10)</f>
        <v>15568</v>
      </c>
      <c r="ET11" s="69">
        <f>AVERAGE([1]Weeks!HH10:HL10)</f>
        <v>19649.2</v>
      </c>
      <c r="EU11" s="69">
        <f>AVERAGE([1]Weeks!HM10:HP10)</f>
        <v>15115</v>
      </c>
      <c r="EV11" s="69">
        <f>AVERAGE([1]Weeks!HQ10:HT10)</f>
        <v>18090.25</v>
      </c>
      <c r="EW11" s="69">
        <f>AVERAGE([1]Weeks!HU10:HX10)</f>
        <v>17029.5</v>
      </c>
      <c r="EX11" s="69">
        <f>AVERAGE([1]Weeks!HY10:IC10)</f>
        <v>13475</v>
      </c>
      <c r="EY11" s="69">
        <f>AVERAGE([1]Weeks!ID10:IG10)</f>
        <v>14765</v>
      </c>
      <c r="EZ11" s="69">
        <f>AVERAGE([1]Weeks!IH10:IK10)</f>
        <v>13401.25</v>
      </c>
      <c r="FA11" s="69">
        <f>AVERAGE([1]Weeks!IL10:IP10)</f>
        <v>13299.8</v>
      </c>
      <c r="FB11" s="69">
        <f>AVERAGE([1]Weeks!IQ10:IT10)</f>
        <v>16393.5</v>
      </c>
      <c r="FC11" s="69">
        <f>AVERAGE([1]week1!B10:F10)</f>
        <v>12846.8</v>
      </c>
      <c r="FD11" s="69">
        <f>AVERAGE([1]week1!G10:J10)</f>
        <v>11254.25</v>
      </c>
      <c r="FE11" s="69">
        <f>AVERAGE([1]week1!K10:N10)</f>
        <v>12142</v>
      </c>
      <c r="FF11" s="69">
        <f>AVERAGE([1]week1!O10:S10)</f>
        <v>11316</v>
      </c>
      <c r="FG11" s="69">
        <f>AVERAGE([1]week1!T10:W10)</f>
        <v>18542.75</v>
      </c>
      <c r="FH11" s="69">
        <f>AVERAGE([1]week1!X10:AA10)</f>
        <v>9998.25</v>
      </c>
      <c r="FI11" s="69">
        <f>AVERAGE([1]week1!AB10:AF10)</f>
        <v>10240.6</v>
      </c>
      <c r="FJ11" s="69">
        <f>AVERAGE([1]week1!AG10:AJ10)</f>
        <v>11652.25</v>
      </c>
      <c r="FK11" s="69">
        <f>AVERAGE([1]week1!AK10:AN10)</f>
        <v>9981</v>
      </c>
      <c r="FL11" s="69">
        <f>AVERAGE([1]week1!AO10:AS10)</f>
        <v>18071.599999999999</v>
      </c>
      <c r="FM11" s="69">
        <f>AVERAGE([1]week1!AT10:AW10)</f>
        <v>12933</v>
      </c>
      <c r="FN11" s="69">
        <f>AVERAGE([1]week1!AX10:BA10)</f>
        <v>15091.5</v>
      </c>
      <c r="FO11" s="69">
        <f>AVERAGE([1]week1!BB10:BF10)</f>
        <v>15039.4</v>
      </c>
      <c r="FP11" s="69">
        <f>AVERAGE([1]week1!BG10:BJ10)</f>
        <v>10805.75</v>
      </c>
      <c r="FQ11" s="69">
        <f>AVERAGE([1]week1!BK10:BN10)</f>
        <v>15511.75</v>
      </c>
      <c r="FR11" s="69">
        <f>AVERAGE([1]week1!BO10:BS10)</f>
        <v>18716.599999999999</v>
      </c>
      <c r="FS11" s="69">
        <f>AVERAGE([1]week1!BT10:BW10)</f>
        <v>28614.75</v>
      </c>
      <c r="FT11" s="69">
        <f>AVERAGE([1]week1!BX10:CA10)</f>
        <v>13689</v>
      </c>
      <c r="FU11" s="69">
        <f>AVERAGE([1]week1!CB10:CF10)</f>
        <v>17471.400000000001</v>
      </c>
      <c r="FV11" s="20">
        <f>AVERAGE([1]week1!CG10:CJ10)</f>
        <v>32559</v>
      </c>
      <c r="FW11" s="71">
        <f>AVERAGE([1]week1!CK10:CN10)</f>
        <v>11753.5</v>
      </c>
      <c r="FX11" s="71">
        <f>AVERAGE([1]week1!CO10:CS10)</f>
        <v>26800</v>
      </c>
      <c r="FY11" s="71">
        <f>AVERAGE([1]week1!CT10:CW10)</f>
        <v>31387</v>
      </c>
      <c r="FZ11" s="71">
        <f>AVERAGE([1]week1!CX10:DB10)</f>
        <v>9984.4</v>
      </c>
      <c r="GA11" s="71">
        <f>AVERAGE([1]week1!DC10:DF10)</f>
        <v>16422.75</v>
      </c>
      <c r="GB11" s="71">
        <f>AVERAGE([1]week1!DG10:DJ10)</f>
        <v>19753.25</v>
      </c>
      <c r="GC11" s="71">
        <f>AVERAGE([1]week1!DK10:DO10)</f>
        <v>15037.8</v>
      </c>
      <c r="GD11" s="71">
        <f>AVERAGE([1]week1!DP10:DS10)</f>
        <v>10730</v>
      </c>
      <c r="GE11" s="73">
        <v>12078.329166666668</v>
      </c>
      <c r="GF11" s="74">
        <v>9963.8805555555573</v>
      </c>
      <c r="GG11" s="55">
        <v>7993</v>
      </c>
      <c r="GH11" s="22">
        <f>AVERAGE([1]week1!DT10:DW10)</f>
        <v>14817.25</v>
      </c>
      <c r="GI11" s="75">
        <f>AVERAGE([1]week1!DX10:EB10)</f>
        <v>12564.8</v>
      </c>
      <c r="GJ11" s="75">
        <f>AVERAGE([1]week1!EC10:EF10)</f>
        <v>10230</v>
      </c>
      <c r="GK11" s="75">
        <f>AVERAGE([1]week1!EG10:EJ10)</f>
        <v>10423.5</v>
      </c>
      <c r="GL11" s="75">
        <f>AVERAGE([1]week1!EK10:EO10)</f>
        <v>13730.4</v>
      </c>
      <c r="GM11" s="76">
        <f>AVERAGE([1]week1!EP10:ES10)</f>
        <v>16210.75</v>
      </c>
      <c r="GN11" s="75">
        <f>AVERAGE([1]week1!ET10:EW10)</f>
        <v>11816.25</v>
      </c>
      <c r="GO11" s="75">
        <f>AVERAGE([1]week1!EX10:FB10)</f>
        <v>12245.2</v>
      </c>
      <c r="GP11" s="75">
        <f>AVERAGE([1]week1!FC10:FF10)</f>
        <v>7950.75</v>
      </c>
      <c r="GQ11" s="75">
        <f>AVERAGE([1]week1!FG10:FK10)</f>
        <v>12653.6</v>
      </c>
      <c r="GR11" s="75">
        <f>AVERAGE([1]week1!FL10:FO10)</f>
        <v>6396.25</v>
      </c>
      <c r="GS11" s="75">
        <f>AVERAGE([1]week1!FP10:FT10)</f>
        <v>15901.2</v>
      </c>
      <c r="GT11" s="76">
        <f>AVERAGE([1]week1!FU10:FX10)</f>
        <v>18708.25</v>
      </c>
      <c r="GU11" s="75">
        <f>AVERAGE([1]week1!FY10:GB10)</f>
        <v>15323.75</v>
      </c>
      <c r="GV11" s="75">
        <f>AVERAGE([1]week1!GC10:GF10)</f>
        <v>13833.5</v>
      </c>
      <c r="GW11" s="75">
        <f>AVERAGE([1]week1!GG10:GJ10)</f>
        <v>9814</v>
      </c>
      <c r="GX11" s="75">
        <f>AVERAGE([1]week1!GK10:GO10)</f>
        <v>12917.8</v>
      </c>
      <c r="GY11" s="76">
        <f>AVERAGE([1]week1!GP10:GS10)</f>
        <v>13492.5</v>
      </c>
      <c r="GZ11" s="22">
        <f>AVERAGE([1]week1!GT10:GX10)</f>
        <v>13963</v>
      </c>
      <c r="HA11" s="76">
        <f>AVERAGE([1]week1!GY10:HB10)</f>
        <v>9406.25</v>
      </c>
      <c r="HB11" s="77">
        <f>AVERAGE([1]week1!HC10:HF10)</f>
        <v>10353.5</v>
      </c>
      <c r="HC11" s="77">
        <f>AVERAGE([1]week1!HG10:HK10)</f>
        <v>10474.799999999999</v>
      </c>
      <c r="HD11" s="77">
        <f>AVERAGE([1]week1!HL10:HO10)</f>
        <v>17750.75</v>
      </c>
      <c r="HE11" s="77">
        <f>AVERAGE([1]week1!HP10:HS10)</f>
        <v>22693</v>
      </c>
      <c r="HF11" s="75">
        <f>AVERAGE([1]week1!HT10:HV10)</f>
        <v>9645.6666666666661</v>
      </c>
      <c r="HG11" s="75">
        <f>AVERAGE([1]week1!HW10:HZ10)</f>
        <v>8747.75</v>
      </c>
      <c r="HH11" s="75">
        <f>AVERAGE([1]week1!IA10:ID10)</f>
        <v>9005.25</v>
      </c>
      <c r="HI11" s="75">
        <f>AVERAGE([1]week1!IE10:II10)</f>
        <v>10548.2</v>
      </c>
      <c r="HJ11" s="75">
        <f>AVERAGE([1]week1!IJ10:IM10)</f>
        <v>10416.5</v>
      </c>
      <c r="HK11" s="78">
        <f>AVERAGE([1]week1!IN10:IQ10)</f>
        <v>10543.5</v>
      </c>
      <c r="HL11" s="78">
        <f>AVERAGE([1]week1!IR10:IV10)</f>
        <v>11684.6</v>
      </c>
      <c r="HM11" s="78">
        <f>AVERAGE([1]week1!IW10:IZ10)</f>
        <v>10708</v>
      </c>
      <c r="HN11" s="78">
        <f>AVERAGE([1]week1!JA10:JD10)</f>
        <v>8277.5</v>
      </c>
      <c r="HO11" s="78">
        <f>AVERAGE([1]week1!JE10:JI10)</f>
        <v>8527.6</v>
      </c>
      <c r="HP11" s="78">
        <f>AVERAGE([1]week1!JJ10:JM10)</f>
        <v>13513</v>
      </c>
      <c r="HQ11" s="78">
        <f>AVERAGE([1]week1!JN10:JQ10)</f>
        <v>7949</v>
      </c>
      <c r="HR11" s="78">
        <f>AVERAGE([1]week1!JR10:JU10)</f>
        <v>11940.25</v>
      </c>
      <c r="HS11" s="78">
        <f>AVERAGE([1]week1!JV10:JY10)</f>
        <v>15300.5</v>
      </c>
      <c r="HT11" s="78">
        <f>AVERAGE([1]week1!JZ10:KC10)</f>
        <v>16675.5</v>
      </c>
      <c r="HU11" s="78">
        <f>AVERAGE([1]week1!KD10:KH10)</f>
        <v>11424.6</v>
      </c>
      <c r="HV11" s="78">
        <f>AVERAGE([1]week1!KI10:KL10)</f>
        <v>14280</v>
      </c>
      <c r="HW11" s="78">
        <f>AVERAGE([1]week1!KM10:KP10)</f>
        <v>10047</v>
      </c>
      <c r="HX11" s="78">
        <f>AVERAGE([1]week1!KQ10:KU10)</f>
        <v>11902</v>
      </c>
      <c r="HY11" s="78">
        <f>AVERAGE([1]week1!KV10:KY10)</f>
        <v>15800</v>
      </c>
      <c r="HZ11" s="78">
        <f>AVERAGE([1]week1!KZ10:LD10)</f>
        <v>12934.4</v>
      </c>
      <c r="IA11" s="78">
        <f>AVERAGE([1]week1!LE10:LH10)</f>
        <v>13030</v>
      </c>
      <c r="IB11" s="78">
        <f>AVERAGE([1]week1!LI10:LL10)</f>
        <v>12927</v>
      </c>
      <c r="IC11" s="78">
        <f>AVERAGE([1]week1!LM10:LP10)</f>
        <v>9013.5</v>
      </c>
      <c r="ID11" s="78">
        <f>AVERAGE([1]week1!LQ10:LT10)</f>
        <v>9563.75</v>
      </c>
      <c r="IE11" s="78">
        <f>AVERAGE([1]week1!LU10:LX10)</f>
        <v>10129.25</v>
      </c>
      <c r="IF11" s="78">
        <f>AVERAGE([1]week1!LY10:MC10)</f>
        <v>8716</v>
      </c>
      <c r="IG11" s="78">
        <f>AVERAGE([1]week1!MD10:MG10)</f>
        <v>8928</v>
      </c>
      <c r="IH11" s="78">
        <f>AVERAGE([1]week1!MH10:MK10)</f>
        <v>9647</v>
      </c>
      <c r="II11" s="78">
        <f>AVERAGE([1]week1!ML10:MP10)</f>
        <v>11120.8</v>
      </c>
      <c r="IJ11" s="78">
        <f>AVERAGE([1]week1!MQ10:MT10)</f>
        <v>9322</v>
      </c>
      <c r="IK11" s="78">
        <f>AVERAGE([1]week1!MU10:MY10)</f>
        <v>7663.6</v>
      </c>
      <c r="IL11" s="78">
        <f>AVERAGE([1]week1!MZ10:NC10)</f>
        <v>6520.75</v>
      </c>
      <c r="IM11" s="78">
        <f>AVERAGE([1]week1!ND10:NG10)</f>
        <v>9819.75</v>
      </c>
      <c r="IN11" s="78">
        <f>AVERAGE([1]week1!NH10:NL10)</f>
        <v>7067.4</v>
      </c>
      <c r="IO11" s="78">
        <f>AVERAGE([1]week1!NM10:NN10)</f>
        <v>9330</v>
      </c>
      <c r="IP11" s="78">
        <f>AVERAGE([1]week1!NO10:NR10)</f>
        <v>7566.25</v>
      </c>
      <c r="IQ11" s="78">
        <f>AVERAGE([1]week1!NS10:NV10)</f>
        <v>4686</v>
      </c>
      <c r="IR11" s="78">
        <f>AVERAGE([1]week1!NW10:NZ10)</f>
        <v>7299</v>
      </c>
      <c r="IS11" s="79">
        <f>AVERAGE([1]week1!OA10:OD10)</f>
        <v>7134</v>
      </c>
      <c r="IT11" s="79">
        <f>AVERAGE([1]week1!OE10:OI10)</f>
        <v>9852.2000000000007</v>
      </c>
      <c r="IU11" s="79">
        <f>AVERAGE([1]week1!OJ10:OM10)</f>
        <v>11872.75</v>
      </c>
      <c r="IV11" s="79">
        <f>AVERAGE([1]week1!ON10:OR10)</f>
        <v>23174.400000000001</v>
      </c>
      <c r="IW11" s="78">
        <f>AVERAGE([1]week1!OS10:OV10)</f>
        <v>19554.75</v>
      </c>
      <c r="IX11" s="78">
        <f>AVERAGE([1]week1!OW10:OZ10)</f>
        <v>23777.5</v>
      </c>
      <c r="IY11" s="79">
        <f>AVERAGE([1]week1!PA10:PE10)</f>
        <v>15213.4</v>
      </c>
      <c r="IZ11" s="79">
        <f>AVERAGE([1]week1!PF10:PI10)</f>
        <v>16114</v>
      </c>
      <c r="JA11" s="79">
        <f>AVERAGE([1]week1!PJ10:PL10)</f>
        <v>11078.333333333334</v>
      </c>
      <c r="JB11" s="80">
        <f>AVERAGE([1]week1!PM10:PP10)</f>
        <v>7962.625</v>
      </c>
      <c r="JC11" s="79">
        <f>AVERAGE([1]week1!PQ10:PT10)</f>
        <v>9829.25</v>
      </c>
      <c r="JD11" s="79">
        <f>AVERAGE([1]week1!PU10:PX10)</f>
        <v>7602.1374999999998</v>
      </c>
      <c r="JE11" s="79">
        <f>AVERAGE([1]week1!PY10:QB10)</f>
        <v>6400.5</v>
      </c>
      <c r="JF11" s="79">
        <f>AVERAGE([1]week1!QC10:QG10)</f>
        <v>5536.3</v>
      </c>
      <c r="JG11" s="79">
        <f>AVERAGE([1]week1!QH10:QK10)</f>
        <v>6858</v>
      </c>
      <c r="JH11" s="79">
        <f>AVERAGE([1]week1!QL10:QP10)</f>
        <v>7827.6100000000006</v>
      </c>
      <c r="JI11" s="79">
        <f>AVERAGE([1]week1!QQ10:QT10)</f>
        <v>7538.75</v>
      </c>
      <c r="JJ11" s="79">
        <f>AVERAGE([1]week1!QU10:QX10)</f>
        <v>11553.5</v>
      </c>
      <c r="JK11" s="79">
        <f>AVERAGE([1]week1!QY10:RC10)</f>
        <v>10052.6</v>
      </c>
      <c r="JL11" s="79">
        <f>AVERAGE([1]week1!RD10:RG10)</f>
        <v>9275.25</v>
      </c>
      <c r="JM11" s="79">
        <f>AVERAGE([1]week1!RH10:RK10)</f>
        <v>5473.75</v>
      </c>
      <c r="JN11" s="79">
        <f>AVERAGE([1]week1!RL10:RO10)</f>
        <v>8821.25</v>
      </c>
      <c r="JO11" s="79">
        <f>AVERAGE([1]week1!RP10:RS10)</f>
        <v>9429.875</v>
      </c>
      <c r="JP11" s="79">
        <f>AVERAGE([1]week1!RT10:RW10)</f>
        <v>9045.25</v>
      </c>
      <c r="JQ11" s="79">
        <f>AVERAGE([1]week1!RX10:SB10)</f>
        <v>6807.1</v>
      </c>
      <c r="JR11" s="78">
        <f>AVERAGE([1]week1!SC10:SF10)</f>
        <v>8836.5</v>
      </c>
      <c r="JS11" s="78">
        <f>AVERAGE([1]week1!SG10:SJ10)</f>
        <v>7200.875</v>
      </c>
      <c r="JT11" s="78">
        <f>AVERAGE([1]week1!SK10:SO10)</f>
        <v>7419.8</v>
      </c>
      <c r="JU11" s="78">
        <f>AVERAGE([1]week1!SP10:SS10)</f>
        <v>6669.75</v>
      </c>
      <c r="JV11" s="79">
        <f>AVERAGE([1]week1!ST10:SW10)</f>
        <v>5697.5</v>
      </c>
      <c r="JW11" s="79">
        <f>AVERAGE([1]week1!SX10:TB10)</f>
        <v>7380.2</v>
      </c>
      <c r="JX11" s="78">
        <f>AVERAGE([1]week1!TC10:TF10)</f>
        <v>5960.75</v>
      </c>
      <c r="JY11" s="79">
        <f>AVERAGE([1]week1!TG10:TJ10)</f>
        <v>5448.75</v>
      </c>
      <c r="JZ11" s="81">
        <f>AVERAGE([1]week1!TK10:TN10)</f>
        <v>6323.75</v>
      </c>
      <c r="KA11" s="78">
        <f>AVERAGE([1]week1!TO10:TR10)</f>
        <v>5650</v>
      </c>
      <c r="KB11" s="78">
        <f>AVERAGE([1]week1!TS10:TW10)</f>
        <v>5979</v>
      </c>
      <c r="KC11" s="78">
        <f>AVERAGE([1]week1!TX10:UA10)</f>
        <v>5031.25</v>
      </c>
      <c r="KD11" s="78">
        <f>AVERAGE([1]week1!UB10:UF10)</f>
        <v>3843.8</v>
      </c>
      <c r="KE11" s="79">
        <f>AVERAGE([1]week1!UG10:UJ10)</f>
        <v>4389</v>
      </c>
      <c r="KF11" s="78">
        <f>AVERAGE([1]week1!UK10:UN10)</f>
        <v>3023</v>
      </c>
      <c r="KG11" s="78">
        <f>AVERAGE([1]week1!UO10:US10)</f>
        <v>4484.2</v>
      </c>
      <c r="KH11" s="78">
        <f>AVERAGE([1]week1!UT10:UW10)</f>
        <v>3790.75</v>
      </c>
      <c r="KI11" s="78">
        <f>AVERAGE([1]week1!UX10:VA10)</f>
        <v>4331.25</v>
      </c>
      <c r="KJ11" s="78">
        <f>AVERAGE([1]week1!VB10:VF10)</f>
        <v>6359</v>
      </c>
      <c r="KK11" s="78">
        <f>AVERAGE([1]week1!VG10:VI10)</f>
        <v>6339.666666666667</v>
      </c>
      <c r="KL11" s="78">
        <f>AVERAGE([1]week1!VJ10:VM10)</f>
        <v>5742</v>
      </c>
      <c r="KM11" s="78">
        <f>AVERAGE([1]week1!VN10:VQ10)</f>
        <v>7534</v>
      </c>
      <c r="KN11" s="78">
        <f>AVERAGE([1]week1!VR10:VV10)</f>
        <v>5418.4</v>
      </c>
      <c r="KO11" s="78">
        <f>AVERAGE([1]week1!VW10:VZ10)</f>
        <v>5381.5</v>
      </c>
      <c r="KP11" s="78">
        <f>AVERAGE([1]week1!WA10:WD10)</f>
        <v>5488.25</v>
      </c>
      <c r="KQ11" s="78">
        <f>AVERAGE([1]week1!WE10:WI10)</f>
        <v>6086.2</v>
      </c>
      <c r="KR11" s="78">
        <f>AVERAGE([1]week1!WJ10:WM10)</f>
        <v>4221.25</v>
      </c>
      <c r="KS11" s="78">
        <f>AVERAGE([1]week1!WN10:WQ10)</f>
        <v>5249.75</v>
      </c>
      <c r="KT11" s="78">
        <f>AVERAGE([1]week1!WR10:WV10)</f>
        <v>3893.8</v>
      </c>
      <c r="KU11" s="78">
        <f>AVERAGE([1]week1!WW10:WZ10)</f>
        <v>5556.25</v>
      </c>
      <c r="KV11" s="78">
        <f>AVERAGE([1]week1!XA10:XD10)</f>
        <v>5372.25</v>
      </c>
      <c r="KW11" s="78">
        <f>AVERAGE([1]week1!XE10:XH10)</f>
        <v>8560</v>
      </c>
      <c r="KX11" s="78">
        <f>AVERAGE([1]week1!XI10:XL10)</f>
        <v>6570</v>
      </c>
      <c r="KY11" s="78">
        <f>AVERAGE([1]week1!XM10:XP10)</f>
        <v>9985.8875000000007</v>
      </c>
      <c r="KZ11" s="78">
        <f>AVERAGE([1]week1!XQ10:XU10)</f>
        <v>7881.6</v>
      </c>
      <c r="LA11" s="78">
        <f>AVERAGE([1]week1!XV10:XY10)</f>
        <v>4949.5</v>
      </c>
      <c r="LB11" s="78">
        <f>AVERAGE([1]week1!XZ10:YD10)</f>
        <v>5803.6</v>
      </c>
      <c r="LC11" s="79">
        <f>AVERAGE([1]week1!YE10:YH10)</f>
        <v>6434</v>
      </c>
      <c r="LD11" s="79">
        <f>AVERAGE([1]week1!YI10:YL10)</f>
        <v>5671.25</v>
      </c>
      <c r="LE11" s="78">
        <f>AVERAGE([1]week1!YM10:YQ10)</f>
        <v>5750.2</v>
      </c>
      <c r="LF11" s="78">
        <f>AVERAGE([1]week1!YR10:YU10)</f>
        <v>4620.25</v>
      </c>
      <c r="LG11" s="78">
        <f>AVERAGE([1]week1!YV10:YY10)</f>
        <v>5709.25</v>
      </c>
      <c r="LH11" s="78">
        <f>AVERAGE([1]week1!YZ10:ZD10)</f>
        <v>7283.8</v>
      </c>
      <c r="LI11" s="78">
        <f>AVERAGE([1]week1!ZE10:ZG10)</f>
        <v>7120.333333333333</v>
      </c>
      <c r="LJ11" s="78">
        <f>AVERAGE([1]week1!ZH10:ZK10)</f>
        <v>6824.75</v>
      </c>
      <c r="LK11" s="78">
        <f>AVERAGE([1]week1!ZL10:ZO10)</f>
        <v>7219</v>
      </c>
      <c r="LL11" s="78">
        <f>AVERAGE([1]week1!ZP10:ZT10)</f>
        <v>8278.6</v>
      </c>
      <c r="LM11" s="54">
        <f>AVERAGE([1]week1!ZU10:ZX10)</f>
        <v>5410.25</v>
      </c>
      <c r="LN11" s="65">
        <f>AVERAGE([1]week1!ZY10:AAC10)</f>
        <v>6859.6</v>
      </c>
      <c r="LO11" s="54">
        <f>AVERAGE([1]week1!AAD10:AAG10)</f>
        <v>8628.75</v>
      </c>
      <c r="LP11" s="54">
        <f>AVERAGE([1]week1!AAH10:AAK10)</f>
        <v>7236.5</v>
      </c>
      <c r="LQ11" s="54">
        <f>AVERAGE([1]week1!AAL10:AAP10)</f>
        <v>6698.8</v>
      </c>
      <c r="LR11" s="54">
        <f>AVERAGE([1]week1!AAQ10:AAT10)</f>
        <v>6717.25</v>
      </c>
      <c r="LS11" s="54">
        <f>AVERAGE([1]week1!AAU10:AAX10)</f>
        <v>4442.5</v>
      </c>
      <c r="LT11" s="54">
        <f>AVERAGE([1]week1!AAY10:ABB10)</f>
        <v>4752.5</v>
      </c>
      <c r="LU11" s="54">
        <f>AVERAGE([1]week1!ABC10:ABF10)</f>
        <v>5702</v>
      </c>
      <c r="LV11" s="54">
        <f>AVERAGE([1]week1!ABG10:ABJ10)</f>
        <v>9611.25</v>
      </c>
      <c r="LW11" s="54">
        <f>AVERAGE([1]week1!ABK10:ABN10)</f>
        <v>6750</v>
      </c>
      <c r="LX11" s="54">
        <f>AVERAGE([1]week1!ABO10:ABR10)</f>
        <v>4708.25</v>
      </c>
      <c r="LY11" s="54">
        <f>AVERAGE([1]week1!ABS10:ABV10)</f>
        <v>4106</v>
      </c>
      <c r="LZ11" s="54">
        <f>AVERAGE([1]week1!ABW10:ACA10)</f>
        <v>4108.8</v>
      </c>
      <c r="MA11" s="54">
        <f>AVERAGE([1]week1!ACB10:ACE10)</f>
        <v>3842.5</v>
      </c>
      <c r="MB11" s="54">
        <f>AVERAGE([1]week1!ACF10:ACJ10)</f>
        <v>3696.4</v>
      </c>
      <c r="MC11" s="54">
        <f>AVERAGE([1]week1!ACK10:ACN10)</f>
        <v>4893.75</v>
      </c>
      <c r="MD11" s="54">
        <f>AVERAGE([1]week1!ACO10:ACR10)</f>
        <v>3515</v>
      </c>
      <c r="ME11" s="54">
        <f>AVERAGE([1]week1!ACS10:ACW10)</f>
        <v>3676.8</v>
      </c>
      <c r="MF11" s="54">
        <f>AVERAGE([1]week1!ACX10:ADA10)</f>
        <v>3539.25</v>
      </c>
      <c r="MG11" s="54">
        <f>AVERAGE([1]week1!ADB10:ADE10)</f>
        <v>3728</v>
      </c>
      <c r="MH11" s="54">
        <f>AVERAGE([1]week1!ADF10:ADI10)</f>
        <v>4768.25</v>
      </c>
      <c r="MI11" s="54">
        <f>AVERAGE([1]week1!ADJ10:ADM10)</f>
        <v>5024.75</v>
      </c>
      <c r="MJ11" s="54">
        <f>AVERAGE([1]week1!ADN10:ADQ10)</f>
        <v>5762.75</v>
      </c>
      <c r="MK11" s="54">
        <f>AVERAGE([1]week1!ADR10:ADV10)</f>
        <v>4854</v>
      </c>
      <c r="ML11" s="54">
        <f>AVERAGE([1]week1!ADW10:ADZ10)</f>
        <v>4134.5</v>
      </c>
      <c r="MM11" s="54">
        <f>AVERAGE([1]week1!AEA10:AED10)</f>
        <v>4654.5</v>
      </c>
      <c r="MN11" s="54">
        <f>AVERAGE([1]week1!AEE10:AEI10)</f>
        <v>4549.8</v>
      </c>
      <c r="MO11" s="54">
        <f>AVERAGE([1]week1!AEJ10:AEM10)</f>
        <v>4960.25</v>
      </c>
      <c r="MP11" s="54">
        <f>AVERAGE([1]week1!AEN10:AEQ10)</f>
        <v>3803.75</v>
      </c>
      <c r="MQ11" s="54">
        <f>AVERAGE([1]week1!AER10:AEV10)</f>
        <v>4567</v>
      </c>
      <c r="MR11" s="54">
        <f>AVERAGE([1]week1!AEW10:AEZ10)</f>
        <v>3775</v>
      </c>
      <c r="MS11" s="54">
        <f>AVERAGE([1]week1!AFA10:AFD10)</f>
        <v>3635.75</v>
      </c>
      <c r="MT11" s="54">
        <f>AVERAGE([1]week1!AFE10:AFH10)</f>
        <v>5500.25</v>
      </c>
      <c r="MU11" s="54">
        <f>AVERAGE([1]week1!AFI10:AFL10)</f>
        <v>3651.25</v>
      </c>
      <c r="MV11" s="54">
        <f>AVERAGE([1]week1!AFM10:AFO10)</f>
        <v>4218.333333333333</v>
      </c>
      <c r="MW11" s="54">
        <f>AVERAGE([1]week1!AFP10:AFS10)</f>
        <v>4429</v>
      </c>
      <c r="MX11" s="54">
        <f>AVERAGE([1]week1!AFT10:AFW10)</f>
        <v>4364</v>
      </c>
      <c r="MY11" s="54">
        <f>AVERAGE([1]week1!AFX10:AGA10)</f>
        <v>3133.25</v>
      </c>
      <c r="MZ11" s="54">
        <f>AVERAGE([1]week1!AGB10:AGF10)</f>
        <v>3964.2</v>
      </c>
      <c r="NA11" s="54">
        <f>AVERAGE([1]week1!AGG10:AGJ10)</f>
        <v>4489</v>
      </c>
      <c r="NB11" s="54">
        <f>AVERAGE([1]week1!AGK10:AGO10)</f>
        <v>3363.6</v>
      </c>
      <c r="NC11" s="54">
        <f>AVERAGE([1]week1!AGP10:AGS10)</f>
        <v>4634</v>
      </c>
      <c r="ND11" s="54">
        <f>AVERAGE([1]week1!AGT10:AGW10)</f>
        <v>4078.75</v>
      </c>
      <c r="NE11" s="54">
        <f>AVERAGE([1]week1!AGX10:AHA10)</f>
        <v>3257.5</v>
      </c>
      <c r="NF11" s="54">
        <f>AVERAGE([1]week1!AHB10:AHD10)</f>
        <v>7747.333333333333</v>
      </c>
      <c r="NG11" s="54">
        <f>AVERAGE([1]week1!AHE10:AHH10)</f>
        <v>4090</v>
      </c>
      <c r="NH11" s="54">
        <f>AVERAGE([1]week1!AHI10:AHM10)</f>
        <v>3796.4</v>
      </c>
      <c r="NI11" s="54">
        <f>AVERAGE([1]week1!AHN10:AHQ10)</f>
        <v>3539.75</v>
      </c>
      <c r="NJ11" s="54">
        <f>AVERAGE([1]week1!AHR10:AHU10)</f>
        <v>3845.25</v>
      </c>
      <c r="NK11" s="54">
        <f>AVERAGE([1]week1!AHV10:AHZ10)</f>
        <v>4041.8</v>
      </c>
      <c r="NL11" s="54">
        <f>AVERAGE([1]week1!AIA10:AID10)</f>
        <v>4063</v>
      </c>
      <c r="NM11" s="54">
        <f>AVERAGE([1]week1!AIE10:AIH10)</f>
        <v>4741.25</v>
      </c>
      <c r="NN11" s="54">
        <f>AVERAGE([1]week1!AII10:AIM10)</f>
        <v>5467.4</v>
      </c>
      <c r="NO11" s="54">
        <f>AVERAGE([1]week1!AIN10:AIQ10)</f>
        <v>4383.75</v>
      </c>
      <c r="NP11" s="54">
        <f>AVERAGE([1]week1!AIR10:AIU10)</f>
        <v>4181.5</v>
      </c>
      <c r="NQ11" s="54">
        <f>AVERAGE([1]week1!AIV10:AIY10)</f>
        <v>4723.5</v>
      </c>
      <c r="NR11" s="54">
        <f>AVERAGE([1]week1!AIZ10:AJC10)</f>
        <v>5580</v>
      </c>
      <c r="NS11" s="54">
        <f>AVERAGE([1]week1!AJD10:AJG10)</f>
        <v>6033.75</v>
      </c>
      <c r="NT11" s="54">
        <f>AVERAGE([1]week1!AJH10:AJK10)</f>
        <v>5744.25</v>
      </c>
      <c r="NU11" s="54">
        <f>AVERAGE([1]week1!AJL10:AJO10)</f>
        <v>6477.5</v>
      </c>
      <c r="NV11" s="54">
        <f>AVERAGE([1]week1!AJP10:AJT10)</f>
        <v>7221.2</v>
      </c>
      <c r="NW11" s="54">
        <f>AVERAGE([1]week1!AJU10:AJX10)</f>
        <v>6067.25</v>
      </c>
      <c r="NX11" s="54">
        <f>AVERAGE([1]week1!AJY10:AKB10)</f>
        <v>4911</v>
      </c>
      <c r="NY11" s="54">
        <f>AVERAGE([1]week1!AKC10:AKG10)</f>
        <v>5606.8</v>
      </c>
      <c r="NZ11" s="54">
        <f>AVERAGE([1]week1!AKH10:AKK10)</f>
        <v>5329.5</v>
      </c>
      <c r="OA11" s="54">
        <f>AVERAGE([1]week1!AKL10:AKO10)</f>
        <v>4881.25</v>
      </c>
      <c r="OB11" s="63">
        <f t="shared" si="5"/>
        <v>-8.410732714138291</v>
      </c>
      <c r="OC11" s="55">
        <f t="shared" si="6"/>
        <v>11.348731109210149</v>
      </c>
      <c r="OD11" s="58">
        <f>ROUND(AVERAGE($GN11:GX11),2)</f>
        <v>12505.5</v>
      </c>
      <c r="OE11" s="58">
        <f>ROUND(AVERAGE($FY11:GM11),2)</f>
        <v>14088.47</v>
      </c>
      <c r="OF11" s="58">
        <f t="shared" si="1"/>
        <v>-11.235925547628661</v>
      </c>
      <c r="OG11" s="19"/>
      <c r="OH11" s="82">
        <f t="shared" si="2"/>
        <v>8739.0500000000011</v>
      </c>
      <c r="OI11" s="56"/>
      <c r="OJ11" s="58"/>
    </row>
    <row r="12" spans="1:402" s="5" customFormat="1" ht="24.75" customHeight="1">
      <c r="B12" s="59" t="s">
        <v>403</v>
      </c>
      <c r="C12" s="84"/>
      <c r="D12" s="58"/>
      <c r="E12" s="58"/>
      <c r="F12" s="58"/>
      <c r="G12" s="58"/>
      <c r="H12" s="58"/>
      <c r="I12" s="58"/>
      <c r="J12" s="58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58"/>
      <c r="AV12" s="58"/>
      <c r="AW12" s="58"/>
      <c r="AX12" s="58"/>
      <c r="AY12" s="58"/>
      <c r="AZ12" s="58"/>
      <c r="BA12" s="58"/>
      <c r="BB12" s="58"/>
      <c r="BC12" s="58"/>
      <c r="BD12" s="58"/>
      <c r="BE12" s="58"/>
      <c r="BF12" s="58"/>
      <c r="BG12" s="58"/>
      <c r="BH12" s="58"/>
      <c r="BI12" s="58"/>
      <c r="BJ12" s="58"/>
      <c r="BK12" s="58"/>
      <c r="BL12" s="58"/>
      <c r="BM12" s="58"/>
      <c r="BN12" s="58"/>
      <c r="BO12" s="58"/>
      <c r="BP12" s="58"/>
      <c r="BQ12" s="58"/>
      <c r="BR12" s="58"/>
      <c r="BS12" s="58"/>
      <c r="BT12" s="58"/>
      <c r="BU12" s="58"/>
      <c r="BV12" s="58"/>
      <c r="BW12" s="58"/>
      <c r="BX12" s="58"/>
      <c r="BY12" s="58"/>
      <c r="BZ12" s="58"/>
      <c r="CA12" s="58"/>
      <c r="CB12" s="58"/>
      <c r="CC12" s="58"/>
      <c r="CD12" s="58"/>
      <c r="CE12" s="58"/>
      <c r="CF12" s="58"/>
      <c r="CG12" s="58"/>
      <c r="CH12" s="58"/>
      <c r="CI12" s="58"/>
      <c r="CJ12" s="58"/>
      <c r="CK12" s="58"/>
      <c r="CL12" s="58"/>
      <c r="CM12" s="58"/>
      <c r="CN12" s="58"/>
      <c r="CO12" s="58"/>
      <c r="CP12" s="58"/>
      <c r="CQ12" s="58"/>
      <c r="CR12" s="58"/>
      <c r="CS12" s="58"/>
      <c r="CT12" s="58"/>
      <c r="CU12" s="58"/>
      <c r="CV12" s="58"/>
      <c r="CW12" s="58"/>
      <c r="CX12" s="58"/>
      <c r="CY12" s="58"/>
      <c r="CZ12" s="58"/>
      <c r="DA12" s="58"/>
      <c r="DB12" s="58"/>
      <c r="DC12" s="58"/>
      <c r="DD12" s="58"/>
      <c r="DE12" s="58"/>
      <c r="DF12" s="58"/>
      <c r="DG12" s="58"/>
      <c r="DH12" s="58"/>
      <c r="DI12" s="58"/>
      <c r="DJ12" s="55">
        <f>AVERAGE(DK12:DV12)</f>
        <v>723.24291666666659</v>
      </c>
      <c r="DK12" s="62">
        <f>AVERAGE([1]Weeks!BL16:BO16)</f>
        <v>1339.875</v>
      </c>
      <c r="DL12" s="61">
        <f>AVERAGE([1]Weeks!BP16:BS16)</f>
        <v>297.67500000000001</v>
      </c>
      <c r="DM12" s="61">
        <f>AVERAGE([1]Weeks!BT16:BX16)</f>
        <v>1337.44</v>
      </c>
      <c r="DN12" s="61">
        <f>AVERAGE([1]Weeks!BY16:CB16)</f>
        <v>664.97499999999991</v>
      </c>
      <c r="DO12" s="61">
        <f>AVERAGE([1]Weeks!CC16:CG16)</f>
        <v>921.04</v>
      </c>
      <c r="DP12" s="61">
        <f>AVERAGE([1]Weeks!CH16:CK16)</f>
        <v>853.55</v>
      </c>
      <c r="DQ12" s="61">
        <f>AVERAGE([1]Weeks!CL16:CO16)</f>
        <v>1212.55</v>
      </c>
      <c r="DR12" s="61">
        <f>AVERAGE([1]Weeks!CP16:CT16)</f>
        <v>134.4</v>
      </c>
      <c r="DS12" s="61">
        <f>AVERAGE([1]Weeks!CU16:CX16)</f>
        <v>198.5</v>
      </c>
      <c r="DT12" s="61">
        <f>AVERAGE([1]Weeks!CY16:DC16)</f>
        <v>428.76000000000005</v>
      </c>
      <c r="DU12" s="61">
        <f>AVERAGE([1]Weeks!DD16:DG16)</f>
        <v>893.25</v>
      </c>
      <c r="DV12" s="61">
        <f>AVERAGE([1]Weeks!DH16:DK16)</f>
        <v>396.90000000000003</v>
      </c>
      <c r="DW12" s="61">
        <f>AVERAGE([1]Weeks!DL16:DP16)</f>
        <v>579.62000000000012</v>
      </c>
      <c r="DX12" s="61">
        <f>AVERAGE([1]Weeks!DQ16:DT16)</f>
        <v>1230.7</v>
      </c>
      <c r="DY12" s="61">
        <f>AVERAGE([1]Weeks!DU16:DX16)</f>
        <v>754.3</v>
      </c>
      <c r="DZ12" s="61">
        <f>AVERAGE([1]Weeks!DY16:EB16)</f>
        <v>446.625</v>
      </c>
      <c r="EA12" s="61">
        <f>AVERAGE([1]Weeks!EC16:EG16)</f>
        <v>420.82</v>
      </c>
      <c r="EB12" s="61">
        <f>AVERAGE([1]Weeks!EH16:EK16)</f>
        <v>774.15</v>
      </c>
      <c r="EC12" s="61">
        <f>AVERAGE([1]Weeks!EL16:EO16)</f>
        <v>486.32500000000005</v>
      </c>
      <c r="ED12" s="61">
        <f>AVERAGE([1]Weeks!EP16:ET16)</f>
        <v>142.91999999999999</v>
      </c>
      <c r="EE12" s="61">
        <f>AVERAGE([1]Weeks!EU16:EX16)</f>
        <v>1141.375</v>
      </c>
      <c r="EF12" s="48">
        <f>AVERAGE([1]Weeks!EY16:FC16)</f>
        <v>635.20000000000005</v>
      </c>
      <c r="EG12" s="61">
        <f>AVERAGE([1]Weeks!FD16:FG16)</f>
        <v>1300.425</v>
      </c>
      <c r="EH12" s="61">
        <f>AVERAGE([1]Weeks!FH16:FL16)</f>
        <v>1619.76</v>
      </c>
      <c r="EI12" s="61">
        <f>AVERAGE([1]Weeks!FM16:FP16)</f>
        <v>39.700000000000003</v>
      </c>
      <c r="EJ12" s="61">
        <f>AVERAGE([1]Weeks!FQ16:FT16)</f>
        <v>39.700000000000003</v>
      </c>
      <c r="EK12" s="61">
        <f>AVERAGE([1]Weeks!FU16:FX16)</f>
        <v>0</v>
      </c>
      <c r="EL12" s="61">
        <f>AVERAGE([1]Weeks!FY16:GC16)</f>
        <v>246.14000000000001</v>
      </c>
      <c r="EM12" s="61">
        <f>AVERAGE([1]Weeks!GD16:GG16)</f>
        <v>327.52500000000003</v>
      </c>
      <c r="EN12" s="61">
        <f>AVERAGE([1]Weeks!GH16:GK16)</f>
        <v>1081.825</v>
      </c>
      <c r="EO12" s="61">
        <f>AVERAGE([1]Weeks!GL16:GP16)</f>
        <v>1238.6400000000001</v>
      </c>
      <c r="EP12" s="61">
        <f>AVERAGE([1]Weeks!GQ16:GT16)</f>
        <v>347.375</v>
      </c>
      <c r="EQ12" s="61">
        <f>AVERAGE([1]Weeks!GU16:GX16)</f>
        <v>1042.125</v>
      </c>
      <c r="ER12" s="61">
        <f>AVERAGE([1]Weeks!GY16:HC16)</f>
        <v>913.1</v>
      </c>
      <c r="ES12" s="61">
        <f>AVERAGE([1]Weeks!HD16:HG16)</f>
        <v>605.42499999999995</v>
      </c>
      <c r="ET12" s="61">
        <f>AVERAGE([1]Weeks!HH16:HL16)</f>
        <v>2056.46</v>
      </c>
      <c r="EU12" s="61">
        <f>AVERAGE([1]Weeks!HM16:HP16)</f>
        <v>635.20000000000005</v>
      </c>
      <c r="EV12" s="61">
        <f>AVERAGE([1]Weeks!HQ16:HT16)</f>
        <v>555.80000000000007</v>
      </c>
      <c r="EW12" s="61">
        <f>AVERAGE([1]Weeks!HU16:HX16)</f>
        <v>138.94999999999999</v>
      </c>
      <c r="EX12" s="61">
        <f>AVERAGE([1]Weeks!HY16:IC16)</f>
        <v>563.74</v>
      </c>
      <c r="EY12" s="61">
        <f>AVERAGE([1]Weeks!ID16:IG16)</f>
        <v>942.87499999999989</v>
      </c>
      <c r="EZ12" s="61">
        <f>AVERAGE([1]Weeks!IH16:IK16)</f>
        <v>119.1</v>
      </c>
      <c r="FA12" s="61">
        <f>AVERAGE([1]Weeks!IL16:IP16)</f>
        <v>1048.08</v>
      </c>
      <c r="FB12" s="61">
        <f>AVERAGE([1]Weeks!IQ16:IT16)</f>
        <v>1164.5333333333335</v>
      </c>
      <c r="FC12" s="61">
        <f>AVERAGE([1]week1!B11:F11)</f>
        <v>849.58000000000015</v>
      </c>
      <c r="FD12" s="61">
        <f>AVERAGE([1]week1!G11:J11)</f>
        <v>267.97500000000002</v>
      </c>
      <c r="FE12" s="61">
        <f>AVERAGE([1]week1!K11:N11)</f>
        <v>377.15000000000003</v>
      </c>
      <c r="FF12" s="61">
        <f>AVERAGE([1]week1!O11:S11)</f>
        <v>889.28000000000009</v>
      </c>
      <c r="FG12" s="61">
        <f>AVERAGE([1]week1!T11:W11)</f>
        <v>1061.9749999999999</v>
      </c>
      <c r="FH12" s="61">
        <f>AVERAGE([1]week1!X11:AA11)</f>
        <v>555.79999999999995</v>
      </c>
      <c r="FI12" s="61">
        <f>AVERAGE([1]week1!AB11:AF11)</f>
        <v>738.42</v>
      </c>
      <c r="FJ12" s="61">
        <f>AVERAGE([1]week1!AG11:AJ11)</f>
        <v>337.44999999999993</v>
      </c>
      <c r="FK12" s="61">
        <f>AVERAGE([1]week1!AK11:AN11)</f>
        <v>506.17500000000007</v>
      </c>
      <c r="FL12" s="61">
        <f>AVERAGE([1]week1!AO11:AS11)</f>
        <v>182.61999999999998</v>
      </c>
      <c r="FM12" s="61">
        <f>AVERAGE([1]week1!AT11:AW11)</f>
        <v>893.25</v>
      </c>
      <c r="FN12" s="61">
        <f>AVERAGE([1]week1!AX11:BA11)</f>
        <v>823.77500000000009</v>
      </c>
      <c r="FO12" s="61">
        <f>AVERAGE([1]week1!BB11:BF11)</f>
        <v>269.95999999999998</v>
      </c>
      <c r="FP12" s="61">
        <f>AVERAGE([1]week1!BG11:BJ11)</f>
        <v>774.15</v>
      </c>
      <c r="FQ12" s="61">
        <f>AVERAGE([1]week1!BK11:BN11)</f>
        <v>1280.325</v>
      </c>
      <c r="FR12" s="61">
        <f>AVERAGE([1]week1!BO11:BS11)</f>
        <v>246.14000000000001</v>
      </c>
      <c r="FS12" s="61">
        <f>AVERAGE([1]week1!BT11:BW11)</f>
        <v>397</v>
      </c>
      <c r="FT12" s="61">
        <f>AVERAGE([1]week1!BX11:CA11)</f>
        <v>565.72499999999991</v>
      </c>
      <c r="FU12" s="61">
        <f>AVERAGE([1]week1!CB11:CF11)</f>
        <v>492.28000000000003</v>
      </c>
      <c r="FV12" s="58">
        <f>AVERAGE([1]week1!CG11:CJ11)</f>
        <v>307.67499999999995</v>
      </c>
      <c r="FW12" s="48">
        <f>AVERAGE([1]week1!CK11:CN11)</f>
        <v>238.20000000000002</v>
      </c>
      <c r="FX12" s="48">
        <f>AVERAGE([1]week1!CO11:CS11)</f>
        <v>2198.1999999999998</v>
      </c>
      <c r="FY12" s="48">
        <f>AVERAGE([1]week1!CT11:CW11)</f>
        <v>853.55</v>
      </c>
      <c r="FZ12" s="48">
        <f>AVERAGE([1]week1!CX11:DB11)</f>
        <v>905.16000000000008</v>
      </c>
      <c r="GA12" s="48">
        <f>AVERAGE([1]week1!DC11:DF11)</f>
        <v>833.7</v>
      </c>
      <c r="GB12" s="48">
        <f>AVERAGE([1]week1!DG11:DJ11)</f>
        <v>218.35000000000002</v>
      </c>
      <c r="GC12" s="48">
        <f>AVERAGE([1]week1!DK11:DO11)</f>
        <v>738.42</v>
      </c>
      <c r="GD12" s="48">
        <f>AVERAGE([1]week1!DP11:DS11)</f>
        <v>684.82499999999993</v>
      </c>
      <c r="GE12" s="63">
        <v>849.38833333333332</v>
      </c>
      <c r="GF12" s="55">
        <v>607.93333333333328</v>
      </c>
      <c r="GG12" s="55">
        <v>186</v>
      </c>
      <c r="GH12" s="64">
        <f>AVERAGE([1]week1!DT11:DW11)</f>
        <v>1220.7750000000001</v>
      </c>
      <c r="GI12" s="54">
        <f>AVERAGE([1]week1!DX11:EB11)</f>
        <v>492.28000000000003</v>
      </c>
      <c r="GJ12" s="54">
        <f>AVERAGE([1]week1!EC11:EF11)</f>
        <v>744.375</v>
      </c>
      <c r="GK12" s="54">
        <f>AVERAGE([1]week1!EG11:EJ11)</f>
        <v>148.875</v>
      </c>
      <c r="GL12" s="54">
        <f>AVERAGE([1]week1!EK11:EO11)</f>
        <v>539.91999999999996</v>
      </c>
      <c r="GM12" s="65">
        <f>AVERAGE([1]week1!EP11:ES11)</f>
        <v>764.22500000000002</v>
      </c>
      <c r="GN12" s="54">
        <f>AVERAGE([1]week1!ET11:EW11)</f>
        <v>1411.0250000000001</v>
      </c>
      <c r="GO12" s="54">
        <f>AVERAGE([1]week1!EX11:FB11)</f>
        <v>1413.3200000000002</v>
      </c>
      <c r="GP12" s="54">
        <f>AVERAGE([1]week1!FC11:FF11)</f>
        <v>1504.625</v>
      </c>
      <c r="GQ12" s="54">
        <f>AVERAGE([1]week1!FG11:FK11)</f>
        <v>309.66000000000003</v>
      </c>
      <c r="GR12" s="54">
        <f>AVERAGE([1]week1!FL11:FO11)</f>
        <v>357.3</v>
      </c>
      <c r="GS12" s="54">
        <f>AVERAGE([1]week1!FP11:FT11)</f>
        <v>1286.28</v>
      </c>
      <c r="GT12" s="65">
        <f>AVERAGE([1]week1!FU11:FX11)</f>
        <v>1052.05</v>
      </c>
      <c r="GU12" s="54">
        <f>AVERAGE([1]week1!FY11:GB11)</f>
        <v>1032.2</v>
      </c>
      <c r="GV12" s="54">
        <f>AVERAGE([1]week1!GC11:GF11)</f>
        <v>69.474999999999994</v>
      </c>
      <c r="GW12" s="54">
        <f>AVERAGE([1]week1!GG11:GJ11)</f>
        <v>69.474999999999994</v>
      </c>
      <c r="GX12" s="54">
        <f>AVERAGE([1]week1!GK11:GO11)</f>
        <v>158.80000000000001</v>
      </c>
      <c r="GY12" s="65">
        <f>AVERAGE([1]week1!GP11:GS11)</f>
        <v>416.85</v>
      </c>
      <c r="GZ12" s="64">
        <f>AVERAGE([1]week1!GT11:GX11)</f>
        <v>1135.42</v>
      </c>
      <c r="HA12" s="65">
        <f>AVERAGE([1]week1!GY11:HB11)</f>
        <v>1558.5</v>
      </c>
      <c r="HB12" s="66">
        <f>AVERAGE([1]week1!HC11:HF11)</f>
        <v>565.75</v>
      </c>
      <c r="HC12" s="66">
        <f>AVERAGE([1]week1!HG11:HK11)</f>
        <v>1103.5999999999999</v>
      </c>
      <c r="HD12" s="66">
        <f>AVERAGE([1]week1!HL11:HO11)</f>
        <v>734.5</v>
      </c>
      <c r="HE12" s="66">
        <f>AVERAGE([1]week1!HP11:HS11)</f>
        <v>705</v>
      </c>
      <c r="HF12" s="54">
        <f>AVERAGE([1]week1!HT11:HV11)</f>
        <v>792</v>
      </c>
      <c r="HG12" s="54">
        <f>AVERAGE([1]week1!HW11:HZ11)</f>
        <v>462</v>
      </c>
      <c r="HH12" s="54">
        <f>AVERAGE([1]week1!IA11:ID11)</f>
        <v>704</v>
      </c>
      <c r="HI12" s="54">
        <f>AVERAGE([1]week1!IE11:II11)</f>
        <v>369.6</v>
      </c>
      <c r="HJ12" s="54">
        <f>AVERAGE([1]week1!IJ11:IM11)</f>
        <v>220</v>
      </c>
      <c r="HK12" s="54">
        <f>AVERAGE([1]week1!IN11:IQ11)</f>
        <v>231</v>
      </c>
      <c r="HL12" s="54">
        <f>AVERAGE([1]week1!IR11:IV11)</f>
        <v>642.4</v>
      </c>
      <c r="HM12" s="54">
        <f>AVERAGE([1]week1!IW11:IZ11)</f>
        <v>1485</v>
      </c>
      <c r="HN12" s="54">
        <f>AVERAGE([1]week1!JA11:JD11)</f>
        <v>704</v>
      </c>
      <c r="HO12" s="54">
        <f>AVERAGE([1]week1!JE11:JI11)</f>
        <v>35.200000000000003</v>
      </c>
      <c r="HP12" s="54">
        <f>AVERAGE([1]week1!JJ11:JM11)</f>
        <v>891</v>
      </c>
      <c r="HQ12" s="54">
        <f>AVERAGE([1]week1!JN11:JQ11)</f>
        <v>759</v>
      </c>
      <c r="HR12" s="54">
        <f>AVERAGE([1]week1!JR11:JU11)</f>
        <v>935</v>
      </c>
      <c r="HS12" s="54">
        <f>AVERAGE([1]week1!JV11:JY11)</f>
        <v>627</v>
      </c>
      <c r="HT12" s="54">
        <f>AVERAGE([1]week1!JZ11:KC11)</f>
        <v>550</v>
      </c>
      <c r="HU12" s="54">
        <f>AVERAGE([1]week1!KD11:KH11)</f>
        <v>184.8</v>
      </c>
      <c r="HV12" s="54">
        <f>AVERAGE([1]week1!KI11:KL11)</f>
        <v>99</v>
      </c>
      <c r="HW12" s="54">
        <f>AVERAGE([1]week1!KM11:KP11)</f>
        <v>132</v>
      </c>
      <c r="HX12" s="54">
        <f>AVERAGE([1]week1!KQ11:KU11)</f>
        <v>1205.5999999999999</v>
      </c>
      <c r="HY12" s="54">
        <f>AVERAGE([1]week1!KV11:KY11)</f>
        <v>1188</v>
      </c>
      <c r="HZ12" s="54">
        <f>AVERAGE([1]week1!KZ11:LD11)</f>
        <v>756.8</v>
      </c>
      <c r="IA12" s="54">
        <f>AVERAGE([1]week1!LE11:LH11)</f>
        <v>682</v>
      </c>
      <c r="IB12" s="54">
        <f>AVERAGE([1]week1!LI11:LL11)</f>
        <v>341</v>
      </c>
      <c r="IC12" s="54">
        <f>AVERAGE([1]week1!LM11:LP11)</f>
        <v>286</v>
      </c>
      <c r="ID12" s="54">
        <f>AVERAGE([1]week1!LQ11:LT11)</f>
        <v>484</v>
      </c>
      <c r="IE12" s="54">
        <f>AVERAGE([1]week1!LU11:LX11)</f>
        <v>748</v>
      </c>
      <c r="IF12" s="54">
        <f>AVERAGE([1]week1!LY11:MC11)</f>
        <v>264</v>
      </c>
      <c r="IG12" s="54">
        <f>AVERAGE([1]week1!MD11:MG11)</f>
        <v>627</v>
      </c>
      <c r="IH12" s="54">
        <f>AVERAGE([1]week1!MH11:MK11)</f>
        <v>968</v>
      </c>
      <c r="II12" s="54">
        <f>AVERAGE([1]week1!ML11:MP11)</f>
        <v>17.600000000000001</v>
      </c>
      <c r="IJ12" s="54">
        <f>AVERAGE([1]week1!MQ11:MT11)</f>
        <v>55</v>
      </c>
      <c r="IK12" s="54">
        <f>AVERAGE([1]week1!MU11:MY11)</f>
        <v>448.8</v>
      </c>
      <c r="IL12" s="54">
        <f>AVERAGE([1]week1!MZ11:NC11)</f>
        <v>110</v>
      </c>
      <c r="IM12" s="54">
        <f>AVERAGE([1]week1!ND11:NG11)</f>
        <v>968</v>
      </c>
      <c r="IN12" s="54">
        <f>AVERAGE([1]week1!NH11:NL11)</f>
        <v>598.4</v>
      </c>
      <c r="IO12" s="54">
        <f>AVERAGE([1]week1!NM11:NN11)</f>
        <v>66</v>
      </c>
      <c r="IP12" s="54">
        <f>AVERAGE([1]week1!NO11:NR11)</f>
        <v>0</v>
      </c>
      <c r="IQ12" s="54">
        <f>AVERAGE([1]week1!NS11:NV11)</f>
        <v>0</v>
      </c>
      <c r="IR12" s="54">
        <f>AVERAGE([1]week1!NW11:NZ11)</f>
        <v>495</v>
      </c>
      <c r="IS12" s="65">
        <f>AVERAGE([1]week1!OA11:OD11)</f>
        <v>55</v>
      </c>
      <c r="IT12" s="65">
        <f>AVERAGE([1]week1!OE11:OI11)</f>
        <v>545.6</v>
      </c>
      <c r="IU12" s="65">
        <f>AVERAGE([1]week1!OJ11:OM11)</f>
        <v>1188</v>
      </c>
      <c r="IV12" s="65">
        <f>AVERAGE([1]week1!ON11:OR11)</f>
        <v>1232</v>
      </c>
      <c r="IW12" s="54">
        <f>AVERAGE([1]week1!OS11:OV11)</f>
        <v>605</v>
      </c>
      <c r="IX12" s="54">
        <f>AVERAGE([1]week1!OW11:OZ11)</f>
        <v>275</v>
      </c>
      <c r="IY12" s="65">
        <f>AVERAGE([1]week1!PA11:PE11)</f>
        <v>272.8</v>
      </c>
      <c r="IZ12" s="65">
        <f>AVERAGE([1]week1!PF11:PI11)</f>
        <v>473</v>
      </c>
      <c r="JA12" s="65">
        <f>AVERAGE([1]week1!PJ11:PL11)</f>
        <v>410.66666666666669</v>
      </c>
      <c r="JB12" s="65">
        <f>AVERAGE([1]week1!PM11:PP11)</f>
        <v>285</v>
      </c>
      <c r="JC12" s="65">
        <f>AVERAGE([1]week1!PQ11:PT11)</f>
        <v>180</v>
      </c>
      <c r="JD12" s="65">
        <f>AVERAGE([1]week1!PU11:PX11)</f>
        <v>30</v>
      </c>
      <c r="JE12" s="65">
        <f>AVERAGE([1]week1!PY11:QB11)</f>
        <v>95</v>
      </c>
      <c r="JF12" s="65">
        <f>AVERAGE([1]week1!QC11:QG11)</f>
        <v>144</v>
      </c>
      <c r="JG12" s="65">
        <f>AVERAGE([1]week1!QH11:QK11)</f>
        <v>165</v>
      </c>
      <c r="JH12" s="65">
        <f>AVERAGE([1]week1!QL11:QP11)</f>
        <v>84</v>
      </c>
      <c r="JI12" s="65">
        <f>AVERAGE([1]week1!QQ11:QT11)</f>
        <v>470</v>
      </c>
      <c r="JJ12" s="65">
        <f>AVERAGE([1]week1!QU11:QX11)</f>
        <v>330</v>
      </c>
      <c r="JK12" s="65">
        <f>AVERAGE([1]week1!QY11:RC11)</f>
        <v>88</v>
      </c>
      <c r="JL12" s="65">
        <f>AVERAGE([1]week1!RD11:RG11)</f>
        <v>265</v>
      </c>
      <c r="JM12" s="65">
        <f>AVERAGE([1]week1!RH11:RK11)</f>
        <v>100</v>
      </c>
      <c r="JN12" s="65">
        <f>AVERAGE([1]week1!RL11:RO11)</f>
        <v>490</v>
      </c>
      <c r="JO12" s="65">
        <f>AVERAGE([1]week1!RP11:RS11)</f>
        <v>365</v>
      </c>
      <c r="JP12" s="65">
        <f>AVERAGE([1]week1!RT11:RW11)</f>
        <v>290</v>
      </c>
      <c r="JQ12" s="65">
        <f>AVERAGE([1]week1!RX11:SB11)</f>
        <v>104</v>
      </c>
      <c r="JR12" s="54">
        <f>AVERAGE([1]week1!SC11:SF11)</f>
        <v>265</v>
      </c>
      <c r="JS12" s="54">
        <f>AVERAGE([1]week1!SG11:SJ11)</f>
        <v>55</v>
      </c>
      <c r="JT12" s="54">
        <f>AVERAGE([1]week1!SK11:SO11)</f>
        <v>216</v>
      </c>
      <c r="JU12" s="54">
        <f>AVERAGE([1]week1!SP11:SS11)</f>
        <v>380</v>
      </c>
      <c r="JV12" s="65">
        <f>AVERAGE([1]week1!ST11:SW11)</f>
        <v>445</v>
      </c>
      <c r="JW12" s="65">
        <f>AVERAGE([1]week1!SX11:TB11)</f>
        <v>152</v>
      </c>
      <c r="JX12" s="54">
        <f>AVERAGE([1]week1!TC11:TF11)</f>
        <v>160</v>
      </c>
      <c r="JY12" s="65">
        <f>AVERAGE([1]week1!TG11:TJ11)</f>
        <v>425</v>
      </c>
      <c r="JZ12" s="66">
        <f>AVERAGE([1]week1!TK11:TN11)</f>
        <v>575</v>
      </c>
      <c r="KA12" s="54">
        <f>AVERAGE([1]week1!TO11:TR11)</f>
        <v>290</v>
      </c>
      <c r="KB12" s="54">
        <f>AVERAGE([1]week1!TS11:TW11)</f>
        <v>244</v>
      </c>
      <c r="KC12" s="54">
        <f>AVERAGE([1]week1!TX11:UA11)</f>
        <v>430</v>
      </c>
      <c r="KD12" s="54">
        <f>AVERAGE([1]week1!UB11:UF11)</f>
        <v>316</v>
      </c>
      <c r="KE12" s="65">
        <f>AVERAGE([1]week1!UG11:UJ11)</f>
        <v>95</v>
      </c>
      <c r="KF12" s="54">
        <f>AVERAGE([1]week1!UK11:UN11)</f>
        <v>150</v>
      </c>
      <c r="KG12" s="54">
        <f>AVERAGE([1]week1!UO11:US11)</f>
        <v>76</v>
      </c>
      <c r="KH12" s="54">
        <f>AVERAGE([1]week1!UT11:UW11)</f>
        <v>415</v>
      </c>
      <c r="KI12" s="54">
        <f>AVERAGE([1]week1!UX11:VA11)</f>
        <v>640</v>
      </c>
      <c r="KJ12" s="54">
        <f>AVERAGE([1]week1!VB11:VF11)</f>
        <v>568</v>
      </c>
      <c r="KK12" s="54">
        <f>AVERAGE([1]week1!VG11:VI11)</f>
        <v>220</v>
      </c>
      <c r="KL12" s="54">
        <f>AVERAGE([1]week1!VJ11:VM11)</f>
        <v>415</v>
      </c>
      <c r="KM12" s="54">
        <f>AVERAGE([1]week1!VN11:VQ11)</f>
        <v>325</v>
      </c>
      <c r="KN12" s="54">
        <f>AVERAGE([1]week1!VR11:VV11)</f>
        <v>280</v>
      </c>
      <c r="KO12" s="54">
        <f>AVERAGE([1]week1!VW11:VZ11)</f>
        <v>455</v>
      </c>
      <c r="KP12" s="54">
        <f>AVERAGE([1]week1!WA11:WD11)</f>
        <v>310</v>
      </c>
      <c r="KQ12" s="54">
        <f>AVERAGE([1]week1!WE11:WI11)</f>
        <v>88</v>
      </c>
      <c r="KR12" s="54">
        <f>AVERAGE([1]week1!WJ11:WM11)</f>
        <v>105</v>
      </c>
      <c r="KS12" s="54">
        <f>AVERAGE([1]week1!WN11:WQ11)</f>
        <v>165</v>
      </c>
      <c r="KT12" s="54">
        <f>AVERAGE([1]week1!WR11:WV11)</f>
        <v>196</v>
      </c>
      <c r="KU12" s="54">
        <f>AVERAGE([1]week1!WW11:WZ11)</f>
        <v>540</v>
      </c>
      <c r="KV12" s="54">
        <f>AVERAGE([1]week1!XA11:XD11)</f>
        <v>200</v>
      </c>
      <c r="KW12" s="54">
        <f>AVERAGE([1]week1!XE11:XH11)</f>
        <v>490</v>
      </c>
      <c r="KX12" s="54">
        <f>AVERAGE([1]week1!XI11:XL11)</f>
        <v>460</v>
      </c>
      <c r="KY12" s="54">
        <f>AVERAGE([1]week1!XM11:XP11)</f>
        <v>295</v>
      </c>
      <c r="KZ12" s="54">
        <f>AVERAGE([1]week1!XQ11:XU11)</f>
        <v>88</v>
      </c>
      <c r="LA12" s="54">
        <f>AVERAGE([1]week1!XV11:XY11)</f>
        <v>125</v>
      </c>
      <c r="LB12" s="54">
        <f>AVERAGE([1]week1!XZ11:YD11)</f>
        <v>156</v>
      </c>
      <c r="LC12" s="65">
        <f>AVERAGE([1]week1!YE11:YH11)</f>
        <v>185</v>
      </c>
      <c r="LD12" s="65">
        <f>AVERAGE([1]week1!YI11:YL11)</f>
        <v>135</v>
      </c>
      <c r="LE12" s="54">
        <f>AVERAGE([1]week1!YM11:YQ11)</f>
        <v>304</v>
      </c>
      <c r="LF12" s="54">
        <f>AVERAGE([1]week1!YR11:YU11)</f>
        <v>325</v>
      </c>
      <c r="LG12" s="54">
        <f>AVERAGE([1]week1!YV11:YY11)</f>
        <v>585</v>
      </c>
      <c r="LH12" s="54">
        <f>AVERAGE([1]week1!YZ11:ZD11)</f>
        <v>132</v>
      </c>
      <c r="LI12" s="54">
        <f>AVERAGE([1]week1!ZE11:ZG11)</f>
        <v>260</v>
      </c>
      <c r="LJ12" s="54">
        <f>AVERAGE([1]week1!ZH11:ZK11)</f>
        <v>605</v>
      </c>
      <c r="LK12" s="54">
        <f>AVERAGE([1]week1!ZL11:ZO11)</f>
        <v>315</v>
      </c>
      <c r="LL12" s="54">
        <f>AVERAGE([1]week1!ZP11:ZT11)</f>
        <v>204</v>
      </c>
      <c r="LM12" s="54">
        <f>AVERAGE([1]week1!ZU11:ZX11)</f>
        <v>165</v>
      </c>
      <c r="LN12" s="65">
        <f>AVERAGE([1]week1!ZY11:AAC11)</f>
        <v>211.8</v>
      </c>
      <c r="LO12" s="54">
        <f>AVERAGE([1]week1!AAD11:AAG11)</f>
        <v>299.75</v>
      </c>
      <c r="LP12" s="54">
        <f>AVERAGE([1]week1!AAH11:AAK11)</f>
        <v>218</v>
      </c>
      <c r="LQ12" s="54">
        <f>AVERAGE([1]week1!AAL11:AAP11)</f>
        <v>688</v>
      </c>
      <c r="LR12" s="54">
        <f>AVERAGE([1]week1!AAQ11:AAT11)</f>
        <v>305</v>
      </c>
      <c r="LS12" s="54">
        <f>AVERAGE([1]week1!AAU11:AAX11)</f>
        <v>350</v>
      </c>
      <c r="LT12" s="54">
        <f>AVERAGE([1]week1!AAY11:ABB11)</f>
        <v>140</v>
      </c>
      <c r="LU12" s="54">
        <f>AVERAGE([1]week1!ABC11:ABF11)</f>
        <v>380</v>
      </c>
      <c r="LV12" s="54">
        <f>AVERAGE([1]week1!ABG11:ABJ11)</f>
        <v>245</v>
      </c>
      <c r="LW12" s="54">
        <f>AVERAGE([1]week1!ABK11:ABN11)</f>
        <v>515</v>
      </c>
      <c r="LX12" s="54">
        <f>AVERAGE([1]week1!ABO11:ABR11)</f>
        <v>300</v>
      </c>
      <c r="LY12" s="54">
        <f>AVERAGE([1]week1!ABS11:ABV11)</f>
        <v>27.25</v>
      </c>
      <c r="LZ12" s="54">
        <f>AVERAGE([1]week1!ABW11:ACA11)</f>
        <v>76</v>
      </c>
      <c r="MA12" s="54">
        <f>AVERAGE([1]week1!ACB11:ACE11)</f>
        <v>65</v>
      </c>
      <c r="MB12" s="54">
        <f>AVERAGE([1]week1!ACF11:ACJ11)</f>
        <v>444</v>
      </c>
      <c r="MC12" s="54">
        <f>AVERAGE([1]week1!ACK11:ACN11)</f>
        <v>240</v>
      </c>
      <c r="MD12" s="54">
        <f>AVERAGE([1]week1!ACO11:ACR11)</f>
        <v>115</v>
      </c>
      <c r="ME12" s="54">
        <f>AVERAGE([1]week1!ACS11:ACW11)</f>
        <v>8</v>
      </c>
      <c r="MF12" s="54">
        <f>AVERAGE([1]week1!ACX11:ADA11)</f>
        <v>140</v>
      </c>
      <c r="MG12" s="54">
        <f>AVERAGE([1]week1!ADB11:ADE11)</f>
        <v>246.66666666666666</v>
      </c>
      <c r="MH12" s="54">
        <f>AVERAGE([1]week1!ADF11:ADI11)</f>
        <v>110</v>
      </c>
      <c r="MI12" s="54">
        <f>AVERAGE([1]week1!ADJ11:ADM11)</f>
        <v>230</v>
      </c>
      <c r="MJ12" s="54">
        <f>AVERAGE([1]week1!ADN11:ADQ11)</f>
        <v>25</v>
      </c>
      <c r="MK12" s="54">
        <f>AVERAGE([1]week1!ADR11:ADV11)</f>
        <v>252</v>
      </c>
      <c r="ML12" s="54">
        <f>AVERAGE([1]week1!ADW11:ADZ11)</f>
        <v>150</v>
      </c>
      <c r="MM12" s="54">
        <f>AVERAGE([1]week1!AEA11:AED11)</f>
        <v>100</v>
      </c>
      <c r="MN12" s="54">
        <f>AVERAGE([1]week1!AEE11:AEI11)</f>
        <v>244</v>
      </c>
      <c r="MO12" s="54">
        <f>AVERAGE([1]week1!AEJ11:AEM11)</f>
        <v>400</v>
      </c>
      <c r="MP12" s="54">
        <f>AVERAGE([1]week1!AEN11:AEQ11)</f>
        <v>130</v>
      </c>
      <c r="MQ12" s="54">
        <f>AVERAGE([1]week1!AER11:AEV11)</f>
        <v>60</v>
      </c>
      <c r="MR12" s="54">
        <f>AVERAGE([1]week1!AEW11:AEZ11)</f>
        <v>85</v>
      </c>
      <c r="MS12" s="54">
        <f>AVERAGE([1]week1!AFA11:AFD11)</f>
        <v>380</v>
      </c>
      <c r="MT12" s="54">
        <f>AVERAGE([1]week1!AFE11:AFH11)</f>
        <v>453.33333333333331</v>
      </c>
      <c r="MU12" s="54">
        <f>AVERAGE([1]week1!AFI11:AFL11)</f>
        <v>395</v>
      </c>
      <c r="MV12" s="54">
        <f>AVERAGE([1]week1!AFM11:AFO11)</f>
        <v>73.333333333333329</v>
      </c>
      <c r="MW12" s="54">
        <f>AVERAGE([1]week1!AFP11:AFS11)</f>
        <v>175</v>
      </c>
      <c r="MX12" s="54">
        <f>AVERAGE([1]week1!AFT11:AFW11)</f>
        <v>0</v>
      </c>
      <c r="MY12" s="54">
        <f>AVERAGE([1]week1!AFX11:AGA11)</f>
        <v>0</v>
      </c>
      <c r="MZ12" s="54">
        <f>AVERAGE([1]week1!AGB11:AGF11)</f>
        <v>396</v>
      </c>
      <c r="NA12" s="54">
        <f>AVERAGE([1]week1!AGG11:AGJ11)</f>
        <v>665</v>
      </c>
      <c r="NB12" s="54">
        <f>AVERAGE([1]week1!AGK11:AGO11)</f>
        <v>28</v>
      </c>
      <c r="NC12" s="54">
        <f>AVERAGE([1]week1!AGP11:AGS11)</f>
        <v>35</v>
      </c>
      <c r="ND12" s="54">
        <f>AVERAGE([1]week1!AGT11:AGW11)</f>
        <v>40</v>
      </c>
      <c r="NE12" s="54">
        <f>AVERAGE([1]week1!AGX11:AHA11)</f>
        <v>85</v>
      </c>
      <c r="NF12" s="54">
        <f>AVERAGE([1]week1!AHB11:AHD11)</f>
        <v>453.33333333333331</v>
      </c>
      <c r="NG12" s="54">
        <f>AVERAGE([1]week1!AHE11:AHH11)</f>
        <v>440</v>
      </c>
      <c r="NH12" s="54">
        <f>AVERAGE([1]week1!AHI11:AHM11)</f>
        <v>92</v>
      </c>
      <c r="NI12" s="54">
        <f>AVERAGE([1]week1!AHN11:AHQ11)</f>
        <v>105</v>
      </c>
      <c r="NJ12" s="54">
        <f>AVERAGE([1]week1!AHR11:AHU11)</f>
        <v>195</v>
      </c>
      <c r="NK12" s="54">
        <f>AVERAGE([1]week1!AHV11:AHZ11)</f>
        <v>48</v>
      </c>
      <c r="NL12" s="54">
        <f>AVERAGE([1]week1!AIA11:AID11)</f>
        <v>20</v>
      </c>
      <c r="NM12" s="54">
        <f>AVERAGE([1]week1!AIE11:AIH11)</f>
        <v>210</v>
      </c>
      <c r="NN12" s="54">
        <f>AVERAGE([1]week1!AII11:AIM11)</f>
        <v>100</v>
      </c>
      <c r="NO12" s="54">
        <f>AVERAGE([1]week1!AIN11:AIQ11)</f>
        <v>210</v>
      </c>
      <c r="NP12" s="54">
        <f>AVERAGE([1]week1!AIR11:AIU11)</f>
        <v>240</v>
      </c>
      <c r="NQ12" s="54">
        <f>AVERAGE([1]week1!AIV11:AIY11)</f>
        <v>250</v>
      </c>
      <c r="NR12" s="54">
        <f>AVERAGE([1]week1!AIZ11:AJC11)</f>
        <v>370</v>
      </c>
      <c r="NS12" s="54">
        <f>AVERAGE([1]week1!AJD11:AJG11)</f>
        <v>395</v>
      </c>
      <c r="NT12" s="54">
        <f>AVERAGE([1]week1!AJH11:AJK11)</f>
        <v>110</v>
      </c>
      <c r="NU12" s="54">
        <f>AVERAGE([1]week1!AJL11:AJO11)</f>
        <v>115</v>
      </c>
      <c r="NV12" s="54">
        <f>AVERAGE([1]week1!AJP11:AJT11)</f>
        <v>384</v>
      </c>
      <c r="NW12" s="54">
        <f>AVERAGE([1]week1!AJU11:AJX11)</f>
        <v>25</v>
      </c>
      <c r="NX12" s="54">
        <f>AVERAGE([1]week1!AJY11:AKB11)</f>
        <v>455</v>
      </c>
      <c r="NY12" s="54">
        <f>AVERAGE([1]week1!AKC11:AKG11)</f>
        <v>364</v>
      </c>
      <c r="NZ12" s="54">
        <f>AVERAGE([1]week1!AKH11:AKK11)</f>
        <v>110</v>
      </c>
      <c r="OA12" s="54">
        <f>AVERAGE([1]week1!AKL11:AKO11)</f>
        <v>220</v>
      </c>
      <c r="OB12" s="63">
        <f t="shared" si="5"/>
        <v>100</v>
      </c>
      <c r="OC12" s="55">
        <f t="shared" si="6"/>
        <v>4.7619047619047734</v>
      </c>
      <c r="OD12" s="58">
        <f>ROUND(AVERAGE($GN12:GX12),2)</f>
        <v>787.66</v>
      </c>
      <c r="OE12" s="58">
        <f>ROUND(AVERAGE($FY12:GM12),2)</f>
        <v>652.52</v>
      </c>
      <c r="OF12" s="58">
        <f t="shared" si="1"/>
        <v>20.710476307239624</v>
      </c>
      <c r="OG12" s="58"/>
      <c r="OH12" s="61">
        <f t="shared" si="2"/>
        <v>544.13333333333333</v>
      </c>
      <c r="OI12" s="56"/>
      <c r="OJ12" s="58"/>
    </row>
    <row r="13" spans="1:402" ht="24.75" customHeight="1">
      <c r="B13" s="59" t="s">
        <v>404</v>
      </c>
      <c r="C13" s="84"/>
      <c r="D13" s="58"/>
      <c r="E13" s="58"/>
      <c r="F13" s="58"/>
      <c r="G13" s="58"/>
      <c r="H13" s="58"/>
      <c r="I13" s="58"/>
      <c r="J13" s="58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58"/>
      <c r="AV13" s="58"/>
      <c r="AW13" s="58"/>
      <c r="AX13" s="58"/>
      <c r="AY13" s="58"/>
      <c r="AZ13" s="58"/>
      <c r="BA13" s="58"/>
      <c r="BB13" s="58"/>
      <c r="BC13" s="58"/>
      <c r="BD13" s="58"/>
      <c r="BE13" s="58"/>
      <c r="BF13" s="58"/>
      <c r="BG13" s="58"/>
      <c r="BH13" s="58"/>
      <c r="BI13" s="58"/>
      <c r="BJ13" s="58"/>
      <c r="BK13" s="58"/>
      <c r="BL13" s="58"/>
      <c r="BM13" s="58"/>
      <c r="BN13" s="58"/>
      <c r="BO13" s="58"/>
      <c r="BP13" s="58"/>
      <c r="BQ13" s="58"/>
      <c r="BR13" s="58"/>
      <c r="BS13" s="58"/>
      <c r="BT13" s="58"/>
      <c r="BU13" s="58"/>
      <c r="BV13" s="58"/>
      <c r="BW13" s="58"/>
      <c r="BX13" s="58"/>
      <c r="BY13" s="58"/>
      <c r="BZ13" s="58"/>
      <c r="CA13" s="58"/>
      <c r="CB13" s="58"/>
      <c r="CC13" s="58"/>
      <c r="CD13" s="58"/>
      <c r="CE13" s="58"/>
      <c r="CF13" s="58"/>
      <c r="CG13" s="58"/>
      <c r="CH13" s="58"/>
      <c r="CI13" s="58"/>
      <c r="CJ13" s="58"/>
      <c r="CK13" s="58"/>
      <c r="CL13" s="58"/>
      <c r="CM13" s="58"/>
      <c r="CN13" s="58"/>
      <c r="CO13" s="58"/>
      <c r="CP13" s="58"/>
      <c r="CQ13" s="58"/>
      <c r="CR13" s="58"/>
      <c r="CS13" s="58"/>
      <c r="CT13" s="58"/>
      <c r="CU13" s="58"/>
      <c r="CV13" s="58"/>
      <c r="CW13" s="58"/>
      <c r="CX13" s="58"/>
      <c r="CY13" s="58"/>
      <c r="CZ13" s="58"/>
      <c r="DA13" s="58"/>
      <c r="DB13" s="58"/>
      <c r="DC13" s="58"/>
      <c r="DD13" s="58"/>
      <c r="DE13" s="58"/>
      <c r="DF13" s="58"/>
      <c r="DG13" s="58"/>
      <c r="DH13" s="58"/>
      <c r="DI13" s="58"/>
      <c r="DJ13" s="55">
        <f>AVERAGE(DK13:DV13)</f>
        <v>255.57416666666668</v>
      </c>
      <c r="DK13" s="58">
        <f>AVERAGE([1]Weeks!BL17:BO17)</f>
        <v>110.39999999999999</v>
      </c>
      <c r="DL13" s="58">
        <f>AVERAGE([1]Weeks!BP17:BS17)</f>
        <v>122.25</v>
      </c>
      <c r="DM13" s="58">
        <f>AVERAGE([1]Weeks!BT17:BX17)</f>
        <v>142.07999999999998</v>
      </c>
      <c r="DN13" s="58">
        <f>AVERAGE([1]Weeks!BY17:CB17)</f>
        <v>271.2</v>
      </c>
      <c r="DO13" s="58">
        <f>AVERAGE([1]Weeks!CC17:CG17)</f>
        <v>308.95999999999998</v>
      </c>
      <c r="DP13" s="58">
        <f>AVERAGE([1]Weeks!CH17:CK17)</f>
        <v>144</v>
      </c>
      <c r="DQ13" s="58">
        <f>AVERAGE([1]Weeks!CL17:CO17)</f>
        <v>350.4</v>
      </c>
      <c r="DR13" s="58">
        <f>AVERAGE([1]Weeks!CP17:CT17)</f>
        <v>606.72</v>
      </c>
      <c r="DS13" s="58">
        <f>AVERAGE([1]Weeks!CU17:CX17)</f>
        <v>393.59999999999997</v>
      </c>
      <c r="DT13" s="58">
        <f>AVERAGE([1]Weeks!CY17:DC17)</f>
        <v>266.88</v>
      </c>
      <c r="DU13" s="58">
        <f>AVERAGE([1]Weeks!DD17:DG17)</f>
        <v>182.4</v>
      </c>
      <c r="DV13" s="58">
        <f>AVERAGE([1]Weeks!DH17:DK17)</f>
        <v>168</v>
      </c>
      <c r="DW13" s="58">
        <f>AVERAGE([1]Weeks!DL17:DP17)</f>
        <v>149.76</v>
      </c>
      <c r="DX13" s="58">
        <f>AVERAGE([1]Weeks!DQ17:DT17)</f>
        <v>45.6</v>
      </c>
      <c r="DY13" s="58">
        <f>AVERAGE([1]Weeks!DU17:DX17)</f>
        <v>216</v>
      </c>
      <c r="DZ13" s="58">
        <f>AVERAGE([1]Weeks!DY17:EB17)</f>
        <v>156</v>
      </c>
      <c r="EA13" s="58">
        <f>AVERAGE([1]Weeks!EC17:EG17)</f>
        <v>247.68</v>
      </c>
      <c r="EB13" s="58">
        <f>AVERAGE([1]Weeks!EH17:EK17)</f>
        <v>242.4</v>
      </c>
      <c r="EC13" s="58">
        <f>AVERAGE([1]Weeks!EL17:EO17)</f>
        <v>321.45</v>
      </c>
      <c r="ED13" s="58">
        <f>AVERAGE([1]Weeks!EP17:ET17)</f>
        <v>299.52000000000004</v>
      </c>
      <c r="EE13" s="58">
        <f>AVERAGE([1]Weeks!EU17:EX17)</f>
        <v>264.05</v>
      </c>
      <c r="EF13" s="58">
        <f>AVERAGE([1]Weeks!EY17:FC17)</f>
        <v>98</v>
      </c>
      <c r="EG13" s="58">
        <f>AVERAGE([1]Weeks!FD17:FG17)</f>
        <v>175.2</v>
      </c>
      <c r="EH13" s="58">
        <f>AVERAGE([1]Weeks!FH17:FL17)</f>
        <v>188.16</v>
      </c>
      <c r="EI13" s="58">
        <f>AVERAGE([1]Weeks!FM17:FP17)</f>
        <v>194.39999999999998</v>
      </c>
      <c r="EJ13" s="58">
        <f>AVERAGE([1]Weeks!FQ17:FT17)</f>
        <v>237.6</v>
      </c>
      <c r="EK13" s="58">
        <f>AVERAGE([1]Weeks!FU17:FX17)</f>
        <v>208.79999999999998</v>
      </c>
      <c r="EL13" s="58">
        <f>AVERAGE([1]Weeks!FY17:GC17)</f>
        <v>107.52000000000001</v>
      </c>
      <c r="EM13" s="58">
        <f>AVERAGE([1]Weeks!GD17:GG17)</f>
        <v>165.6</v>
      </c>
      <c r="EN13" s="58">
        <f>AVERAGE([1]Weeks!GH17:GK17)</f>
        <v>108</v>
      </c>
      <c r="EO13" s="58">
        <f>AVERAGE([1]Weeks!GL17:GP17)</f>
        <v>126.71999999999998</v>
      </c>
      <c r="EP13" s="58">
        <f>AVERAGE([1]Weeks!GQ17:GT17)</f>
        <v>302.40000000000003</v>
      </c>
      <c r="EQ13" s="58">
        <f>AVERAGE([1]Weeks!GU17:GX17)</f>
        <v>175.20000000000002</v>
      </c>
      <c r="ER13" s="58">
        <f>AVERAGE([1]Weeks!GY17:HC17)</f>
        <v>140.16</v>
      </c>
      <c r="ES13" s="58">
        <f>AVERAGE([1]Weeks!HD17:HG17)</f>
        <v>110.4</v>
      </c>
      <c r="ET13" s="58">
        <f>AVERAGE([1]Weeks!HH17:HL17)</f>
        <v>21.119999999999997</v>
      </c>
      <c r="EU13" s="58">
        <f>AVERAGE([1]Weeks!HM17:HP17)</f>
        <v>151.19999999999999</v>
      </c>
      <c r="EV13" s="58">
        <f>AVERAGE([1]Weeks!HQ17:HT17)</f>
        <v>100.80000000000001</v>
      </c>
      <c r="EW13" s="58">
        <f>AVERAGE([1]Weeks!HU17:HX17)</f>
        <v>129.60000000000002</v>
      </c>
      <c r="EX13" s="58">
        <f>AVERAGE([1]Weeks!HY17:IC17)</f>
        <v>128.63999999999999</v>
      </c>
      <c r="EY13" s="58">
        <f>AVERAGE([1]Weeks!ID17:IG17)</f>
        <v>220.79999999999998</v>
      </c>
      <c r="EZ13" s="58">
        <f>AVERAGE([1]Weeks!IH17:IK17)</f>
        <v>506.4</v>
      </c>
      <c r="FA13" s="58">
        <f>AVERAGE([1]Weeks!IL17:IP17)</f>
        <v>516.4799999999999</v>
      </c>
      <c r="FB13" s="58">
        <f>AVERAGE([1]Weeks!IQ17:IT17)</f>
        <v>443.99999999999994</v>
      </c>
      <c r="FC13" s="58">
        <f>AVERAGE([1]week1!B12:F12)</f>
        <v>190.07999999999998</v>
      </c>
      <c r="FD13" s="58">
        <f>AVERAGE([1]week1!G12:J12)</f>
        <v>160.80000000000001</v>
      </c>
      <c r="FE13" s="58">
        <f>AVERAGE([1]week1!K12:N12)</f>
        <v>441.6</v>
      </c>
      <c r="FF13" s="58">
        <f>AVERAGE([1]week1!O12:S12)</f>
        <v>105.6</v>
      </c>
      <c r="FG13" s="58">
        <f>AVERAGE([1]week1!T12:W12)</f>
        <v>261.60000000000002</v>
      </c>
      <c r="FH13" s="58">
        <f>AVERAGE([1]week1!X12:AA12)</f>
        <v>268.8</v>
      </c>
      <c r="FI13" s="58">
        <f>AVERAGE([1]week1!AB12:AF12)</f>
        <v>84.47999999999999</v>
      </c>
      <c r="FJ13" s="61">
        <f>AVERAGE([1]week1!AG12:AJ12)</f>
        <v>52.800000000000004</v>
      </c>
      <c r="FK13" s="48">
        <f>AVERAGE([1]week1!AK12:AN12)</f>
        <v>348</v>
      </c>
      <c r="FL13" s="58">
        <f>AVERAGE([1]week1!AO12:AS12)</f>
        <v>286.08000000000004</v>
      </c>
      <c r="FM13" s="58">
        <f>AVERAGE([1]week1!AT12:AW12)</f>
        <v>520.79999999999995</v>
      </c>
      <c r="FN13" s="58">
        <f>AVERAGE([1]week1!AX12:BA12)</f>
        <v>487.20000000000005</v>
      </c>
      <c r="FO13" s="62">
        <f>AVERAGE([1]week1!BB12:BF12)</f>
        <v>514.55999999999995</v>
      </c>
      <c r="FP13" s="61">
        <f>AVERAGE([1]week1!BG12:BJ12)</f>
        <v>172.79999999999998</v>
      </c>
      <c r="FQ13" s="61">
        <f>AVERAGE([1]week1!BK12:BN12)</f>
        <v>180</v>
      </c>
      <c r="FR13" s="61">
        <f>AVERAGE([1]week1!BO12:BS12)</f>
        <v>3479.04</v>
      </c>
      <c r="FS13" s="58">
        <f>AVERAGE([1]week1!BT12:BW12)</f>
        <v>290.39999999999998</v>
      </c>
      <c r="FT13" s="61">
        <f>AVERAGE([1]week1!BX12:CA12)</f>
        <v>64.7</v>
      </c>
      <c r="FU13" s="61">
        <f>AVERAGE([1]week1!CB12:CF12)</f>
        <v>144.00000000000003</v>
      </c>
      <c r="FV13" s="48">
        <f>AVERAGE([1]week1!CG12:CJ12)</f>
        <v>141.6</v>
      </c>
      <c r="FW13" s="48">
        <f>AVERAGE([1]week1!CK12:CN12)</f>
        <v>148.80000000000001</v>
      </c>
      <c r="FX13" s="48">
        <f>AVERAGE([1]week1!CO12:CS12)</f>
        <v>503.04000000000008</v>
      </c>
      <c r="FY13" s="48">
        <f>AVERAGE([1]week1!CT12:CW12)</f>
        <v>432</v>
      </c>
      <c r="FZ13" s="48">
        <f>AVERAGE([1]week1!CX12:DB12)</f>
        <v>180.48</v>
      </c>
      <c r="GA13" s="48">
        <f>AVERAGE([1]week1!DC12:DF12)</f>
        <v>237.6</v>
      </c>
      <c r="GB13" s="48">
        <f>AVERAGE([1]week1!DG12:DJ12)</f>
        <v>141.6</v>
      </c>
      <c r="GC13" s="48">
        <f>AVERAGE([1]week1!DK12:DO12)</f>
        <v>303.36</v>
      </c>
      <c r="GD13" s="48">
        <f>AVERAGE([1]week1!DP12:DS12)</f>
        <v>122.4</v>
      </c>
      <c r="GE13" s="63">
        <v>478.03895833333331</v>
      </c>
      <c r="GF13" s="55">
        <v>415.49166666666662</v>
      </c>
      <c r="GG13" s="55">
        <v>129</v>
      </c>
      <c r="GH13" s="64">
        <f>AVERAGE([1]week1!DT12:DW12)</f>
        <v>319.20000000000005</v>
      </c>
      <c r="GI13" s="54">
        <f>AVERAGE([1]week1!DX12:EB12)</f>
        <v>213.11999999999998</v>
      </c>
      <c r="GJ13" s="54">
        <f>AVERAGE([1]week1!EC12:EF12)</f>
        <v>211.20000000000002</v>
      </c>
      <c r="GK13" s="54">
        <f>AVERAGE([1]week1!EG12:EJ12)</f>
        <v>189.60000000000002</v>
      </c>
      <c r="GL13" s="54">
        <f>AVERAGE([1]week1!EK12:EO12)</f>
        <v>257.28000000000003</v>
      </c>
      <c r="GM13" s="65">
        <f>AVERAGE([1]week1!EP12:ES12)</f>
        <v>1020</v>
      </c>
      <c r="GN13" s="54">
        <f>AVERAGE([1]week1!ET12:EW12)</f>
        <v>1144.0249999999999</v>
      </c>
      <c r="GO13" s="54">
        <f>AVERAGE([1]week1!EX12:FB12)</f>
        <v>451.2</v>
      </c>
      <c r="GP13" s="54">
        <f>AVERAGE([1]week1!FC12:FF12)</f>
        <v>1068.7625</v>
      </c>
      <c r="GQ13" s="54">
        <f>AVERAGE([1]week1!FG12:FK12)</f>
        <v>447.36</v>
      </c>
      <c r="GR13" s="54">
        <f>AVERAGE([1]week1!FL12:FO12)</f>
        <v>211.2</v>
      </c>
      <c r="GS13" s="54">
        <f>AVERAGE([1]week1!FP12:FT12)</f>
        <v>203.52</v>
      </c>
      <c r="GT13" s="65">
        <f>AVERAGE([1]week1!FU12:FX12)</f>
        <v>117.6</v>
      </c>
      <c r="GU13" s="54">
        <f>AVERAGE([1]week1!FY12:GB12)</f>
        <v>156</v>
      </c>
      <c r="GV13" s="54">
        <f>AVERAGE([1]week1!GC12:GF12)</f>
        <v>151.19999999999999</v>
      </c>
      <c r="GW13" s="54">
        <f>AVERAGE([1]week1!GG12:GJ12)</f>
        <v>108</v>
      </c>
      <c r="GX13" s="54">
        <f>AVERAGE([1]week1!GK12:GO12)</f>
        <v>197.76</v>
      </c>
      <c r="GY13" s="65">
        <f>AVERAGE([1]week1!GP12:GS12)</f>
        <v>309.60000000000002</v>
      </c>
      <c r="GZ13" s="64">
        <f>AVERAGE([1]week1!GT12:GX12)</f>
        <v>650.88</v>
      </c>
      <c r="HA13" s="65">
        <f>AVERAGE([1]week1!GY12:HB12)</f>
        <v>422.25</v>
      </c>
      <c r="HB13" s="66">
        <f>AVERAGE([1]week1!HC12:HF12)</f>
        <v>391</v>
      </c>
      <c r="HC13" s="66">
        <f>AVERAGE([1]week1!HG12:HK12)</f>
        <v>282.39999999999998</v>
      </c>
      <c r="HD13" s="66">
        <f>AVERAGE([1]week1!HL12:HO12)</f>
        <v>127</v>
      </c>
      <c r="HE13" s="66">
        <v>149</v>
      </c>
      <c r="HF13" s="54">
        <f>AVERAGE([1]week1!HT12:HV12)</f>
        <v>442</v>
      </c>
      <c r="HG13" s="54">
        <f>AVERAGE([1]week1!HW12:HZ12)</f>
        <v>435.75</v>
      </c>
      <c r="HH13" s="54">
        <f>AVERAGE([1]week1!IA12:ID12)</f>
        <v>208</v>
      </c>
      <c r="HI13" s="54">
        <f>AVERAGE([1]week1!IE12:II12)</f>
        <v>122.8</v>
      </c>
      <c r="HJ13" s="54">
        <f>AVERAGE([1]week1!IJ12:IM12)</f>
        <v>420.75</v>
      </c>
      <c r="HK13" s="54">
        <f>AVERAGE([1]week1!IN12:IQ12)</f>
        <v>89.25</v>
      </c>
      <c r="HL13" s="54">
        <f>AVERAGE([1]week1!IR12:IV12)</f>
        <v>534.4</v>
      </c>
      <c r="HM13" s="54">
        <f>AVERAGE([1]week1!IW12:IZ12)</f>
        <v>697.75</v>
      </c>
      <c r="HN13" s="54">
        <f>AVERAGE([1]week1!JA12:JD12)</f>
        <v>762.25</v>
      </c>
      <c r="HO13" s="54">
        <f>AVERAGE([1]week1!JE12:JI12)</f>
        <v>451.2</v>
      </c>
      <c r="HP13" s="54">
        <f>AVERAGE([1]week1!JJ12:JM12)</f>
        <v>430.75</v>
      </c>
      <c r="HQ13" s="54">
        <f>AVERAGE([1]week1!JN12:JQ12)</f>
        <v>391</v>
      </c>
      <c r="HR13" s="54">
        <f>AVERAGE([1]week1!JR12:JU12)</f>
        <v>495.25</v>
      </c>
      <c r="HS13" s="54">
        <f>AVERAGE([1]week1!JV12:JY12)</f>
        <v>465.25</v>
      </c>
      <c r="HT13" s="54">
        <f>AVERAGE([1]week1!JZ12:KC12)</f>
        <v>381</v>
      </c>
      <c r="HU13" s="54">
        <f>AVERAGE([1]week1!KD12:KH12)</f>
        <v>344.4</v>
      </c>
      <c r="HV13" s="54">
        <f>AVERAGE([1]week1!KI12:KL12)</f>
        <v>341.5</v>
      </c>
      <c r="HW13" s="54">
        <f>AVERAGE([1]week1!KM12:KP12)</f>
        <v>480.25</v>
      </c>
      <c r="HX13" s="54">
        <f>AVERAGE([1]week1!KQ12:KU12)</f>
        <v>621.79999999999995</v>
      </c>
      <c r="HY13" s="54">
        <f>AVERAGE([1]week1!KV12:KY12)</f>
        <v>1024.75</v>
      </c>
      <c r="HZ13" s="54">
        <f>AVERAGE([1]week1!KZ12:LD12)</f>
        <v>1132.5999999999999</v>
      </c>
      <c r="IA13" s="54">
        <f>AVERAGE([1]week1!LE12:LH12)</f>
        <v>381</v>
      </c>
      <c r="IB13" s="54">
        <f>AVERAGE([1]week1!LI12:LL12)</f>
        <v>435.5</v>
      </c>
      <c r="IC13" s="54">
        <f>AVERAGE([1]week1!LM12:LP12)</f>
        <v>316.75</v>
      </c>
      <c r="ID13" s="54">
        <f>AVERAGE([1]week1!LQ12:LT12)</f>
        <v>307</v>
      </c>
      <c r="IE13" s="54">
        <f>AVERAGE([1]week1!LU12:LX12)</f>
        <v>341.5</v>
      </c>
      <c r="IF13" s="54">
        <f>AVERAGE([1]week1!LY12:MC12)</f>
        <v>182.2</v>
      </c>
      <c r="IG13" s="54">
        <f>AVERAGE([1]week1!MD12:MG12)</f>
        <v>252.25</v>
      </c>
      <c r="IH13" s="54">
        <f>AVERAGE([1]week1!MH12:MK12)</f>
        <v>346.5</v>
      </c>
      <c r="II13" s="54">
        <f>AVERAGE([1]week1!ML12:MP12)</f>
        <v>435.8</v>
      </c>
      <c r="IJ13" s="54">
        <f>AVERAGE([1]week1!MQ12:MT12)</f>
        <v>767.5</v>
      </c>
      <c r="IK13" s="54">
        <f>AVERAGE([1]week1!MU12:MY12)</f>
        <v>819.8</v>
      </c>
      <c r="IL13" s="54">
        <f>AVERAGE([1]week1!MZ12:NC12)</f>
        <v>168.25</v>
      </c>
      <c r="IM13" s="54">
        <f>AVERAGE([1]week1!ND12:NG12)</f>
        <v>316.66666666666669</v>
      </c>
      <c r="IN13" s="54">
        <f>AVERAGE([1]week1!NH12:NL12)</f>
        <v>198</v>
      </c>
      <c r="IO13" s="54">
        <f>AVERAGE([1]week1!NM12:NN12)</f>
        <v>178.5</v>
      </c>
      <c r="IP13" s="54">
        <f>AVERAGE([1]week1!NO12:NR12)</f>
        <v>188.25</v>
      </c>
      <c r="IQ13" s="54">
        <f>AVERAGE([1]week1!NS12:NV12)</f>
        <v>267.25</v>
      </c>
      <c r="IR13" s="54">
        <f>AVERAGE([1]week1!NW12:NZ12)</f>
        <v>128.75</v>
      </c>
      <c r="IS13" s="65">
        <f>AVERAGE([1]week1!OA12:OD12)</f>
        <v>104</v>
      </c>
      <c r="IT13" s="65">
        <f>AVERAGE([1]week1!OE12:OI12)</f>
        <v>154.4</v>
      </c>
      <c r="IU13" s="65">
        <f>AVERAGE([1]week1!OJ12:OM12)</f>
        <v>376.25</v>
      </c>
      <c r="IV13" s="65">
        <f>AVERAGE([1]week1!ON12:OR12)</f>
        <v>316.8</v>
      </c>
      <c r="IW13" s="54">
        <f>AVERAGE([1]week1!OS12:OV12)</f>
        <v>346.5</v>
      </c>
      <c r="IX13" s="54">
        <f>AVERAGE([1]week1!OW12:OZ12)</f>
        <v>79.25</v>
      </c>
      <c r="IY13" s="65">
        <f>AVERAGE([1]week1!PA12:PE12)</f>
        <v>166.2</v>
      </c>
      <c r="IZ13" s="65">
        <f>AVERAGE([1]week1!PF12:PI12)</f>
        <v>217.75</v>
      </c>
      <c r="JA13" s="65">
        <f>AVERAGE([1]week1!PJ12:PL12)</f>
        <v>264</v>
      </c>
      <c r="JB13" s="65">
        <f>AVERAGE([1]week1!PM12:PP12)</f>
        <v>83.25</v>
      </c>
      <c r="JC13" s="65">
        <f>AVERAGE([1]week1!PQ12:PT12)</f>
        <v>69.75</v>
      </c>
      <c r="JD13" s="65">
        <f>AVERAGE([1]week1!PU12:PX12)</f>
        <v>76.5</v>
      </c>
      <c r="JE13" s="65">
        <f>AVERAGE([1]week1!PY12:QB12)</f>
        <v>60.75</v>
      </c>
      <c r="JF13" s="65">
        <f>AVERAGE([1]week1!QC12:QG12)</f>
        <v>88.2</v>
      </c>
      <c r="JG13" s="65">
        <f>AVERAGE([1]week1!QH12:QK12)</f>
        <v>119.25</v>
      </c>
      <c r="JH13" s="65">
        <f>AVERAGE([1]week1!QL12:QP12)</f>
        <v>133.19999999999999</v>
      </c>
      <c r="JI13" s="65">
        <f>AVERAGE([1]week1!QQ12:QT12)</f>
        <v>247.5</v>
      </c>
      <c r="JJ13" s="65">
        <f>AVERAGE([1]week1!QU12:QX12)</f>
        <v>184.5</v>
      </c>
      <c r="JK13" s="65">
        <f>AVERAGE([1]week1!QY12:RC12)</f>
        <v>167.4</v>
      </c>
      <c r="JL13" s="65">
        <f>AVERAGE([1]week1!RD12:RG12)</f>
        <v>213.75</v>
      </c>
      <c r="JM13" s="65">
        <f>AVERAGE([1]week1!RH12:RK12)</f>
        <v>108</v>
      </c>
      <c r="JN13" s="65">
        <f>AVERAGE([1]week1!RL12:RO12)</f>
        <v>220.5</v>
      </c>
      <c r="JO13" s="65">
        <f>AVERAGE([1]week1!RP12:RS12)</f>
        <v>166.5</v>
      </c>
      <c r="JP13" s="65">
        <f>AVERAGE([1]week1!RT12:RW12)</f>
        <v>105.75</v>
      </c>
      <c r="JQ13" s="65">
        <f>AVERAGE([1]week1!RX12:SB12)</f>
        <v>70.2</v>
      </c>
      <c r="JR13" s="54">
        <f>AVERAGE([1]week1!SC12:SF12)</f>
        <v>94.5</v>
      </c>
      <c r="JS13" s="54">
        <f>AVERAGE([1]week1!SG12:SJ12)</f>
        <v>204.75</v>
      </c>
      <c r="JT13" s="54">
        <f>AVERAGE([1]week1!SK12:SO12)</f>
        <v>212.4</v>
      </c>
      <c r="JU13" s="54">
        <f>AVERAGE([1]week1!SP12:SS12)</f>
        <v>384.75</v>
      </c>
      <c r="JV13" s="65">
        <f>AVERAGE([1]week1!ST12:SW12)</f>
        <v>130.5</v>
      </c>
      <c r="JW13" s="65">
        <f>AVERAGE([1]week1!SX12:TB12)</f>
        <v>178.2</v>
      </c>
      <c r="JX13" s="54">
        <f>AVERAGE([1]week1!TC12:TF12)</f>
        <v>171</v>
      </c>
      <c r="JY13" s="65">
        <f>AVERAGE([1]week1!TG12:TJ12)</f>
        <v>72</v>
      </c>
      <c r="JZ13" s="66">
        <f>AVERAGE([1]week1!TK12:TN12)</f>
        <v>130.5</v>
      </c>
      <c r="KA13" s="54">
        <f>AVERAGE([1]week1!TO12:TR12)</f>
        <v>60.75</v>
      </c>
      <c r="KB13" s="54">
        <f>AVERAGE([1]week1!TS12:TW12)</f>
        <v>64.8</v>
      </c>
      <c r="KC13" s="54">
        <f>AVERAGE([1]week1!TX12:UA12)</f>
        <v>85.5</v>
      </c>
      <c r="KD13" s="54">
        <f>AVERAGE([1]week1!UB12:UF12)</f>
        <v>113.4</v>
      </c>
      <c r="KE13" s="65">
        <f>AVERAGE([1]week1!UG12:UJ12)</f>
        <v>202.5</v>
      </c>
      <c r="KF13" s="54">
        <f>AVERAGE([1]week1!UK12:UN12)</f>
        <v>202.5</v>
      </c>
      <c r="KG13" s="54">
        <f>AVERAGE([1]week1!UO12:US12)</f>
        <v>338.4</v>
      </c>
      <c r="KH13" s="54">
        <f>AVERAGE([1]week1!UT12:UW12)</f>
        <v>479.25</v>
      </c>
      <c r="KI13" s="54">
        <f>AVERAGE([1]week1!UX12:VA12)</f>
        <v>229.5</v>
      </c>
      <c r="KJ13" s="54">
        <f>AVERAGE([1]week1!VB12:VF12)</f>
        <v>113.4</v>
      </c>
      <c r="KK13" s="54">
        <f>AVERAGE([1]week1!VG12:VI12)</f>
        <v>84</v>
      </c>
      <c r="KL13" s="54">
        <f>AVERAGE([1]week1!VJ12:VM12)</f>
        <v>164.25</v>
      </c>
      <c r="KM13" s="54">
        <f>AVERAGE([1]week1!VN12:VQ12)</f>
        <v>92.25</v>
      </c>
      <c r="KN13" s="54">
        <f>AVERAGE([1]week1!VR12:VV12)</f>
        <v>39.6</v>
      </c>
      <c r="KO13" s="54">
        <f>AVERAGE([1]week1!VW12:VZ12)</f>
        <v>65.25</v>
      </c>
      <c r="KP13" s="54">
        <f>AVERAGE([1]week1!WA12:WD12)</f>
        <v>247.5</v>
      </c>
      <c r="KQ13" s="54">
        <f>AVERAGE([1]week1!WE12:WI12)</f>
        <v>183.6</v>
      </c>
      <c r="KR13" s="54">
        <f>AVERAGE([1]week1!WJ12:WM12)</f>
        <v>258.75</v>
      </c>
      <c r="KS13" s="54">
        <f>AVERAGE([1]week1!WN12:WQ12)</f>
        <v>225</v>
      </c>
      <c r="KT13" s="54">
        <f>AVERAGE([1]week1!WR12:WV12)</f>
        <v>293.39999999999998</v>
      </c>
      <c r="KU13" s="54">
        <f>AVERAGE([1]week1!WW12:WZ12)</f>
        <v>238.5</v>
      </c>
      <c r="KV13" s="54">
        <f>AVERAGE([1]week1!XA12:XD12)</f>
        <v>141.75</v>
      </c>
      <c r="KW13" s="54">
        <f>AVERAGE([1]week1!XE12:XH12)</f>
        <v>128.25</v>
      </c>
      <c r="KX13" s="54">
        <f>AVERAGE([1]week1!XI12:XL12)</f>
        <v>184.5</v>
      </c>
      <c r="KY13" s="54">
        <f>AVERAGE([1]week1!XM12:XP12)</f>
        <v>128.25</v>
      </c>
      <c r="KZ13" s="54">
        <f>AVERAGE([1]week1!XQ12:XU12)</f>
        <v>75.599999999999994</v>
      </c>
      <c r="LA13" s="54">
        <f>AVERAGE([1]week1!XV12:XY12)</f>
        <v>49.5</v>
      </c>
      <c r="LB13" s="54">
        <f>AVERAGE([1]week1!XZ12:YD12)</f>
        <v>66.599999999999994</v>
      </c>
      <c r="LC13" s="65">
        <f>AVERAGE([1]week1!YE12:YH12)</f>
        <v>94.5</v>
      </c>
      <c r="LD13" s="65">
        <f>AVERAGE([1]week1!YI12:YL12)</f>
        <v>117</v>
      </c>
      <c r="LE13" s="54">
        <f>AVERAGE([1]week1!YM12:YQ12)</f>
        <v>57.6</v>
      </c>
      <c r="LF13" s="54">
        <f>AVERAGE([1]week1!YR12:YU12)</f>
        <v>186.75</v>
      </c>
      <c r="LG13" s="54">
        <f>AVERAGE([1]week1!YV12:YY12)</f>
        <v>155.25</v>
      </c>
      <c r="LH13" s="54">
        <f>AVERAGE([1]week1!YZ12:ZD12)</f>
        <v>82.8</v>
      </c>
      <c r="LI13" s="54">
        <f>AVERAGE([1]week1!ZE12:ZG12)</f>
        <v>105</v>
      </c>
      <c r="LJ13" s="54">
        <f>AVERAGE([1]week1!ZH12:ZK12)</f>
        <v>123.75</v>
      </c>
      <c r="LK13" s="54">
        <f>AVERAGE([1]week1!ZL12:ZO12)</f>
        <v>99</v>
      </c>
      <c r="LL13" s="54">
        <f>AVERAGE([1]week1!ZP12:ZT12)</f>
        <v>149.4</v>
      </c>
      <c r="LM13" s="54">
        <f>AVERAGE([1]week1!ZU12:ZX12)</f>
        <v>162</v>
      </c>
      <c r="LN13" s="65">
        <f>AVERAGE([1]week1!ZY12:AAC12)</f>
        <v>196.2</v>
      </c>
      <c r="LO13" s="54">
        <f>AVERAGE([1]week1!AAD12:AAG12)</f>
        <v>222.75</v>
      </c>
      <c r="LP13" s="54">
        <f>AVERAGE([1]week1!AAH12:AAK12)</f>
        <v>409.5</v>
      </c>
      <c r="LQ13" s="54">
        <f>AVERAGE([1]week1!AAL12:AAP12)</f>
        <v>313.2</v>
      </c>
      <c r="LR13" s="54">
        <f>AVERAGE([1]week1!AAQ12:AAT12)</f>
        <v>211.5</v>
      </c>
      <c r="LS13" s="54">
        <f>AVERAGE([1]week1!AAU12:AAX12)</f>
        <v>245.25</v>
      </c>
      <c r="LT13" s="54">
        <f>AVERAGE([1]week1!AAY12:ABB12)</f>
        <v>128.25</v>
      </c>
      <c r="LU13" s="54">
        <f>AVERAGE([1]week1!ABC12:ABF12)</f>
        <v>112.5</v>
      </c>
      <c r="LV13" s="54">
        <f>AVERAGE([1]week1!ABG12:ABJ12)</f>
        <v>135</v>
      </c>
      <c r="LW13" s="54">
        <f>AVERAGE([1]week1!ABK12:ABN12)</f>
        <v>209.25</v>
      </c>
      <c r="LX13" s="54">
        <f>AVERAGE([1]week1!ABO12:ABR12)</f>
        <v>58.5</v>
      </c>
      <c r="LY13" s="54">
        <f>AVERAGE([1]week1!ABS12:ABV12)</f>
        <v>47.25</v>
      </c>
      <c r="LZ13" s="54">
        <f>AVERAGE([1]week1!ABW12:ACA12)</f>
        <v>64.8</v>
      </c>
      <c r="MA13" s="54">
        <f>AVERAGE([1]week1!ACB12:ACE12)</f>
        <v>213.75</v>
      </c>
      <c r="MB13" s="54">
        <f>AVERAGE([1]week1!ACF12:ACJ12)</f>
        <v>313.2</v>
      </c>
      <c r="MC13" s="54">
        <f>AVERAGE([1]week1!ACK12:ACN12)</f>
        <v>319.5</v>
      </c>
      <c r="MD13" s="54">
        <f>AVERAGE([1]week1!ACO12:ACR12)</f>
        <v>261</v>
      </c>
      <c r="ME13" s="54">
        <f>AVERAGE([1]week1!ACS12:ACW12)</f>
        <v>201.6</v>
      </c>
      <c r="MF13" s="54">
        <f>AVERAGE([1]week1!ACX12:ADA12)</f>
        <v>121.5</v>
      </c>
      <c r="MG13" s="54">
        <f>AVERAGE([1]week1!ADB12:ADE12)</f>
        <v>120</v>
      </c>
      <c r="MH13" s="54">
        <f>AVERAGE([1]week1!ADF12:ADI12)</f>
        <v>182.25</v>
      </c>
      <c r="MI13" s="54">
        <f>AVERAGE([1]week1!ADJ12:ADM12)</f>
        <v>249.75</v>
      </c>
      <c r="MJ13" s="54">
        <f>AVERAGE([1]week1!ADN12:ADQ12)</f>
        <v>15.75</v>
      </c>
      <c r="MK13" s="54">
        <f>AVERAGE([1]week1!ADR12:ADV12)</f>
        <v>228.6</v>
      </c>
      <c r="ML13" s="54">
        <f>AVERAGE([1]week1!ADW12:ADZ12)</f>
        <v>211.5</v>
      </c>
      <c r="MM13" s="54">
        <f>AVERAGE([1]week1!AEA12:AED12)</f>
        <v>83.25</v>
      </c>
      <c r="MN13" s="54">
        <f>AVERAGE([1]week1!AEE12:AEI12)</f>
        <v>232.2</v>
      </c>
      <c r="MO13" s="54">
        <f>AVERAGE([1]week1!AEJ12:AEM12)</f>
        <v>225</v>
      </c>
      <c r="MP13" s="54">
        <f>AVERAGE([1]week1!AEN12:AEQ12)</f>
        <v>103.5</v>
      </c>
      <c r="MQ13" s="54">
        <f>AVERAGE([1]week1!AER12:AEV12)</f>
        <v>77.400000000000006</v>
      </c>
      <c r="MR13" s="54">
        <f>AVERAGE([1]week1!AEW12:AEZ12)</f>
        <v>155.25</v>
      </c>
      <c r="MS13" s="54">
        <f>AVERAGE([1]week1!AFA12:AFD12)</f>
        <v>141.75</v>
      </c>
      <c r="MT13" s="54">
        <f>AVERAGE([1]week1!AFE12:AFH12)</f>
        <v>92.25</v>
      </c>
      <c r="MU13" s="54">
        <f>AVERAGE([1]week1!AFI12:AFL12)</f>
        <v>13.5</v>
      </c>
      <c r="MV13" s="54">
        <f>AVERAGE([1]week1!AFM12:AFO12)</f>
        <v>72</v>
      </c>
      <c r="MW13" s="54">
        <f>AVERAGE([1]week1!AFP12:AFS12)</f>
        <v>72</v>
      </c>
      <c r="MX13" s="54">
        <f>AVERAGE([1]week1!AFT12:AFW12)</f>
        <v>101.25</v>
      </c>
      <c r="MY13" s="54">
        <f>AVERAGE([1]week1!AFX12:AGA12)</f>
        <v>274.5</v>
      </c>
      <c r="MZ13" s="54">
        <f>AVERAGE([1]week1!AGB12:AGF12)</f>
        <v>183.6</v>
      </c>
      <c r="NA13" s="54">
        <f>AVERAGE([1]week1!AGG12:AGJ12)</f>
        <v>155.25</v>
      </c>
      <c r="NB13" s="54">
        <f>AVERAGE([1]week1!AGK12:AGO12)</f>
        <v>264.60000000000002</v>
      </c>
      <c r="NC13" s="54">
        <f>AVERAGE([1]week1!AGP12:AGS12)</f>
        <v>231.75</v>
      </c>
      <c r="ND13" s="54">
        <f>AVERAGE([1]week1!AGT12:AGW12)</f>
        <v>108</v>
      </c>
      <c r="NE13" s="54">
        <f>AVERAGE([1]week1!AGX12:AHA12)</f>
        <v>47.25</v>
      </c>
      <c r="NF13" s="54">
        <f>AVERAGE([1]week1!AHB12:AHD12)</f>
        <v>129</v>
      </c>
      <c r="NG13" s="54">
        <f>AVERAGE([1]week1!AHE12:AHH12)</f>
        <v>81</v>
      </c>
      <c r="NH13" s="54">
        <f>AVERAGE([1]week1!AHI12:AHM12)</f>
        <v>41.4</v>
      </c>
      <c r="NI13" s="54">
        <f>AVERAGE([1]week1!AHN12:AHQ12)</f>
        <v>87.75</v>
      </c>
      <c r="NJ13" s="54">
        <f>AVERAGE([1]week1!AHR12:AHU12)</f>
        <v>81</v>
      </c>
      <c r="NK13" s="54">
        <f>AVERAGE([1]week1!AHV12:AHZ12)</f>
        <v>219.6</v>
      </c>
      <c r="NL13" s="54">
        <f>AVERAGE([1]week1!AIA12:AID12)</f>
        <v>344.25</v>
      </c>
      <c r="NM13" s="54">
        <f>AVERAGE([1]week1!AIE12:AIH12)</f>
        <v>477</v>
      </c>
      <c r="NN13" s="54">
        <f>AVERAGE([1]week1!AII12:AIM12)</f>
        <v>334.8</v>
      </c>
      <c r="NO13" s="54">
        <f>AVERAGE([1]week1!AIN12:AIQ12)</f>
        <v>184.5</v>
      </c>
      <c r="NP13" s="54">
        <f>AVERAGE([1]week1!AIR12:AIU12)</f>
        <v>245.25</v>
      </c>
      <c r="NQ13" s="54">
        <f>AVERAGE([1]week1!AIV12:AIY12)</f>
        <v>42.75</v>
      </c>
      <c r="NR13" s="54">
        <f>AVERAGE([1]week1!AIZ12:AJC12)</f>
        <v>123.75</v>
      </c>
      <c r="NS13" s="54">
        <f>AVERAGE([1]week1!AJD12:AJG12)</f>
        <v>135</v>
      </c>
      <c r="NT13" s="54">
        <f>AVERAGE([1]week1!AJH12:AJK12)</f>
        <v>9</v>
      </c>
      <c r="NU13" s="54">
        <f>AVERAGE([1]week1!AJL12:AJO12)</f>
        <v>90</v>
      </c>
      <c r="NV13" s="54">
        <f>AVERAGE([1]week1!AJP12:AJT12)</f>
        <v>88.2</v>
      </c>
      <c r="NW13" s="54">
        <f>AVERAGE([1]week1!AJU12:AJX12)</f>
        <v>117</v>
      </c>
      <c r="NX13" s="54">
        <f>AVERAGE([1]week1!AJY12:AKB12)</f>
        <v>195.75</v>
      </c>
      <c r="NY13" s="54">
        <f>AVERAGE([1]week1!AKC12:AKG12)</f>
        <v>300.60000000000002</v>
      </c>
      <c r="NZ13" s="54">
        <f>AVERAGE([1]week1!AKH12:AKK12)</f>
        <v>263.25</v>
      </c>
      <c r="OA13" s="54">
        <f>AVERAGE([1]week1!AKL12:AKO12)</f>
        <v>281.25</v>
      </c>
      <c r="OB13" s="63">
        <f t="shared" si="5"/>
        <v>6.8376068376068417</v>
      </c>
      <c r="OC13" s="55">
        <f t="shared" si="6"/>
        <v>52.439024390243901</v>
      </c>
      <c r="OD13" s="58">
        <f>ROUND(AVERAGE($GN13:GX13),2)</f>
        <v>386.97</v>
      </c>
      <c r="OE13" s="58">
        <f>ROUND(AVERAGE($FY13:GM13),2)</f>
        <v>310.02</v>
      </c>
      <c r="OF13" s="58">
        <f t="shared" si="1"/>
        <v>24.820979291658617</v>
      </c>
      <c r="OG13" s="19"/>
      <c r="OH13" s="82">
        <f t="shared" si="2"/>
        <v>231.05555555555557</v>
      </c>
      <c r="OI13" s="56"/>
      <c r="OJ13" s="58"/>
    </row>
    <row r="14" spans="1:402" ht="24.75" customHeight="1">
      <c r="A14" s="5"/>
      <c r="B14" s="59" t="s">
        <v>405</v>
      </c>
      <c r="C14" s="60">
        <v>2188</v>
      </c>
      <c r="D14" s="61">
        <f>AVERAGE([1]weekly!C12:G12)</f>
        <v>1136.4000000000001</v>
      </c>
      <c r="E14" s="62">
        <f>AVERAGE([1]weekly!H12:K12)</f>
        <v>1502.5</v>
      </c>
      <c r="F14" s="62">
        <f>AVERAGE([1]weekly!L12:O12)</f>
        <v>883.25</v>
      </c>
      <c r="G14" s="62">
        <f>AVERAGE([1]weekly!P12:T12)</f>
        <v>1445.4</v>
      </c>
      <c r="H14" s="62">
        <f>AVERAGE([1]weekly!U12:X12)</f>
        <v>1732.5</v>
      </c>
      <c r="I14" s="62">
        <f>AVERAGE([1]weekly!Y12:AB12)</f>
        <v>2924</v>
      </c>
      <c r="J14" s="62">
        <f>AVERAGE([1]weekly!AC12:AG12)</f>
        <v>3034.4</v>
      </c>
      <c r="K14" s="62">
        <f>AVERAGE([1]weekly!AH12:AK12)</f>
        <v>2977.75</v>
      </c>
      <c r="L14" s="62">
        <f>AVERAGE([1]weekly!AL12:AO12)</f>
        <v>4426</v>
      </c>
      <c r="M14" s="62">
        <f>AVERAGE([1]weekly!AP12:AT12)</f>
        <v>4118.2</v>
      </c>
      <c r="N14" s="62">
        <f>AVERAGE([1]weekly!AU12:AX12)</f>
        <v>2230.25</v>
      </c>
      <c r="O14" s="62">
        <f>AVERAGE([1]weekly!AY12:BC12)</f>
        <v>2460.6</v>
      </c>
      <c r="P14" s="62">
        <f>AVERAGE([1]weekly!BD12:BG12)</f>
        <v>1525.75</v>
      </c>
      <c r="Q14" s="62">
        <f>AVERAGE([1]weekly!BH12:BK12)</f>
        <v>699.25</v>
      </c>
      <c r="R14" s="62">
        <f>AVERAGE([1]weekly!BL12:BP12)</f>
        <v>795.2</v>
      </c>
      <c r="S14" s="62">
        <f>AVERAGE([1]weekly!BQ12:BT12)</f>
        <v>555.75</v>
      </c>
      <c r="T14" s="62">
        <f>AVERAGE([1]weekly!BU12:BX12)</f>
        <v>1297.25</v>
      </c>
      <c r="U14" s="62">
        <f>AVERAGE([1]weekly!BY12:CB12)</f>
        <v>1947.25</v>
      </c>
      <c r="V14" s="62">
        <f>AVERAGE([1]weekly!CC12:CG12)</f>
        <v>1992</v>
      </c>
      <c r="W14" s="62">
        <f>AVERAGE([1]weekly!CH12:CK12)</f>
        <v>2745</v>
      </c>
      <c r="X14" s="62">
        <f>AVERAGE([1]weekly!CL12:CP12)</f>
        <v>3549.8</v>
      </c>
      <c r="Y14" s="62">
        <f>AVERAGE([1]weekly!CQ12:CT12)</f>
        <v>3801</v>
      </c>
      <c r="Z14" s="62">
        <f>AVERAGE([1]weekly!CU12:CX12)</f>
        <v>2959.75</v>
      </c>
      <c r="AA14" s="62">
        <f>AVERAGE([1]weekly!CY12:DC12)</f>
        <v>2678</v>
      </c>
      <c r="AB14" s="62">
        <f>AVERAGE([1]weekly!DD12:DG12)</f>
        <v>1077.75</v>
      </c>
      <c r="AC14" s="62">
        <f>AVERAGE([1]weekly!DH12:DK12)</f>
        <v>1372</v>
      </c>
      <c r="AD14" s="62">
        <f>AVERAGE([1]weekly!DL12:DP12)</f>
        <v>1662.4</v>
      </c>
      <c r="AE14" s="62">
        <f>AVERAGE([1]weekly!DQ12:DT12)</f>
        <v>1225.5</v>
      </c>
      <c r="AF14" s="62">
        <f>AVERAGE([1]weekly!DU12:DX12)</f>
        <v>1782.75</v>
      </c>
      <c r="AG14" s="62">
        <f>AVERAGE([1]weekly!DY12:EB12)</f>
        <v>1495.75</v>
      </c>
      <c r="AH14" s="62">
        <f>AVERAGE([1]weekly!EC12:EF12)</f>
        <v>2639.75</v>
      </c>
      <c r="AI14" s="62">
        <f>AVERAGE([1]weekly!EG12:EJ12)</f>
        <v>4924.75</v>
      </c>
      <c r="AJ14" s="62">
        <f>AVERAGE([1]weekly!EK12:EO12)</f>
        <v>4509</v>
      </c>
      <c r="AK14" s="62">
        <f>AVERAGE([1]weekly!EP12:ES12)</f>
        <v>4053.5</v>
      </c>
      <c r="AL14" s="62">
        <f>AVERAGE([1]weekly!ET12:EW12)</f>
        <v>3682.5</v>
      </c>
      <c r="AM14" s="58">
        <f>AVERAGE([1]weekly!EX12:FB12)</f>
        <v>2712.6</v>
      </c>
      <c r="AN14" s="61">
        <f>AVERAGE([1]wkly!C11:F11)</f>
        <v>1489.125</v>
      </c>
      <c r="AO14" s="58">
        <f>AVERAGE([1]wkly!G11:J11)</f>
        <v>1209.125</v>
      </c>
      <c r="AP14" s="61">
        <f>AVERAGE([1]wkly!K11:O11)</f>
        <v>989.15</v>
      </c>
      <c r="AQ14" s="58">
        <f>AVERAGE([1]wkly!P11:S11)</f>
        <v>571.0625</v>
      </c>
      <c r="AR14" s="61">
        <f>AVERAGE([1]wkly!T11:X11)</f>
        <v>2036.85</v>
      </c>
      <c r="AS14" s="58">
        <f>AVERAGE([1]wkly!Y11:AB11)</f>
        <v>2243.4375</v>
      </c>
      <c r="AT14" s="61">
        <f>AVERAGE([1]wkly!AC11:AF11)</f>
        <v>2396.625</v>
      </c>
      <c r="AU14" s="58">
        <f>AVERAGE([1]wkly!AG11:AK11)</f>
        <v>2538.6999999999998</v>
      </c>
      <c r="AV14" s="61">
        <f>AVERAGE([1]wkly!AL11:AO11)</f>
        <v>3824.875</v>
      </c>
      <c r="AW14" s="58">
        <f>AVERAGE([1]wkly!AP11:AS11)</f>
        <v>4986.625</v>
      </c>
      <c r="AX14" s="61">
        <f>AVERAGE([1]wkly!AT11:AX11)</f>
        <v>2564.6</v>
      </c>
      <c r="AY14" s="58">
        <f>AVERAGE([1]wkly!AY11:BB11)</f>
        <v>1402.875</v>
      </c>
      <c r="AZ14" s="61">
        <f>AVERAGE([1]wkly!BC11:BG11)</f>
        <v>1985.8</v>
      </c>
      <c r="BA14" s="58">
        <f>AVERAGE([1]wkly!BH11:BK11)</f>
        <v>1037.875</v>
      </c>
      <c r="BB14" s="61">
        <f>AVERAGE([1]wkly!BL11:BO11)</f>
        <v>877.25</v>
      </c>
      <c r="BC14" s="58">
        <f>AVERAGE([1]wkly!BP11:BS11)</f>
        <v>970.625</v>
      </c>
      <c r="BD14" s="61">
        <f>AVERAGE([1]wkly!BT11:BX11)</f>
        <v>1803.8</v>
      </c>
      <c r="BE14" s="58">
        <f>AVERAGE([1]wkly!BY11:CB11)</f>
        <v>920.25</v>
      </c>
      <c r="BF14" s="61">
        <f>AVERAGE([1]wkly!CC11:CF11)</f>
        <v>1869.75</v>
      </c>
      <c r="BG14" s="58">
        <f>AVERAGE([1]wkly!CG11:CK11)</f>
        <v>3991.25</v>
      </c>
      <c r="BH14" s="61">
        <f>AVERAGE([1]wkly!CL11:CO11)</f>
        <v>4118.375</v>
      </c>
      <c r="BI14" s="62">
        <f>AVERAGE([1]wkly!CP11:CT11)</f>
        <v>4488.8</v>
      </c>
      <c r="BJ14" s="62">
        <f>AVERAGE([1]wkly!CU11:CX11)</f>
        <v>1714.5625</v>
      </c>
      <c r="BK14" s="48">
        <f>AVERAGE([1]wkly!CY11:DB11)</f>
        <v>3031.9375</v>
      </c>
      <c r="BL14" s="61">
        <f t="shared" si="0"/>
        <v>23556.862499999999</v>
      </c>
      <c r="BM14" s="62">
        <f>AVERAGE([1]wkly!DD11:DH11)</f>
        <v>1183.95</v>
      </c>
      <c r="BN14" s="61">
        <f>AVERAGE([1]wkly!DI11:DL11)</f>
        <v>849.4375</v>
      </c>
      <c r="BO14" s="61">
        <f>AVERAGE([1]wkly!DM11:DP11)</f>
        <v>491.0625</v>
      </c>
      <c r="BP14" s="61">
        <f>AVERAGE([1]wkly!DQ11:DT11)</f>
        <v>886.5</v>
      </c>
      <c r="BQ14" s="61">
        <f>AVERAGE([1]wkly!DU11:DY11)</f>
        <v>914.55</v>
      </c>
      <c r="BR14" s="61">
        <f>AVERAGE([1]wkly!DZ11:EC11)</f>
        <v>1982.6875</v>
      </c>
      <c r="BS14" s="61">
        <f>AVERAGE([1]wkly!ED11:EH11)</f>
        <v>2658.6</v>
      </c>
      <c r="BT14" s="61">
        <f>AVERAGE([1]wkly!EI11:EL11)</f>
        <v>3284.375</v>
      </c>
      <c r="BU14" s="61">
        <f>AVERAGE([1]wkly!EM11:EP11)</f>
        <v>3890.3125</v>
      </c>
      <c r="BV14" s="61">
        <f>AVERAGE([1]wkly!EQ11:EU11)</f>
        <v>3371.95</v>
      </c>
      <c r="BW14" s="61">
        <f>AVERAGE([1]wkly!EV11:EY11)</f>
        <v>1951.1875</v>
      </c>
      <c r="BX14" s="48">
        <f>AVERAGE([1]wkly!EZ11:FC11)</f>
        <v>2092.25</v>
      </c>
      <c r="BY14" s="61">
        <v>1963</v>
      </c>
      <c r="BZ14" s="61">
        <f>AVERAGE([1]wkly!FD11:FG11)</f>
        <v>1060.5625</v>
      </c>
      <c r="CA14" s="48">
        <f>AVERAGE([1]wkly!FH11:FK11)</f>
        <v>804.8125</v>
      </c>
      <c r="CB14" s="48">
        <f>AVERAGE([1]wkly!FL11:FO11)</f>
        <v>899.75</v>
      </c>
      <c r="CC14" s="61">
        <f>AVERAGE([1]wkly!FP11:FT11)</f>
        <v>954.75</v>
      </c>
      <c r="CD14" s="58">
        <f>AVERAGE([1]wkly!FU11:FX11)</f>
        <v>960.4375</v>
      </c>
      <c r="CE14" s="61">
        <f>AVERAGE([1]wkly!FY11:GB11)</f>
        <v>839.25</v>
      </c>
      <c r="CF14" s="58">
        <f>AVERAGE([1]wkly!GC11:GG11)</f>
        <v>2451.9499999999998</v>
      </c>
      <c r="CG14" s="61">
        <f>AVERAGE([1]wkly!GH11:GK11)</f>
        <v>1533.5625</v>
      </c>
      <c r="CH14" s="58">
        <f>AVERAGE([1]wkly!GL11:GO11)</f>
        <v>2489.0625</v>
      </c>
      <c r="CI14" s="61">
        <f>AVERAGE([1]wkly!GP11:GT11)</f>
        <v>2972.15</v>
      </c>
      <c r="CJ14" s="58">
        <f>AVERAGE([1]wkly!GU11:GX11)</f>
        <v>2481.375</v>
      </c>
      <c r="CK14" s="48">
        <f>AVERAGE([1]wkly!GY11:HC11)</f>
        <v>1515</v>
      </c>
      <c r="CL14" s="48">
        <f>AVERAGE([1]wkly!HD11:HG11)</f>
        <v>775.375</v>
      </c>
      <c r="CM14" s="61">
        <f>AVERAGE([1]wkly!HH11:HK11)</f>
        <v>676.375</v>
      </c>
      <c r="CN14" s="61">
        <f>AVERAGE([1]wkly!HL11:HP11)</f>
        <v>397.2</v>
      </c>
      <c r="CO14" s="61">
        <f>AVERAGE([1]wkly!HQ11:HT11)</f>
        <v>427.125</v>
      </c>
      <c r="CP14" s="61">
        <f>AVERAGE([1]wkly!HU11:HY11)</f>
        <v>842.7</v>
      </c>
      <c r="CQ14" s="61">
        <f>AVERAGE([1]wkly!HZ11:IC11)</f>
        <v>1090.4375</v>
      </c>
      <c r="CR14" s="61">
        <f>AVERAGE([1]wkly!ID11:IG11)</f>
        <v>1793.875</v>
      </c>
      <c r="CS14" s="61">
        <f>AVERAGE([1]wkly!IH11:IK11)</f>
        <v>1543</v>
      </c>
      <c r="CT14" s="58">
        <f>AVERAGE([1]wkly!IL11:IP11)</f>
        <v>2247.5500000000002</v>
      </c>
      <c r="CU14" s="48">
        <f>AVERAGE([1]wkly!IQ11:IT11)</f>
        <v>3743.875</v>
      </c>
      <c r="CV14" s="61">
        <f>AVERAGE([1]Weeks!C11:F11)</f>
        <v>2491.25</v>
      </c>
      <c r="CW14" s="61">
        <f>AVERAGE([1]Weeks!G11:K11)</f>
        <v>1793</v>
      </c>
      <c r="CX14" s="61">
        <f>AVERAGE([1]Weeks!L11:O11)</f>
        <v>808.75</v>
      </c>
      <c r="CY14" s="48">
        <f>AVERAGE([1]Weeks!P11:S11)</f>
        <v>1382.25</v>
      </c>
      <c r="CZ14" s="48">
        <f>AVERAGE([1]Weeks!T11:X11)</f>
        <v>419.75</v>
      </c>
      <c r="DA14" s="48">
        <f>AVERAGE([1]Weeks!Y11:AB11)</f>
        <v>447.9375</v>
      </c>
      <c r="DB14" s="48">
        <f>AVERAGE([1]Weeks!AC11:AG11)</f>
        <v>956.25</v>
      </c>
      <c r="DC14" s="48">
        <f>AVERAGE([1]Weeks!AH11:AK11)</f>
        <v>1593.4375</v>
      </c>
      <c r="DD14" s="48">
        <f>AVERAGE([1]Weeks!AL11:AO11)</f>
        <v>2060</v>
      </c>
      <c r="DE14" s="48">
        <f>AVERAGE([1]Weeks!AP11:AT11)</f>
        <v>2691.45</v>
      </c>
      <c r="DF14" s="48">
        <f>AVERAGE([1]Weeks!AU11:AX11)</f>
        <v>3065.25</v>
      </c>
      <c r="DG14" s="61">
        <f>AVERAGE([1]Weeks!AY11:BB11)</f>
        <v>4443</v>
      </c>
      <c r="DH14" s="48">
        <f>AVERAGE([1]Weeks!BC11:BG11)</f>
        <v>3773.5</v>
      </c>
      <c r="DI14" s="48">
        <f>AVERAGE([1]Weeks!BH11:BK11)</f>
        <v>3247.1875</v>
      </c>
      <c r="DJ14" s="55">
        <v>1719</v>
      </c>
      <c r="DK14" s="62">
        <f>AVERAGE([1]Weeks!BL11:BO11)</f>
        <v>671.25</v>
      </c>
      <c r="DL14" s="61">
        <f>AVERAGE([1]Weeks!BP11:BS11)</f>
        <v>738.25</v>
      </c>
      <c r="DM14" s="61">
        <f>AVERAGE([1]Weeks!BT11:BX11)</f>
        <v>739.05</v>
      </c>
      <c r="DN14" s="61">
        <f>AVERAGE([1]Weeks!BY11:CB11)</f>
        <v>1409.0625</v>
      </c>
      <c r="DO14" s="61">
        <f>AVERAGE([1]Weeks!CC11:CG11)</f>
        <v>1489</v>
      </c>
      <c r="DP14" s="61">
        <f>AVERAGE([1]Weeks!CH11:CK11)</f>
        <v>935.875</v>
      </c>
      <c r="DQ14" s="61">
        <f>AVERAGE([1]Weeks!CL11:CO11)</f>
        <v>2059.75</v>
      </c>
      <c r="DR14" s="61">
        <f>AVERAGE([1]Weeks!CP11:CT11)</f>
        <v>2493.9</v>
      </c>
      <c r="DS14" s="61">
        <f>AVERAGE([1]Weeks!CU11:CX11)</f>
        <v>4301.3125</v>
      </c>
      <c r="DT14" s="61">
        <f>AVERAGE([1]Weeks!CY11:DC11)</f>
        <v>3322.45</v>
      </c>
      <c r="DU14" s="61">
        <f>AVERAGE([1]Weeks!DD11:DG11)</f>
        <v>1676.0625</v>
      </c>
      <c r="DV14" s="61">
        <f>AVERAGE([1]Weeks!DH11:DK11)</f>
        <v>794.375</v>
      </c>
      <c r="DW14" s="61">
        <f>AVERAGE([1]Weeks!DL11:DP11)</f>
        <v>912.15</v>
      </c>
      <c r="DX14" s="61">
        <f>AVERAGE([1]Weeks!DQ11:DT11)</f>
        <v>849.9375</v>
      </c>
      <c r="DY14" s="61">
        <f>AVERAGE([1]Weeks!DU11:DX11)</f>
        <v>1886.6875</v>
      </c>
      <c r="DZ14" s="61">
        <f>AVERAGE([1]Weeks!DY11:EB11)</f>
        <v>1148.8125</v>
      </c>
      <c r="EA14" s="61">
        <f>AVERAGE([1]Weeks!EC11:EG11)</f>
        <v>1074.0999999999999</v>
      </c>
      <c r="EB14" s="61">
        <f>AVERAGE([1]Weeks!EH11:EK11)</f>
        <v>1262</v>
      </c>
      <c r="EC14" s="61">
        <f>AVERAGE([1]Weeks!EL11:EO11)</f>
        <v>2384</v>
      </c>
      <c r="ED14" s="61">
        <f>AVERAGE([1]Weeks!EP11:ET11)</f>
        <v>3459.6</v>
      </c>
      <c r="EE14" s="61">
        <f>AVERAGE([1]Weeks!EU11:EX11)</f>
        <v>3160.8125</v>
      </c>
      <c r="EF14" s="61">
        <f>AVERAGE([1]Weeks!EY11:FC11)</f>
        <v>2967.95</v>
      </c>
      <c r="EG14" s="61">
        <f>AVERAGE([1]Weeks!FD11:FG11)</f>
        <v>3544.3125</v>
      </c>
      <c r="EH14" s="61">
        <f>AVERAGE([1]Weeks!FH11:FL11)</f>
        <v>2093.0500000000002</v>
      </c>
      <c r="EI14" s="61">
        <f>AVERAGE([1]Weeks!FM11:FP11)</f>
        <v>652.875</v>
      </c>
      <c r="EJ14" s="61">
        <f>AVERAGE([1]Weeks!FQ11:FT11)</f>
        <v>448.0625</v>
      </c>
      <c r="EK14" s="61">
        <f>AVERAGE([1]Weeks!FU11:FX11)</f>
        <v>640.25</v>
      </c>
      <c r="EL14" s="61">
        <f>AVERAGE([1]Weeks!FY11:GC11)</f>
        <v>837.25</v>
      </c>
      <c r="EM14" s="61">
        <f>AVERAGE([1]Weeks!GD11:GG11)</f>
        <v>541.1875</v>
      </c>
      <c r="EN14" s="61">
        <f>AVERAGE([1]Weeks!GH11:GK11)</f>
        <v>1774.25</v>
      </c>
      <c r="EO14" s="61">
        <f>AVERAGE([1]Weeks!GL11:GP11)</f>
        <v>1812.6</v>
      </c>
      <c r="EP14" s="61">
        <f>AVERAGE([1]Weeks!GQ11:GT11)</f>
        <v>2783.5</v>
      </c>
      <c r="EQ14" s="61">
        <f>AVERAGE([1]Weeks!GU11:GX11)</f>
        <v>2704.1875</v>
      </c>
      <c r="ER14" s="61">
        <f>AVERAGE([1]Weeks!GY11:HC11)</f>
        <v>3089.25</v>
      </c>
      <c r="ES14" s="61">
        <f>AVERAGE([1]Weeks!HD11:HG11)</f>
        <v>3151.8125</v>
      </c>
      <c r="ET14" s="61">
        <f>AVERAGE([1]Weeks!HH11:HL11)</f>
        <v>2405.0500000000002</v>
      </c>
      <c r="EU14" s="61">
        <f>AVERAGE([1]Weeks!HM11:HP11)</f>
        <v>903.5</v>
      </c>
      <c r="EV14" s="61">
        <f>AVERAGE([1]Weeks!HQ11:HT11)</f>
        <v>650.8125</v>
      </c>
      <c r="EW14" s="61">
        <f>AVERAGE([1]Weeks!HU11:HX11)</f>
        <v>443.6875</v>
      </c>
      <c r="EX14" s="61">
        <f>AVERAGE([1]Weeks!HY11:IC11)</f>
        <v>761.64</v>
      </c>
      <c r="EY14" s="61">
        <f>AVERAGE([1]Weeks!ID11:IG11)</f>
        <v>932.75</v>
      </c>
      <c r="EZ14" s="61">
        <f>AVERAGE([1]Weeks!IH11:IK11)</f>
        <v>3172.875</v>
      </c>
      <c r="FA14" s="61">
        <f>AVERAGE([1]Weeks!IL11:IP11)</f>
        <v>2658.65</v>
      </c>
      <c r="FB14" s="61">
        <f>AVERAGE([1]Weeks!IQ11:IT11)</f>
        <v>4244.8125</v>
      </c>
      <c r="FC14" s="61">
        <f>AVERAGE([1]week1!B13:F13)</f>
        <v>5398.45</v>
      </c>
      <c r="FD14" s="61">
        <f>AVERAGE([1]week1!G13:J13)</f>
        <v>4119.25</v>
      </c>
      <c r="FE14" s="61">
        <f>AVERAGE([1]week1!K13:N13)</f>
        <v>2620.4375</v>
      </c>
      <c r="FF14" s="61">
        <f>AVERAGE([1]week1!O13:S13)</f>
        <v>1045.8499999999999</v>
      </c>
      <c r="FG14" s="61">
        <f>AVERAGE([1]week1!T13:W13)</f>
        <v>2931.1875</v>
      </c>
      <c r="FH14" s="61">
        <f>AVERAGE([1]week1!X13:AA13)</f>
        <v>1077.8125</v>
      </c>
      <c r="FI14" s="61">
        <f>AVERAGE([1]week1!AB13:AF13)</f>
        <v>327</v>
      </c>
      <c r="FJ14" s="61">
        <f>AVERAGE([1]week1!AG13:AJ13)</f>
        <v>1170.375</v>
      </c>
      <c r="FK14" s="61">
        <f>AVERAGE([1]week1!AK13:AN13)</f>
        <v>1314.5625</v>
      </c>
      <c r="FL14" s="61">
        <f>AVERAGE([1]week1!AO13:AS13)</f>
        <v>2695.6</v>
      </c>
      <c r="FM14" s="61">
        <f>AVERAGE([1]week1!AT13:AW13)</f>
        <v>3141.75</v>
      </c>
      <c r="FN14" s="61">
        <f>AVERAGE([1]week1!AX13:BA13)</f>
        <v>4093.3125</v>
      </c>
      <c r="FO14" s="61">
        <f>AVERAGE([1]week1!BB13:BF13)</f>
        <v>6571.1</v>
      </c>
      <c r="FP14" s="61">
        <f>AVERAGE([1]week1!BG13:BJ13)</f>
        <v>5039.6875</v>
      </c>
      <c r="FQ14" s="61">
        <f>AVERAGE([1]week1!BK13:BN13)</f>
        <v>4769.6875</v>
      </c>
      <c r="FR14" s="61">
        <f>AVERAGE([1]week1!BO13:BS13)</f>
        <v>1546.35</v>
      </c>
      <c r="FS14" s="61">
        <f>AVERAGE([1]week1!BT13:BW13)</f>
        <v>740.5</v>
      </c>
      <c r="FT14" s="61">
        <f>AVERAGE([1]week1!BX13:CA13)</f>
        <v>1585.1875</v>
      </c>
      <c r="FU14" s="61">
        <f>AVERAGE([1]week1!CB13:CF13)</f>
        <v>1654</v>
      </c>
      <c r="FV14" s="58">
        <f>AVERAGE([1]week1!CG13:CJ13)</f>
        <v>666.1875</v>
      </c>
      <c r="FW14" s="48">
        <f>AVERAGE([1]week1!CK13:CN13)</f>
        <v>1098.8125</v>
      </c>
      <c r="FX14" s="48">
        <f>AVERAGE([1]week1!CO13:CS13)</f>
        <v>1303.8</v>
      </c>
      <c r="FY14" s="48">
        <f>AVERAGE([1]week1!CT13:CW13)</f>
        <v>1661.8125</v>
      </c>
      <c r="FZ14" s="48">
        <f>AVERAGE([1]week1!CX13:DB13)</f>
        <v>4414.25</v>
      </c>
      <c r="GA14" s="48">
        <f>AVERAGE([1]week1!DC13:DF13)</f>
        <v>3540.1875</v>
      </c>
      <c r="GB14" s="48">
        <f>AVERAGE([1]week1!DG13:DJ13)</f>
        <v>5251.75</v>
      </c>
      <c r="GC14" s="48">
        <f>AVERAGE([1]week1!DK13:DO13)</f>
        <v>1902.1</v>
      </c>
      <c r="GD14" s="48">
        <f>AVERAGE([1]week1!DP13:DS13)</f>
        <v>2230.5625</v>
      </c>
      <c r="GE14" s="63">
        <v>1998.828125</v>
      </c>
      <c r="GF14" s="55">
        <v>1530.5777777777778</v>
      </c>
      <c r="GG14" s="55">
        <v>811</v>
      </c>
      <c r="GH14" s="64">
        <f>AVERAGE([1]week1!DT13:DW13)</f>
        <v>1969.6875</v>
      </c>
      <c r="GI14" s="54">
        <f>AVERAGE([1]week1!DX13:EB13)</f>
        <v>1890.05</v>
      </c>
      <c r="GJ14" s="54">
        <f>AVERAGE([1]week1!EC13:EF13)</f>
        <v>500.1875</v>
      </c>
      <c r="GK14" s="54">
        <f>AVERAGE([1]week1!EG13:EJ13)</f>
        <v>1315.25</v>
      </c>
      <c r="GL14" s="54">
        <f>AVERAGE([1]week1!EK13:EO13)</f>
        <v>1830.9</v>
      </c>
      <c r="GM14" s="65">
        <f>AVERAGE([1]week1!EP13:ES13)</f>
        <v>1910.25</v>
      </c>
      <c r="GN14" s="54">
        <f>AVERAGE([1]week1!ET13:EW13)</f>
        <v>3563.125</v>
      </c>
      <c r="GO14" s="54">
        <f>AVERAGE([1]week1!EX13:FB13)</f>
        <v>2507.6999999999998</v>
      </c>
      <c r="GP14" s="54">
        <f>AVERAGE([1]week1!FC13:FF13)</f>
        <v>2269.875</v>
      </c>
      <c r="GQ14" s="54">
        <f>AVERAGE([1]week1!FG13:FK13)</f>
        <v>2549.1</v>
      </c>
      <c r="GR14" s="54">
        <f>AVERAGE([1]week1!FL13:FO13)</f>
        <v>2125.0625</v>
      </c>
      <c r="GS14" s="54">
        <f>AVERAGE([1]week1!FP13:FT13)</f>
        <v>1554.75</v>
      </c>
      <c r="GT14" s="65">
        <f>AVERAGE([1]week1!FU13:FX13)</f>
        <v>614.875</v>
      </c>
      <c r="GU14" s="54">
        <f>AVERAGE([1]week1!FY13:GB13)</f>
        <v>388.3125</v>
      </c>
      <c r="GV14" s="54">
        <f>AVERAGE([1]week1!GC13:GF13)</f>
        <v>922.625</v>
      </c>
      <c r="GW14" s="54">
        <f>AVERAGE([1]week1!GG13:GJ13)</f>
        <v>415.125</v>
      </c>
      <c r="GX14" s="54">
        <f>AVERAGE([1]week1!GK13:GO13)</f>
        <v>684.35</v>
      </c>
      <c r="GY14" s="65">
        <f>AVERAGE([1]week1!GP13:GS13)</f>
        <v>2268.625</v>
      </c>
      <c r="GZ14" s="64">
        <f>AVERAGE([1]week1!GT13:GX13)</f>
        <v>2147.5500000000002</v>
      </c>
      <c r="HA14" s="65">
        <f>AVERAGE([1]week1!GY13:HB13)</f>
        <v>1451.75</v>
      </c>
      <c r="HB14" s="66">
        <f>AVERAGE([1]week1!HC13:HF13)</f>
        <v>1313</v>
      </c>
      <c r="HC14" s="66">
        <f>AVERAGE([1]week1!HG13:HK13)</f>
        <v>1504</v>
      </c>
      <c r="HD14" s="66">
        <f>AVERAGE([1]week1!HL13:HO13)</f>
        <v>1470</v>
      </c>
      <c r="HE14" s="66">
        <f>AVERAGE([1]week1!HP13:HS13)</f>
        <v>2423.75</v>
      </c>
      <c r="HF14" s="54">
        <f>AVERAGE([1]week1!HT13:HV13)</f>
        <v>1410.3333333333333</v>
      </c>
      <c r="HG14" s="54">
        <f>AVERAGE([1]week1!HW13:HZ13)</f>
        <v>958.5</v>
      </c>
      <c r="HH14" s="54">
        <f>AVERAGE([1]week1!IA13:ID13)</f>
        <v>540.25</v>
      </c>
      <c r="HI14" s="54">
        <f>AVERAGE([1]week1!IE13:II13)</f>
        <v>599.79999999999995</v>
      </c>
      <c r="HJ14" s="54">
        <f>AVERAGE([1]week1!IJ13:IM13)</f>
        <v>1152</v>
      </c>
      <c r="HK14" s="54">
        <f>AVERAGE([1]week1!IN13:IQ13)</f>
        <v>1081.5</v>
      </c>
      <c r="HL14" s="54">
        <f>AVERAGE([1]week1!IR13:IV13)</f>
        <v>1298.2</v>
      </c>
      <c r="HM14" s="54">
        <f>AVERAGE([1]week1!IW13:IZ13)</f>
        <v>2001.5</v>
      </c>
      <c r="HN14" s="54">
        <f>AVERAGE([1]week1!JA13:JD13)</f>
        <v>2110.75</v>
      </c>
      <c r="HO14" s="54">
        <f>AVERAGE([1]week1!JE13:JI13)</f>
        <v>2095.6</v>
      </c>
      <c r="HP14" s="54">
        <f>AVERAGE([1]week1!JJ13:JM13)</f>
        <v>2807</v>
      </c>
      <c r="HQ14" s="54">
        <f>AVERAGE([1]week1!JN13:JQ13)</f>
        <v>2311.5</v>
      </c>
      <c r="HR14" s="54">
        <f>AVERAGE([1]week1!JR13:JU13)</f>
        <v>1568.25</v>
      </c>
      <c r="HS14" s="54">
        <f>AVERAGE([1]week1!JV13:JY13)</f>
        <v>1860.75</v>
      </c>
      <c r="HT14" s="54">
        <f>AVERAGE([1]week1!JZ13:KC13)</f>
        <v>2371</v>
      </c>
      <c r="HU14" s="54">
        <f>AVERAGE([1]week1!KD13:KH13)</f>
        <v>2026</v>
      </c>
      <c r="HV14" s="54">
        <f>AVERAGE([1]week1!KI13:KL13)</f>
        <v>2774.25</v>
      </c>
      <c r="HW14" s="54">
        <f>AVERAGE([1]week1!KM13:KP13)</f>
        <v>3332.25</v>
      </c>
      <c r="HX14" s="54">
        <f>AVERAGE([1]week1!KQ13:KU13)</f>
        <v>2690.2</v>
      </c>
      <c r="HY14" s="54">
        <f>AVERAGE([1]week1!KV13:KY13)</f>
        <v>2754.75</v>
      </c>
      <c r="HZ14" s="54">
        <f>AVERAGE([1]week1!KZ13:LD13)</f>
        <v>2126.4</v>
      </c>
      <c r="IA14" s="54">
        <f>AVERAGE([1]week1!LE13:LH13)</f>
        <v>3160</v>
      </c>
      <c r="IB14" s="54">
        <f>AVERAGE([1]week1!LI13:LL13)</f>
        <v>2508</v>
      </c>
      <c r="IC14" s="54">
        <f>AVERAGE([1]week1!LM13:LP13)</f>
        <v>2956</v>
      </c>
      <c r="ID14" s="54">
        <f>AVERAGE([1]week1!LQ13:LT13)</f>
        <v>2062.75</v>
      </c>
      <c r="IE14" s="54">
        <f>AVERAGE([1]week1!LU13:LX13)</f>
        <v>1418</v>
      </c>
      <c r="IF14" s="54">
        <f>AVERAGE([1]week1!LY13:MC13)</f>
        <v>1388.6</v>
      </c>
      <c r="IG14" s="54">
        <f>AVERAGE([1]week1!MD13:MG13)</f>
        <v>1766.75</v>
      </c>
      <c r="IH14" s="54">
        <f>AVERAGE([1]week1!MH13:MK13)</f>
        <v>1153</v>
      </c>
      <c r="II14" s="54">
        <f>AVERAGE([1]week1!ML13:MP13)</f>
        <v>940.8</v>
      </c>
      <c r="IJ14" s="54">
        <f>AVERAGE([1]week1!MQ13:MT13)</f>
        <v>1258.5</v>
      </c>
      <c r="IK14" s="54">
        <f>AVERAGE([1]week1!MU13:MY13)</f>
        <v>2500.4</v>
      </c>
      <c r="IL14" s="54">
        <f>AVERAGE([1]week1!MZ13:NC13)</f>
        <v>2626.75</v>
      </c>
      <c r="IM14" s="54">
        <f>AVERAGE([1]week1!ND13:NG13)</f>
        <v>2010</v>
      </c>
      <c r="IN14" s="54">
        <f>AVERAGE([1]week1!NH13:NL13)</f>
        <v>1354</v>
      </c>
      <c r="IO14" s="54">
        <f>AVERAGE([1]week1!NM13:NN13)</f>
        <v>404</v>
      </c>
      <c r="IP14" s="54">
        <f>AVERAGE([1]week1!NO13:NR13)</f>
        <v>19.25</v>
      </c>
      <c r="IQ14" s="54">
        <f>AVERAGE([1]week1!NS13:NV13)</f>
        <v>44.5</v>
      </c>
      <c r="IR14" s="54">
        <f>AVERAGE([1]week1!NW13:NZ13)</f>
        <v>401.5</v>
      </c>
      <c r="IS14" s="65">
        <f>AVERAGE([1]week1!OA13:OD13)</f>
        <v>1058</v>
      </c>
      <c r="IT14" s="65">
        <f>AVERAGE([1]week1!OE13:OI13)</f>
        <v>1344.4</v>
      </c>
      <c r="IU14" s="65">
        <f>AVERAGE([1]week1!OJ13:OM13)</f>
        <v>2379.75</v>
      </c>
      <c r="IV14" s="65">
        <f>AVERAGE([1]week1!ON13:OR13)</f>
        <v>2147.4</v>
      </c>
      <c r="IW14" s="54">
        <f>AVERAGE([1]week1!OS13:OV13)</f>
        <v>2437.25</v>
      </c>
      <c r="IX14" s="54">
        <f>AVERAGE([1]week1!OW13:OZ13)</f>
        <v>1832.25</v>
      </c>
      <c r="IY14" s="65">
        <f>AVERAGE([1]week1!PA13:PE13)</f>
        <v>1418.4</v>
      </c>
      <c r="IZ14" s="65">
        <f>AVERAGE([1]week1!PF13:PI13)</f>
        <v>2761.5</v>
      </c>
      <c r="JA14" s="65">
        <f>AVERAGE([1]week1!PJ13:PL13)</f>
        <v>2072</v>
      </c>
      <c r="JB14" s="65">
        <f>AVERAGE([1]week1!PM13:PP13)</f>
        <v>443.245</v>
      </c>
      <c r="JC14" s="65">
        <f>AVERAGE([1]week1!PQ13:PT13)</f>
        <v>186.82499999999999</v>
      </c>
      <c r="JD14" s="65">
        <f>AVERAGE([1]week1!PU13:PX13)</f>
        <v>279.08</v>
      </c>
      <c r="JE14" s="65">
        <f>AVERAGE([1]week1!PY13:QB13)</f>
        <v>363.78</v>
      </c>
      <c r="JF14" s="65">
        <f>AVERAGE([1]week1!QC13:QG13)</f>
        <v>315.71999999999997</v>
      </c>
      <c r="JG14" s="65">
        <f>AVERAGE([1]week1!QH13:QK13)</f>
        <v>181.13499999999999</v>
      </c>
      <c r="JH14" s="65">
        <f>AVERAGE([1]week1!QL13:QP13)</f>
        <v>723.13199999999995</v>
      </c>
      <c r="JI14" s="65">
        <f>AVERAGE([1]week1!QQ13:QT13)</f>
        <v>1171.6099999999999</v>
      </c>
      <c r="JJ14" s="65">
        <f>AVERAGE([1]week1!QU13:QX13)</f>
        <v>2139.5450000000001</v>
      </c>
      <c r="JK14" s="65">
        <f>AVERAGE([1]week1!QY13:RC13)</f>
        <v>1571.8340000000001</v>
      </c>
      <c r="JL14" s="65">
        <f>AVERAGE([1]week1!RD13:RG13)</f>
        <v>1444.8975</v>
      </c>
      <c r="JM14" s="65">
        <f>AVERAGE([1]week1!RH13:RK13)</f>
        <v>914.63499999999988</v>
      </c>
      <c r="JN14" s="65">
        <f>AVERAGE([1]week1!RL13:RO13)</f>
        <v>553.98</v>
      </c>
      <c r="JO14" s="65">
        <f>AVERAGE([1]week1!RP13:RS13)</f>
        <v>541.08749999999998</v>
      </c>
      <c r="JP14" s="65">
        <f>AVERAGE([1]week1!RT13:RW13)</f>
        <v>392.33249999999998</v>
      </c>
      <c r="JQ14" s="65">
        <f>AVERAGE([1]week1!RX13:SB13)</f>
        <v>577.81799999999998</v>
      </c>
      <c r="JR14" s="54">
        <f>AVERAGE([1]week1!SC13:SF13)</f>
        <v>807.22499999999991</v>
      </c>
      <c r="JS14" s="54">
        <f>AVERAGE([1]week1!SG13:SJ13)</f>
        <v>993.34749999999997</v>
      </c>
      <c r="JT14" s="54">
        <f>AVERAGE([1]week1!SK13:SO13)</f>
        <v>718.21399999999994</v>
      </c>
      <c r="JU14" s="54">
        <f>AVERAGE([1]week1!SP13:SS13)</f>
        <v>1464.135</v>
      </c>
      <c r="JV14" s="65">
        <f>AVERAGE([1]week1!ST13:SW13)</f>
        <v>1748.9074999999998</v>
      </c>
      <c r="JW14" s="65">
        <f>AVERAGE([1]week1!SX13:TB13)</f>
        <v>1664.4860000000001</v>
      </c>
      <c r="JX14" s="54">
        <f>AVERAGE([1]week1!TC13:TF13)</f>
        <v>1425.4599999999998</v>
      </c>
      <c r="JY14" s="65">
        <f>AVERAGE([1]week1!TG13:TJ13)</f>
        <v>1164.8800000000001</v>
      </c>
      <c r="JZ14" s="66">
        <f>AVERAGE([1]week1!TK13:TN13)</f>
        <v>575.08249999999998</v>
      </c>
      <c r="KA14" s="54">
        <f>AVERAGE([1]week1!TO13:TR13)</f>
        <v>407.19749999999999</v>
      </c>
      <c r="KB14" s="54">
        <f>AVERAGE([1]week1!TS13:TW13)</f>
        <v>733.78599999999983</v>
      </c>
      <c r="KC14" s="54">
        <f>AVERAGE([1]week1!TX13:UA13)</f>
        <v>1078.3</v>
      </c>
      <c r="KD14" s="54">
        <f>AVERAGE([1]week1!UB13:UF13)</f>
        <v>568.31399999999996</v>
      </c>
      <c r="KE14" s="65">
        <f>AVERAGE([1]week1!UG13:UJ13)</f>
        <v>476.93999999999994</v>
      </c>
      <c r="KF14" s="54">
        <f>AVERAGE([1]week1!UK13:UN13)</f>
        <v>978.00250000000005</v>
      </c>
      <c r="KG14" s="54">
        <f>AVERAGE([1]week1!UO13:US13)</f>
        <v>1419.6039999999998</v>
      </c>
      <c r="KH14" s="54">
        <f>AVERAGE([1]week1!UT13:UW13)</f>
        <v>1459.1224999999999</v>
      </c>
      <c r="KI14" s="54">
        <f>AVERAGE([1]week1!UX13:VA13)</f>
        <v>1423.0425</v>
      </c>
      <c r="KJ14" s="54">
        <f>AVERAGE([1]week1!VB13:VF13)</f>
        <v>1130.0739999999998</v>
      </c>
      <c r="KK14" s="54">
        <f>AVERAGE([1]week1!VG13:VI13)</f>
        <v>1095.22</v>
      </c>
      <c r="KL14" s="54">
        <f>AVERAGE([1]week1!VJ13:VM13)</f>
        <v>884.06999999999994</v>
      </c>
      <c r="KM14" s="54">
        <f>AVERAGE([1]week1!VN13:VQ13)</f>
        <v>885.38000000000011</v>
      </c>
      <c r="KN14" s="54">
        <f>AVERAGE([1]week1!VR13:VV13)</f>
        <v>538.33799999999997</v>
      </c>
      <c r="KO14" s="54">
        <f>AVERAGE([1]week1!VW13:VZ13)</f>
        <v>422.64749999999992</v>
      </c>
      <c r="KP14" s="54">
        <f>AVERAGE([1]week1!WA13:WD13)</f>
        <v>1624.27</v>
      </c>
      <c r="KQ14" s="54">
        <f>AVERAGE([1]week1!WE13:WI13)</f>
        <v>706.97399999999993</v>
      </c>
      <c r="KR14" s="54">
        <f>AVERAGE([1]week1!WJ13:WM13)</f>
        <v>853.40250000000003</v>
      </c>
      <c r="KS14" s="54">
        <f>AVERAGE([1]week1!WN13:WQ13)</f>
        <v>1350.78</v>
      </c>
      <c r="KT14" s="54">
        <f>AVERAGE([1]week1!WR13:WV13)</f>
        <v>1697.8419999999999</v>
      </c>
      <c r="KU14" s="54">
        <f>AVERAGE([1]week1!WW13:WZ13)</f>
        <v>1529.4475</v>
      </c>
      <c r="KV14" s="54">
        <f>AVERAGE([1]week1!XA13:XD13)</f>
        <v>1123.0149999999999</v>
      </c>
      <c r="KW14" s="54">
        <f>AVERAGE([1]week1!XE13:XH13)</f>
        <v>756.46499999999992</v>
      </c>
      <c r="KX14" s="54">
        <f>AVERAGE([1]week1!XI13:XL13)</f>
        <v>558.81749999999988</v>
      </c>
      <c r="KY14" s="54">
        <f>AVERAGE([1]week1!XM13:XP13)</f>
        <v>477.28499999999997</v>
      </c>
      <c r="KZ14" s="54">
        <f>AVERAGE([1]week1!XQ13:XU13)</f>
        <v>541.15800000000002</v>
      </c>
      <c r="LA14" s="54">
        <f>AVERAGE([1]week1!XV13:XY13)</f>
        <v>392.33249999999992</v>
      </c>
      <c r="LB14" s="54">
        <f>AVERAGE([1]week1!XZ13:YD13)</f>
        <v>635.62799999999993</v>
      </c>
      <c r="LC14" s="65">
        <f>AVERAGE([1]week1!YE13:YH13)</f>
        <v>844.23749999999995</v>
      </c>
      <c r="LD14" s="65">
        <f>AVERAGE([1]week1!YI13:YL13)</f>
        <v>632.38249999999994</v>
      </c>
      <c r="LE14" s="54">
        <f>AVERAGE([1]week1!YM13:YQ13)</f>
        <v>813.24799999999993</v>
      </c>
      <c r="LF14" s="54">
        <f>AVERAGE([1]week1!YR13:YU13)</f>
        <v>963.58500000000004</v>
      </c>
      <c r="LG14" s="54">
        <f>AVERAGE([1]week1!YV13:YY13)</f>
        <v>1145.2725</v>
      </c>
      <c r="LH14" s="54">
        <f>AVERAGE([1]week1!YZ13:ZD13)</f>
        <v>976.84799999999996</v>
      </c>
      <c r="LI14" s="54">
        <f>AVERAGE([1]week1!ZE13:ZG13)</f>
        <v>541.43999999999994</v>
      </c>
      <c r="LJ14" s="54">
        <f>AVERAGE([1]week1!ZH13:ZK13)</f>
        <v>566.1149999999999</v>
      </c>
      <c r="LK14" s="54">
        <f>AVERAGE([1]week1!ZL13:ZO13)</f>
        <v>719.45249999999987</v>
      </c>
      <c r="LL14" s="54">
        <f>AVERAGE([1]week1!ZP13:ZT13)</f>
        <v>158.202</v>
      </c>
      <c r="LM14" s="54">
        <f>AVERAGE([1]week1!ZU13:ZX13)</f>
        <v>702.88499999999988</v>
      </c>
      <c r="LN14" s="65">
        <f>AVERAGE([1]week1!ZY13:AAC13)</f>
        <v>463.93199999999996</v>
      </c>
      <c r="LO14" s="54">
        <f>AVERAGE([1]week1!AAD13:AAG13)</f>
        <v>737.78250000000003</v>
      </c>
      <c r="LP14" s="54">
        <f>AVERAGE([1]week1!AAH13:AAK13)</f>
        <v>563.95249999999999</v>
      </c>
      <c r="LQ14" s="54">
        <f>AVERAGE([1]week1!AAL13:AAP13)</f>
        <v>737.15</v>
      </c>
      <c r="LR14" s="54">
        <f>AVERAGE([1]week1!AAQ13:AAT13)</f>
        <v>615.46499999999992</v>
      </c>
      <c r="LS14" s="54">
        <f>AVERAGE([1]week1!AAU13:AAX13)</f>
        <v>617.57999999999993</v>
      </c>
      <c r="LT14" s="54">
        <f>AVERAGE([1]week1!AAY13:ABB13)</f>
        <v>505.83749999999998</v>
      </c>
      <c r="LU14" s="54">
        <f>AVERAGE([1]week1!ABC13:ABF13)</f>
        <v>757.52249999999992</v>
      </c>
      <c r="LV14" s="54">
        <f>AVERAGE([1]week1!ABG13:ABJ13)</f>
        <v>452.25749999999999</v>
      </c>
      <c r="LW14" s="54">
        <f>AVERAGE([1]week1!ABK13:ABN13)</f>
        <v>282.70499999999998</v>
      </c>
      <c r="LX14" s="54">
        <f>AVERAGE([1]week1!ABO13:ABR13)</f>
        <v>59.924999999999997</v>
      </c>
      <c r="LY14" s="54">
        <f>AVERAGE([1]week1!ABS13:ABV13)</f>
        <v>77.55</v>
      </c>
      <c r="LZ14" s="54">
        <f>AVERAGE([1]week1!ABW13:ACA13)</f>
        <v>456.27599999999995</v>
      </c>
      <c r="MA14" s="54">
        <f>AVERAGE([1]week1!ACB13:ACE13)</f>
        <v>376.46999999999997</v>
      </c>
      <c r="MB14" s="54">
        <f>AVERAGE([1]week1!ACF13:ACJ13)</f>
        <v>318.65999999999997</v>
      </c>
      <c r="MC14" s="54">
        <f>AVERAGE([1]week1!ACK13:ACN13)</f>
        <v>448.73249999999996</v>
      </c>
      <c r="MD14" s="54">
        <f>AVERAGE([1]week1!ACO13:ACR13)</f>
        <v>513.59249999999997</v>
      </c>
      <c r="ME14" s="54">
        <f>AVERAGE([1]week1!ACS13:ACW13)</f>
        <v>885.76199999999994</v>
      </c>
      <c r="MF14" s="54">
        <f>AVERAGE([1]week1!ACX13:ADA13)</f>
        <v>593.55999999999995</v>
      </c>
      <c r="MG14" s="54">
        <f>AVERAGE([1]week1!ADB13:ADE13)</f>
        <v>418.29999999999995</v>
      </c>
      <c r="MH14" s="54">
        <f>AVERAGE([1]week1!ADF13:ADI13)</f>
        <v>237.9375</v>
      </c>
      <c r="MI14" s="54">
        <f>AVERAGE([1]week1!ADJ13:ADM13)</f>
        <v>186.11999999999998</v>
      </c>
      <c r="MJ14" s="54">
        <f>AVERAGE([1]week1!ADN13:ADQ13)</f>
        <v>442.03499999999997</v>
      </c>
      <c r="MK14" s="54">
        <f>AVERAGE([1]week1!ADR13:ADV13)</f>
        <v>432.30599999999993</v>
      </c>
      <c r="ML14" s="54">
        <f>AVERAGE([1]week1!ADW13:ADZ13)</f>
        <v>710.63999999999987</v>
      </c>
      <c r="MM14" s="54">
        <f>AVERAGE([1]week1!AEA13:AED13)</f>
        <v>709.58249999999998</v>
      </c>
      <c r="MN14" s="54">
        <f>AVERAGE([1]week1!AEE13:AEI13)</f>
        <v>405.23399999999992</v>
      </c>
      <c r="MO14" s="54">
        <f>AVERAGE([1]week1!AEJ13:AEM13)</f>
        <v>488.51499999999999</v>
      </c>
      <c r="MP14" s="54">
        <f>AVERAGE([1]week1!AEN13:AEQ13)</f>
        <v>482.42250000000001</v>
      </c>
      <c r="MQ14" s="54">
        <f>AVERAGE([1]week1!AER13:AEV13)</f>
        <v>505.99000000000007</v>
      </c>
      <c r="MR14" s="54">
        <f>AVERAGE([1]week1!AEW13:AEZ13)</f>
        <v>395.505</v>
      </c>
      <c r="MS14" s="54">
        <f>AVERAGE([1]week1!AFA13:AFD13)</f>
        <v>606.29999999999995</v>
      </c>
      <c r="MT14" s="54">
        <f>AVERAGE([1]week1!AFE13:AFH13)</f>
        <v>458.65333333333336</v>
      </c>
      <c r="MU14" s="54">
        <f>AVERAGE([1]week1!AFI13:AFL13)</f>
        <v>356.68</v>
      </c>
      <c r="MV14" s="54">
        <f>AVERAGE([1]week1!AFM13:AFO13)</f>
        <v>352.96999999999997</v>
      </c>
      <c r="MW14" s="54">
        <f>AVERAGE([1]week1!AFP13:AFS13)</f>
        <v>74.025000000000006</v>
      </c>
      <c r="MX14" s="54">
        <f>AVERAGE([1]week1!AFT13:AFW13)</f>
        <v>117.63500000000001</v>
      </c>
      <c r="MY14" s="54">
        <f>AVERAGE([1]week1!AFX13:AGA13)</f>
        <v>334.77499999999998</v>
      </c>
      <c r="MZ14" s="54">
        <f>AVERAGE([1]week1!AGB13:AGF13)</f>
        <v>897.64799999999991</v>
      </c>
      <c r="NA14" s="54">
        <f>AVERAGE([1]week1!AGG13:AGJ13)</f>
        <v>1141.5974999999999</v>
      </c>
      <c r="NB14" s="54">
        <f>AVERAGE([1]week1!AGK13:AGO13)</f>
        <v>838.95</v>
      </c>
      <c r="NC14" s="54">
        <f>AVERAGE([1]week1!AGP13:AGS13)</f>
        <v>881.95499999999993</v>
      </c>
      <c r="ND14" s="54">
        <f>AVERAGE([1]week1!AGT13:AGW13)</f>
        <v>511.47749999999996</v>
      </c>
      <c r="NE14" s="54">
        <f>AVERAGE([1]week1!AGX13:AHA13)</f>
        <v>660.9375</v>
      </c>
      <c r="NF14" s="54">
        <f>AVERAGE([1]week1!AHB13:AHD13)</f>
        <v>583.7399999999999</v>
      </c>
      <c r="NG14" s="54">
        <f>AVERAGE([1]week1!AHE13:AHH13)</f>
        <v>443.44499999999999</v>
      </c>
      <c r="NH14" s="54">
        <f>AVERAGE([1]week1!AHI13:AHM13)</f>
        <v>486.73199999999997</v>
      </c>
      <c r="NI14" s="54">
        <f>AVERAGE([1]week1!AHN13:AHQ13)</f>
        <v>498.435</v>
      </c>
      <c r="NJ14" s="54">
        <f>AVERAGE([1]week1!AHR13:AHU13)</f>
        <v>753.2924999999999</v>
      </c>
      <c r="NK14" s="54">
        <f>AVERAGE([1]week1!AHV13:AHZ13)</f>
        <v>1173.384</v>
      </c>
      <c r="NL14" s="54">
        <f>AVERAGE([1]week1!AIA13:AID13)</f>
        <v>835.07249999999999</v>
      </c>
      <c r="NM14" s="54">
        <f>AVERAGE([1]week1!AIE13:AIH13)</f>
        <v>1528.0874999999999</v>
      </c>
      <c r="NN14" s="54">
        <f>AVERAGE([1]week1!AII13:AIM13)</f>
        <v>1245.03</v>
      </c>
      <c r="NO14" s="54">
        <f>AVERAGE([1]week1!AIN13:AIQ13)</f>
        <v>1138.5749999999998</v>
      </c>
      <c r="NP14" s="54">
        <f>AVERAGE([1]week1!AIR13:AIU13)</f>
        <v>998.63249999999994</v>
      </c>
      <c r="NQ14" s="54">
        <f>AVERAGE([1]week1!AIV13:AIY13)</f>
        <v>410.30999999999995</v>
      </c>
      <c r="NR14" s="54">
        <f>AVERAGE([1]week1!AIZ13:AJC13)</f>
        <v>538.97249999999997</v>
      </c>
      <c r="NS14" s="54">
        <f>AVERAGE([1]week1!AJD13:AJG13)</f>
        <v>348.97499999999997</v>
      </c>
      <c r="NT14" s="54">
        <f>AVERAGE([1]week1!AJH13:AJK13)</f>
        <v>234.05999999999997</v>
      </c>
      <c r="NU14" s="54">
        <f>AVERAGE([1]week1!AJL13:AJO13)</f>
        <v>356.02499999999998</v>
      </c>
      <c r="NV14" s="54">
        <f>AVERAGE([1]week1!AJP13:AJT13)</f>
        <v>362.93399999999997</v>
      </c>
      <c r="NW14" s="54">
        <f>AVERAGE([1]week1!AJU13:AJX13)</f>
        <v>605.94749999999999</v>
      </c>
      <c r="NX14" s="54">
        <f>AVERAGE([1]week1!AJY13:AKB13)</f>
        <v>1030.9624999999999</v>
      </c>
      <c r="NY14" s="54">
        <f>AVERAGE([1]week1!AKC13:AKG13)</f>
        <v>1170.866</v>
      </c>
      <c r="NZ14" s="54">
        <f>AVERAGE([1]week1!AKH13:AKK13)</f>
        <v>1332.8025</v>
      </c>
      <c r="OA14" s="54">
        <f>AVERAGE([1]week1!AKL13:AKO13)</f>
        <v>1158.3150000000001</v>
      </c>
      <c r="OB14" s="63">
        <f t="shared" si="5"/>
        <v>-13.091774662787614</v>
      </c>
      <c r="OC14" s="55">
        <f t="shared" si="6"/>
        <v>1.733746130030994</v>
      </c>
      <c r="OD14" s="58">
        <f>ROUND(AVERAGE($GN14:GX14),2)</f>
        <v>1599.54</v>
      </c>
      <c r="OE14" s="58">
        <f>ROUND(AVERAGE($FY14:GM14),2)</f>
        <v>2183.83</v>
      </c>
      <c r="OF14" s="58">
        <f t="shared" si="1"/>
        <v>-26.7552877284404</v>
      </c>
      <c r="OG14" s="19"/>
      <c r="OH14" s="82">
        <f t="shared" si="2"/>
        <v>1256</v>
      </c>
      <c r="OI14" s="56"/>
      <c r="OJ14" s="58"/>
    </row>
    <row r="15" spans="1:402" ht="24.75" customHeight="1">
      <c r="A15" s="5"/>
      <c r="B15" s="59" t="s">
        <v>406</v>
      </c>
      <c r="C15" s="60">
        <v>1319</v>
      </c>
      <c r="D15" s="61">
        <f>AVERAGE([1]weekly!C13:G13)</f>
        <v>1441.6</v>
      </c>
      <c r="E15" s="62">
        <f>AVERAGE([1]weekly!H13:K13)</f>
        <v>388.25</v>
      </c>
      <c r="F15" s="62">
        <f>AVERAGE([1]weekly!L13:O13)</f>
        <v>68.5</v>
      </c>
      <c r="G15" s="62">
        <f>AVERAGE([1]weekly!P13:T13)</f>
        <v>195</v>
      </c>
      <c r="H15" s="62">
        <f>AVERAGE([1]weekly!U13:X13)</f>
        <v>517.25</v>
      </c>
      <c r="I15" s="62">
        <f>AVERAGE([1]weekly!Y13:AB13)</f>
        <v>1257.5</v>
      </c>
      <c r="J15" s="62">
        <f>AVERAGE([1]weekly!AC13:AG13)</f>
        <v>978.8</v>
      </c>
      <c r="K15" s="62">
        <f>AVERAGE([1]weekly!AH13:AK13)</f>
        <v>2616.75</v>
      </c>
      <c r="L15" s="62">
        <f>AVERAGE([1]weekly!AL13:AO13)</f>
        <v>2086</v>
      </c>
      <c r="M15" s="62">
        <f>AVERAGE([1]weekly!AP13:AT13)</f>
        <v>2278.4</v>
      </c>
      <c r="N15" s="62">
        <f>AVERAGE([1]weekly!AU13:AX13)</f>
        <v>2572.5</v>
      </c>
      <c r="O15" s="62">
        <f>AVERAGE([1]weekly!AY13:BC13)</f>
        <v>1498.6</v>
      </c>
      <c r="P15" s="62">
        <f>AVERAGE([1]weekly!BD13:BG13)</f>
        <v>1209</v>
      </c>
      <c r="Q15" s="62">
        <f>AVERAGE([1]weekly!BH13:BK13)</f>
        <v>312.5</v>
      </c>
      <c r="R15" s="62">
        <f>AVERAGE([1]weekly!BL13:BP13)</f>
        <v>364.8</v>
      </c>
      <c r="S15" s="62">
        <f>AVERAGE([1]weekly!BQ13:BT13)</f>
        <v>284.25</v>
      </c>
      <c r="T15" s="62">
        <f>AVERAGE([1]weekly!BU13:BX13)</f>
        <v>165.25</v>
      </c>
      <c r="U15" s="62">
        <f>AVERAGE([1]weekly!BY13:CB13)</f>
        <v>655.25</v>
      </c>
      <c r="V15" s="62">
        <f>AVERAGE([1]weekly!CC13:CG13)</f>
        <v>591.20000000000005</v>
      </c>
      <c r="W15" s="62">
        <f>AVERAGE([1]weekly!CH13:CK13)</f>
        <v>800.25</v>
      </c>
      <c r="X15" s="62">
        <f>AVERAGE([1]weekly!CL13:CP13)</f>
        <v>1578.4</v>
      </c>
      <c r="Y15" s="62">
        <f>AVERAGE([1]weekly!CQ13:CT13)</f>
        <v>1241.5</v>
      </c>
      <c r="Z15" s="62">
        <f>AVERAGE([1]weekly!CU13:CX13)</f>
        <v>1286</v>
      </c>
      <c r="AA15" s="62">
        <f>AVERAGE([1]weekly!CY13:DC13)</f>
        <v>2007.8200000000002</v>
      </c>
      <c r="AB15" s="62">
        <f>AVERAGE([1]weekly!DD13:DG13)</f>
        <v>2225.75</v>
      </c>
      <c r="AC15" s="62">
        <f>AVERAGE([1]weekly!DH13:DK13)</f>
        <v>713.25</v>
      </c>
      <c r="AD15" s="62">
        <f>AVERAGE([1]weekly!DL13:DP13)</f>
        <v>444</v>
      </c>
      <c r="AE15" s="62">
        <f>AVERAGE([1]weekly!DQ13:DT13)</f>
        <v>978.5</v>
      </c>
      <c r="AF15" s="62">
        <f>AVERAGE([1]weekly!DU13:DX13)</f>
        <v>910</v>
      </c>
      <c r="AG15" s="62">
        <f>AVERAGE([1]weekly!DY13:EB13)</f>
        <v>939.5</v>
      </c>
      <c r="AH15" s="62">
        <f>AVERAGE([1]weekly!EC13:EF13)</f>
        <v>1690.75</v>
      </c>
      <c r="AI15" s="62">
        <f>AVERAGE([1]weekly!EG13:EJ13)</f>
        <v>1314.75</v>
      </c>
      <c r="AJ15" s="62">
        <f>AVERAGE([1]weekly!EK13:EO13)</f>
        <v>1825</v>
      </c>
      <c r="AK15" s="62">
        <f>AVERAGE([1]weekly!EP13:ES13)</f>
        <v>3257.5</v>
      </c>
      <c r="AL15" s="62">
        <f>AVERAGE([1]weekly!ET13:EW13)</f>
        <v>3380</v>
      </c>
      <c r="AM15" s="58">
        <f>AVERAGE([1]weekly!EX13:FB13)</f>
        <v>1498.2</v>
      </c>
      <c r="AN15" s="61">
        <f>AVERAGE([1]wkly!C12:F12)</f>
        <v>1161.3375000000001</v>
      </c>
      <c r="AO15" s="58">
        <f>AVERAGE([1]wkly!G12:J12)</f>
        <v>515.125</v>
      </c>
      <c r="AP15" s="61">
        <f>AVERAGE([1]wkly!K12:O12)</f>
        <v>403.2</v>
      </c>
      <c r="AQ15" s="58">
        <f>AVERAGE([1]wkly!P12:S12)</f>
        <v>455.55</v>
      </c>
      <c r="AR15" s="61">
        <f>AVERAGE([1]wkly!T12:X12)</f>
        <v>990.89</v>
      </c>
      <c r="AS15" s="58">
        <f>AVERAGE([1]wkly!Y12:AB12)</f>
        <v>925.13750000000005</v>
      </c>
      <c r="AT15" s="61">
        <f>AVERAGE([1]wkly!AC12:AF12)</f>
        <v>1048.7249999999999</v>
      </c>
      <c r="AU15" s="58">
        <f>AVERAGE([1]wkly!AG12:AK12)</f>
        <v>1576.74</v>
      </c>
      <c r="AV15" s="61">
        <f>AVERAGE([1]wkly!AL12:AO12)</f>
        <v>2956.9500000000003</v>
      </c>
      <c r="AW15" s="58">
        <f>AVERAGE([1]wkly!AP12:AS12)</f>
        <v>2646.3125</v>
      </c>
      <c r="AX15" s="61">
        <f>AVERAGE([1]wkly!AT12:AX12)</f>
        <v>1503.46</v>
      </c>
      <c r="AY15" s="58">
        <f>AVERAGE([1]wkly!AY12:BB12)</f>
        <v>1649.7</v>
      </c>
      <c r="AZ15" s="61">
        <f>AVERAGE([1]wkly!BC12:BG12)</f>
        <v>1551.3200000000002</v>
      </c>
      <c r="BA15" s="58">
        <f>AVERAGE([1]wkly!BH12:BK12)</f>
        <v>592.71249999999998</v>
      </c>
      <c r="BB15" s="61">
        <f>AVERAGE([1]wkly!BL12:BO12)</f>
        <v>600.4</v>
      </c>
      <c r="BC15" s="58">
        <f>AVERAGE([1]wkly!BP12:BS12)</f>
        <v>107.28749999999999</v>
      </c>
      <c r="BD15" s="61">
        <f>AVERAGE([1]wkly!BT12:BX12)</f>
        <v>774.51</v>
      </c>
      <c r="BE15" s="58">
        <f>AVERAGE([1]wkly!BY12:CB12)</f>
        <v>1456.8000000000002</v>
      </c>
      <c r="BF15" s="61">
        <f>AVERAGE([1]wkly!CC12:CF12)</f>
        <v>1156.2</v>
      </c>
      <c r="BG15" s="58">
        <f>AVERAGE([1]wkly!CG12:CK12)</f>
        <v>1150.3499999999999</v>
      </c>
      <c r="BH15" s="61">
        <f>AVERAGE([1]wkly!CL12:CO12)</f>
        <v>1572.0875000000001</v>
      </c>
      <c r="BI15" s="62">
        <f>AVERAGE([1]wkly!CP12:CT12)</f>
        <v>3902.8300000000004</v>
      </c>
      <c r="BJ15" s="62">
        <f>AVERAGE([1]wkly!CU12:CX12)</f>
        <v>2985.1875</v>
      </c>
      <c r="BK15" s="48">
        <f>AVERAGE([1]wkly!CY12:DB12)</f>
        <v>2109.0374999999999</v>
      </c>
      <c r="BL15" s="61">
        <f t="shared" si="0"/>
        <v>8209.23</v>
      </c>
      <c r="BM15" s="62">
        <f>AVERAGE([1]wkly!DD12:DH12)</f>
        <v>827.56999999999994</v>
      </c>
      <c r="BN15" s="61">
        <f>AVERAGE([1]wkly!DI12:DL12)</f>
        <v>63.524999999999999</v>
      </c>
      <c r="BO15" s="61">
        <f>AVERAGE([1]wkly!DM12:DP12)</f>
        <v>182.96249999999998</v>
      </c>
      <c r="BP15" s="61">
        <f>AVERAGE([1]wkly!DQ12:DT12)</f>
        <v>127.125</v>
      </c>
      <c r="BQ15" s="61">
        <f>AVERAGE([1]wkly!DU12:DY12)</f>
        <v>859.29</v>
      </c>
      <c r="BR15" s="61">
        <f>AVERAGE([1]wkly!DZ12:EC12)</f>
        <v>566.13750000000005</v>
      </c>
      <c r="BS15" s="61">
        <f>AVERAGE([1]wkly!ED12:EH12)</f>
        <v>351.81</v>
      </c>
      <c r="BT15" s="61">
        <f>AVERAGE([1]wkly!EI12:EL12)</f>
        <v>703.91250000000002</v>
      </c>
      <c r="BU15" s="61">
        <f>AVERAGE([1]wkly!EM12:EP12)</f>
        <v>1248.8125</v>
      </c>
      <c r="BV15" s="61">
        <f>AVERAGE([1]wkly!EQ12:EU12)</f>
        <v>1715.6599999999999</v>
      </c>
      <c r="BW15" s="61">
        <f>AVERAGE([1]wkly!EV12:EY12)</f>
        <v>886.67499999999995</v>
      </c>
      <c r="BX15" s="48">
        <f>AVERAGE([1]wkly!EZ12:FC12)</f>
        <v>675.75</v>
      </c>
      <c r="BY15" s="61">
        <v>684</v>
      </c>
      <c r="BZ15" s="61">
        <f>AVERAGE([1]wkly!FD12:FG12)</f>
        <v>697.76250000000005</v>
      </c>
      <c r="CA15" s="48">
        <f>AVERAGE([1]wkly!FH12:FK12)</f>
        <v>442.79999999999995</v>
      </c>
      <c r="CB15" s="48">
        <f>AVERAGE([1]wkly!FL12:FO12)</f>
        <v>432.0625</v>
      </c>
      <c r="CC15" s="61">
        <f>AVERAGE([1]wkly!FP12:FT12)</f>
        <v>406.71000000000004</v>
      </c>
      <c r="CD15" s="58">
        <f>AVERAGE([1]wkly!FU12:FX12)</f>
        <v>423.61250000000007</v>
      </c>
      <c r="CE15" s="61">
        <f>AVERAGE([1]wkly!FY12:GB12)</f>
        <v>358.77500000000003</v>
      </c>
      <c r="CF15" s="58">
        <f>AVERAGE([1]wkly!GC12:GG12)</f>
        <v>398.76</v>
      </c>
      <c r="CG15" s="61">
        <f>AVERAGE([1]wkly!GH12:GK12)</f>
        <v>963.71249999999998</v>
      </c>
      <c r="CH15" s="58">
        <f>AVERAGE([1]wkly!GL12:GO12)</f>
        <v>1185.2750000000001</v>
      </c>
      <c r="CI15" s="61">
        <f>AVERAGE([1]wkly!GP12:GT12)</f>
        <v>790.62</v>
      </c>
      <c r="CJ15" s="58">
        <f>AVERAGE([1]wkly!GU12:GX12)</f>
        <v>747.5625</v>
      </c>
      <c r="CK15" s="48">
        <f>AVERAGE([1]wkly!GY12:HC12)</f>
        <v>1471.31</v>
      </c>
      <c r="CL15" s="48">
        <f>AVERAGE([1]wkly!HD12:HG12)</f>
        <v>1253.1624999999999</v>
      </c>
      <c r="CM15" s="61">
        <f>AVERAGE([1]wkly!HH12:HK12)</f>
        <v>526.79999999999995</v>
      </c>
      <c r="CN15" s="61">
        <f>AVERAGE([1]wkly!HL12:HP12)</f>
        <v>188.52</v>
      </c>
      <c r="CO15" s="61">
        <f>AVERAGE([1]wkly!HQ12:HT12)</f>
        <v>174.1875</v>
      </c>
      <c r="CP15" s="61">
        <f>AVERAGE([1]wkly!HU12:HY12)</f>
        <v>977.11599999999999</v>
      </c>
      <c r="CQ15" s="61">
        <f>AVERAGE([1]wkly!HZ12:IC12)</f>
        <v>666.3900000000001</v>
      </c>
      <c r="CR15" s="61">
        <f>AVERAGE([1]wkly!ID12:IG12)</f>
        <v>600.9375</v>
      </c>
      <c r="CS15" s="61">
        <f>AVERAGE([1]wkly!IH12:IK12)</f>
        <v>401.57499999999999</v>
      </c>
      <c r="CT15" s="58">
        <f>AVERAGE([1]wkly!IL12:IP12)</f>
        <v>923.94000000000017</v>
      </c>
      <c r="CU15" s="48">
        <f>AVERAGE([1]wkly!IQ12:IT12)</f>
        <v>1743.2874999999999</v>
      </c>
      <c r="CV15" s="61">
        <f>AVERAGE([1]Weeks!C12:F12)</f>
        <v>983.25000000000011</v>
      </c>
      <c r="CW15" s="61">
        <f>AVERAGE([1]Weeks!G12:K12)</f>
        <v>664.34</v>
      </c>
      <c r="CX15" s="61">
        <f>AVERAGE([1]Weeks!L12:O12)</f>
        <v>282.91250000000002</v>
      </c>
      <c r="CY15" s="48">
        <f>AVERAGE([1]Weeks!P12:S12)</f>
        <v>483.9375</v>
      </c>
      <c r="CZ15" s="48">
        <f>AVERAGE([1]Weeks!T12:X12)</f>
        <v>454.83000000000004</v>
      </c>
      <c r="DA15" s="48">
        <f>AVERAGE([1]Weeks!Y12:AB12)</f>
        <v>111.175</v>
      </c>
      <c r="DB15" s="48">
        <f>AVERAGE([1]Weeks!AC12:AG12)</f>
        <v>231</v>
      </c>
      <c r="DC15" s="48">
        <f>AVERAGE([1]Weeks!AH12:AK12)</f>
        <v>379.8</v>
      </c>
      <c r="DD15" s="48">
        <f>AVERAGE([1]Weeks!AL12:AO12)</f>
        <v>418.98750000000001</v>
      </c>
      <c r="DE15" s="48">
        <f>AVERAGE([1]Weeks!AP12:AT12)</f>
        <v>858.63000000000011</v>
      </c>
      <c r="DF15" s="48">
        <f>AVERAGE([1]Weeks!AU12:AX12)</f>
        <v>1102.45</v>
      </c>
      <c r="DG15" s="61">
        <f>AVERAGE([1]Weeks!AY12:BB12)</f>
        <v>1335.8625</v>
      </c>
      <c r="DH15" s="48">
        <f>AVERAGE([1]Weeks!BC12:BG12)</f>
        <v>1296.73</v>
      </c>
      <c r="DI15" s="48">
        <f>AVERAGE([1]Weeks!BH12:BK12)</f>
        <v>1501.7625</v>
      </c>
      <c r="DJ15" s="55">
        <v>589</v>
      </c>
      <c r="DK15" s="62">
        <f>AVERAGE([1]Weeks!BL12:BO12)</f>
        <v>110.7</v>
      </c>
      <c r="DL15" s="61">
        <f>AVERAGE([1]Weeks!BP12:BS12)</f>
        <v>28.462500000000002</v>
      </c>
      <c r="DM15" s="61">
        <f>AVERAGE([1]Weeks!BT12:BX12)</f>
        <v>276.97999999999996</v>
      </c>
      <c r="DN15" s="61">
        <f>AVERAGE([1]Weeks!BY12:CB12)</f>
        <v>421.27499999999998</v>
      </c>
      <c r="DO15" s="61">
        <f>AVERAGE([1]Weeks!CC12:CG12)</f>
        <v>516.63</v>
      </c>
      <c r="DP15" s="61">
        <f>AVERAGE([1]Weeks!CH12:CK12)</f>
        <v>140.21250000000001</v>
      </c>
      <c r="DQ15" s="61">
        <f>AVERAGE([1]Weeks!CL12:CO12)</f>
        <v>672.34999999999991</v>
      </c>
      <c r="DR15" s="61">
        <f>AVERAGE([1]Weeks!CP12:CT12)</f>
        <v>801.72</v>
      </c>
      <c r="DS15" s="61">
        <f>AVERAGE([1]Weeks!CU12:CX12)</f>
        <v>1087.1375</v>
      </c>
      <c r="DT15" s="61">
        <f>AVERAGE([1]Weeks!CY12:DC12)</f>
        <v>1222.44</v>
      </c>
      <c r="DU15" s="61">
        <f>AVERAGE([1]Weeks!DD12:DG12)</f>
        <v>973.5625</v>
      </c>
      <c r="DV15" s="61">
        <f>AVERAGE([1]Weeks!DH12:DK12)</f>
        <v>812.26249999999993</v>
      </c>
      <c r="DW15" s="61">
        <f>AVERAGE([1]Weeks!DL12:DP12)</f>
        <v>216.63000000000002</v>
      </c>
      <c r="DX15" s="61">
        <f>AVERAGE([1]Weeks!DQ12:DT12)</f>
        <v>228.26249999999999</v>
      </c>
      <c r="DY15" s="61">
        <f>AVERAGE([1]Weeks!DU12:DX12)</f>
        <v>418.58749999999998</v>
      </c>
      <c r="DZ15" s="61">
        <f>AVERAGE([1]Weeks!DY12:EB12)</f>
        <v>148.42500000000001</v>
      </c>
      <c r="EA15" s="61">
        <f>AVERAGE([1]Weeks!EC12:EG12)</f>
        <v>156.24</v>
      </c>
      <c r="EB15" s="61">
        <f>AVERAGE([1]Weeks!EH12:EK12)</f>
        <v>315.1875</v>
      </c>
      <c r="EC15" s="61">
        <f>AVERAGE([1]Weeks!EL12:EO12)</f>
        <v>742.38749999999993</v>
      </c>
      <c r="ED15" s="61">
        <f>AVERAGE([1]Weeks!EP12:ET12)</f>
        <v>685.28</v>
      </c>
      <c r="EE15" s="61">
        <f>AVERAGE([1]Weeks!EU12:EX12)</f>
        <v>816.82500000000005</v>
      </c>
      <c r="EF15" s="61">
        <f>AVERAGE([1]Weeks!EY12:FC12)</f>
        <v>1398.51</v>
      </c>
      <c r="EG15" s="61">
        <f>AVERAGE([1]Weeks!FD12:FG12)</f>
        <v>1900.25</v>
      </c>
      <c r="EH15" s="61">
        <f>AVERAGE([1]Weeks!FH12:FL12)</f>
        <v>1367.34</v>
      </c>
      <c r="EI15" s="61">
        <f>AVERAGE([1]Weeks!FM12:FP12)</f>
        <v>179.25000000000003</v>
      </c>
      <c r="EJ15" s="61">
        <f>AVERAGE([1]Weeks!FQ12:FT12)</f>
        <v>78.900000000000006</v>
      </c>
      <c r="EK15" s="61">
        <f>AVERAGE([1]Weeks!FU12:FX12)</f>
        <v>410.73750000000001</v>
      </c>
      <c r="EL15" s="61">
        <f>AVERAGE([1]Weeks!FY12:GC12)</f>
        <v>163.16999999999999</v>
      </c>
      <c r="EM15" s="61">
        <f>AVERAGE([1]Weeks!GD12:GG12)</f>
        <v>88.537499999999994</v>
      </c>
      <c r="EN15" s="61">
        <f>AVERAGE([1]Weeks!GH12:GK12)</f>
        <v>292.5</v>
      </c>
      <c r="EO15" s="61">
        <f>AVERAGE([1]Weeks!GL12:GP12)</f>
        <v>626.6</v>
      </c>
      <c r="EP15" s="61">
        <f>AVERAGE([1]Weeks!GQ12:GT12)</f>
        <v>937.5</v>
      </c>
      <c r="EQ15" s="61">
        <f>AVERAGE([1]Weeks!GU12:GX12)</f>
        <v>887.73749999999995</v>
      </c>
      <c r="ER15" s="61">
        <f>AVERAGE([1]Weeks!GY12:HC12)</f>
        <v>1538.94</v>
      </c>
      <c r="ES15" s="61">
        <f>AVERAGE([1]Weeks!HD12:HG12)</f>
        <v>1046.4375</v>
      </c>
      <c r="ET15" s="61">
        <f>AVERAGE([1]Weeks!HH12:HL12)</f>
        <v>1163.3</v>
      </c>
      <c r="EU15" s="61">
        <f>AVERAGE([1]Weeks!HM12:HP12)</f>
        <v>587.48749999999995</v>
      </c>
      <c r="EV15" s="61">
        <f>AVERAGE([1]Weeks!HQ12:HT12)</f>
        <v>284.4375</v>
      </c>
      <c r="EW15" s="61">
        <f>AVERAGE([1]Weeks!HU12:HX12)</f>
        <v>215.96250000000003</v>
      </c>
      <c r="EX15" s="61">
        <f>AVERAGE([1]Weeks!HY12:IC12)</f>
        <v>103.25999999999999</v>
      </c>
      <c r="EY15" s="61">
        <f>AVERAGE([1]Weeks!ID12:IG12)</f>
        <v>264.91249999999997</v>
      </c>
      <c r="EZ15" s="61">
        <f>AVERAGE([1]Weeks!IH12:IK12)</f>
        <v>517.98749999999995</v>
      </c>
      <c r="FA15" s="61">
        <f>AVERAGE([1]Weeks!IL12:IP12)</f>
        <v>468.9</v>
      </c>
      <c r="FB15" s="61">
        <f>AVERAGE([1]Weeks!IQ12:IT12)</f>
        <v>482.1</v>
      </c>
      <c r="FC15" s="61">
        <f>AVERAGE([1]week1!B14:F14)</f>
        <v>780.08</v>
      </c>
      <c r="FD15" s="61">
        <f>AVERAGE([1]week1!G14:J14)</f>
        <v>1483.1999999999998</v>
      </c>
      <c r="FE15" s="61">
        <f>AVERAGE([1]week1!K14:N14)</f>
        <v>1007.25</v>
      </c>
      <c r="FF15" s="61">
        <f>AVERAGE([1]week1!O14:S14)</f>
        <v>744.52</v>
      </c>
      <c r="FG15" s="61">
        <f>AVERAGE([1]week1!T14:W14)</f>
        <v>238.875</v>
      </c>
      <c r="FH15" s="61">
        <f>AVERAGE([1]week1!X14:AA14)</f>
        <v>94.387499999999989</v>
      </c>
      <c r="FI15" s="61">
        <f>AVERAGE([1]week1!AB14:AF14)</f>
        <v>10.239999999999998</v>
      </c>
      <c r="FJ15" s="61">
        <f>AVERAGE([1]week1!AG14:AJ14)</f>
        <v>160.57499999999999</v>
      </c>
      <c r="FK15" s="61">
        <f>AVERAGE([1]week1!AK14:AN14)</f>
        <v>270.9375</v>
      </c>
      <c r="FL15" s="61">
        <f>AVERAGE([1]week1!AO14:AS14)</f>
        <v>387</v>
      </c>
      <c r="FM15" s="61">
        <f>AVERAGE([1]week1!AT14:AW14)</f>
        <v>419.15000000000003</v>
      </c>
      <c r="FN15" s="61">
        <f>AVERAGE([1]week1!AX14:BA14)</f>
        <v>445.46249999999998</v>
      </c>
      <c r="FO15" s="61">
        <f>AVERAGE([1]week1!BB14:BF14)</f>
        <v>1270.25</v>
      </c>
      <c r="FP15" s="61">
        <f>AVERAGE([1]week1!BG14:BJ14)</f>
        <v>1227.4124999999999</v>
      </c>
      <c r="FQ15" s="61">
        <f>AVERAGE([1]week1!BK14:BN14)</f>
        <v>1477.2374999999997</v>
      </c>
      <c r="FR15" s="61">
        <f>AVERAGE([1]week1!BO14:BS14)</f>
        <v>630.63</v>
      </c>
      <c r="FS15" s="61">
        <f>AVERAGE([1]week1!BT14:BW14)</f>
        <v>298.57499999999999</v>
      </c>
      <c r="FT15" s="61">
        <f>AVERAGE([1]week1!BX14:CA14)</f>
        <v>188.0625</v>
      </c>
      <c r="FU15" s="61">
        <f>AVERAGE([1]week1!CB14:CF14)</f>
        <v>185.31</v>
      </c>
      <c r="FV15" s="58">
        <f>AVERAGE([1]week1!CG14:CJ14)</f>
        <v>162.92499999999998</v>
      </c>
      <c r="FW15" s="48">
        <f>AVERAGE([1]week1!CK14:CN14)</f>
        <v>164.58750000000001</v>
      </c>
      <c r="FX15" s="48">
        <f>AVERAGE([1]week1!CO14:CS14)</f>
        <v>194.45999999999998</v>
      </c>
      <c r="FY15" s="48">
        <f>AVERAGE([1]week1!CT14:CW14)</f>
        <v>409.91249999999997</v>
      </c>
      <c r="FZ15" s="48">
        <f>AVERAGE([1]week1!CX14:DB14)</f>
        <v>967.14</v>
      </c>
      <c r="GA15" s="48">
        <f>AVERAGE([1]week1!DC14:DF14)</f>
        <v>1744.7624999999998</v>
      </c>
      <c r="GB15" s="48">
        <f>AVERAGE([1]week1!DG14:DJ14)</f>
        <v>1512.3125</v>
      </c>
      <c r="GC15" s="48">
        <f>AVERAGE([1]week1!DK14:DO14)</f>
        <v>820.13000000000011</v>
      </c>
      <c r="GD15" s="48">
        <f>AVERAGE([1]week1!DP14:DS14)</f>
        <v>839.3</v>
      </c>
      <c r="GE15" s="63">
        <v>770.40875000000005</v>
      </c>
      <c r="GF15" s="55">
        <v>300.2861111111111</v>
      </c>
      <c r="GG15" s="55">
        <v>256</v>
      </c>
      <c r="GH15" s="64">
        <f>AVERAGE([1]week1!DT14:DW14)</f>
        <v>872.21250000000009</v>
      </c>
      <c r="GI15" s="54">
        <f>AVERAGE([1]week1!DX14:EB14)</f>
        <v>553.74</v>
      </c>
      <c r="GJ15" s="54">
        <f>AVERAGE([1]week1!EC14:EF14)</f>
        <v>444.26250000000005</v>
      </c>
      <c r="GK15" s="54">
        <f>AVERAGE([1]week1!EG14:EJ14)</f>
        <v>522.98750000000007</v>
      </c>
      <c r="GL15" s="54">
        <f>AVERAGE([1]week1!EK14:EO14)</f>
        <v>535.83000000000004</v>
      </c>
      <c r="GM15" s="65">
        <f>AVERAGE([1]week1!EP14:ES14)</f>
        <v>349.95</v>
      </c>
      <c r="GN15" s="54">
        <f>AVERAGE([1]week1!ET14:EW14)</f>
        <v>173.65</v>
      </c>
      <c r="GO15" s="54">
        <f>AVERAGE([1]week1!EX14:FB14)</f>
        <v>1175.75</v>
      </c>
      <c r="GP15" s="54">
        <f>AVERAGE([1]week1!FC14:FF14)</f>
        <v>1867.375</v>
      </c>
      <c r="GQ15" s="54">
        <f>AVERAGE([1]week1!FG14:FK14)</f>
        <v>1136.6799999999998</v>
      </c>
      <c r="GR15" s="54">
        <f>AVERAGE([1]week1!FL14:FO14)</f>
        <v>947.28750000000002</v>
      </c>
      <c r="GS15" s="54">
        <f>AVERAGE([1]week1!FP14:FT14)</f>
        <v>665.18</v>
      </c>
      <c r="GT15" s="65">
        <f>AVERAGE([1]week1!FU14:FX14)</f>
        <v>482.61249999999995</v>
      </c>
      <c r="GU15" s="54">
        <f>AVERAGE([1]week1!FY14:GB14)</f>
        <v>330.96249999999998</v>
      </c>
      <c r="GV15" s="54">
        <f>AVERAGE([1]week1!GC14:GF14)</f>
        <v>417.26249999999999</v>
      </c>
      <c r="GW15" s="54">
        <f>AVERAGE([1]week1!GG14:GJ14)</f>
        <v>298.57499999999999</v>
      </c>
      <c r="GX15" s="54">
        <f>AVERAGE([1]week1!GK14:GO14)</f>
        <v>136.44</v>
      </c>
      <c r="GY15" s="65">
        <f>AVERAGE([1]week1!GP14:GS14)</f>
        <v>280.95</v>
      </c>
      <c r="GZ15" s="64">
        <f>AVERAGE([1]week1!GT14:GX14)</f>
        <v>566.74</v>
      </c>
      <c r="HA15" s="65">
        <f>AVERAGE([1]week1!GY14:HB14)</f>
        <v>600.25</v>
      </c>
      <c r="HB15" s="66">
        <f>AVERAGE([1]week1!HC14:HF14)</f>
        <v>684.75</v>
      </c>
      <c r="HC15" s="66">
        <f>AVERAGE([1]week1!HG14:HK14)</f>
        <v>933</v>
      </c>
      <c r="HD15" s="66">
        <f>AVERAGE([1]week1!HL14:HO14)</f>
        <v>724.25</v>
      </c>
      <c r="HE15" s="66">
        <f>AVERAGE([1]week1!HP14:HS14)</f>
        <v>429.5</v>
      </c>
      <c r="HF15" s="54">
        <f>AVERAGE([1]week1!HT14:HV14)</f>
        <v>366.33333333333331</v>
      </c>
      <c r="HG15" s="54">
        <f>AVERAGE([1]week1!HW14:HZ14)</f>
        <v>106.5</v>
      </c>
      <c r="HH15" s="54">
        <f>AVERAGE([1]week1!IA14:ID14)</f>
        <v>9.25</v>
      </c>
      <c r="HI15" s="54">
        <f>AVERAGE([1]week1!IE14:II14)</f>
        <v>77.599999999999994</v>
      </c>
      <c r="HJ15" s="54">
        <f>AVERAGE([1]week1!IJ14:IM14)</f>
        <v>76.5</v>
      </c>
      <c r="HK15" s="54">
        <f>AVERAGE([1]week1!IN14:IQ14)</f>
        <v>118</v>
      </c>
      <c r="HL15" s="54">
        <f>AVERAGE([1]week1!IR14:IV14)</f>
        <v>144.4</v>
      </c>
      <c r="HM15" s="54">
        <f>AVERAGE([1]week1!IW14:IZ14)</f>
        <v>283.25</v>
      </c>
      <c r="HN15" s="54">
        <f>AVERAGE([1]week1!JA14:JD14)</f>
        <v>613.75</v>
      </c>
      <c r="HO15" s="54">
        <f>AVERAGE([1]week1!JE14:JI14)</f>
        <v>793.6</v>
      </c>
      <c r="HP15" s="54">
        <f>AVERAGE([1]week1!JJ14:JM14)</f>
        <v>451.5</v>
      </c>
      <c r="HQ15" s="54">
        <f>AVERAGE([1]week1!JN14:JQ14)</f>
        <v>562.75</v>
      </c>
      <c r="HR15" s="54">
        <f>AVERAGE([1]week1!JR14:JU14)</f>
        <v>408.75</v>
      </c>
      <c r="HS15" s="54">
        <f>AVERAGE([1]week1!JV14:JY14)</f>
        <v>520.75</v>
      </c>
      <c r="HT15" s="54">
        <f>AVERAGE([1]week1!JZ14:KC14)</f>
        <v>55.75</v>
      </c>
      <c r="HU15" s="54">
        <f>AVERAGE([1]week1!KD14:KH14)</f>
        <v>350.2</v>
      </c>
      <c r="HV15" s="54">
        <f>AVERAGE([1]week1!KI14:KL14)</f>
        <v>133</v>
      </c>
      <c r="HW15" s="54">
        <f>AVERAGE([1]week1!KM14:KP14)</f>
        <v>229.75</v>
      </c>
      <c r="HX15" s="54">
        <f>AVERAGE([1]week1!KQ14:KU14)</f>
        <v>286.39999999999998</v>
      </c>
      <c r="HY15" s="54">
        <f>AVERAGE([1]week1!KV14:KY14)</f>
        <v>766.75</v>
      </c>
      <c r="HZ15" s="54">
        <f>AVERAGE([1]week1!KZ14:LD14)</f>
        <v>1010.6</v>
      </c>
      <c r="IA15" s="54">
        <f>AVERAGE([1]week1!LE14:LH14)</f>
        <v>1194.5</v>
      </c>
      <c r="IB15" s="54">
        <f>AVERAGE([1]week1!LI14:LL14)</f>
        <v>557.5</v>
      </c>
      <c r="IC15" s="54">
        <f>AVERAGE([1]week1!LM14:LP14)</f>
        <v>199.75</v>
      </c>
      <c r="ID15" s="54">
        <f>AVERAGE([1]week1!LQ14:LT14)</f>
        <v>304.25</v>
      </c>
      <c r="IE15" s="54">
        <f>AVERAGE([1]week1!LU14:LX14)</f>
        <v>140.5</v>
      </c>
      <c r="IF15" s="54">
        <f>AVERAGE([1]week1!LY14:MC14)</f>
        <v>401.2</v>
      </c>
      <c r="IG15" s="54">
        <f>AVERAGE([1]week1!MD14:MG14)</f>
        <v>176.75</v>
      </c>
      <c r="IH15" s="54">
        <f>AVERAGE([1]week1!MH14:MK14)</f>
        <v>145.25</v>
      </c>
      <c r="II15" s="54">
        <f>AVERAGE([1]week1!ML14:MP14)</f>
        <v>157.19999999999999</v>
      </c>
      <c r="IJ15" s="54">
        <f>AVERAGE([1]week1!MQ14:MT14)</f>
        <v>335.25</v>
      </c>
      <c r="IK15" s="54">
        <f>AVERAGE([1]week1!MU14:MY14)</f>
        <v>484.4</v>
      </c>
      <c r="IL15" s="54">
        <f>AVERAGE([1]week1!MZ14:NC14)</f>
        <v>422.5</v>
      </c>
      <c r="IM15" s="54">
        <f>AVERAGE([1]week1!ND14:NG14)</f>
        <v>360.25</v>
      </c>
      <c r="IN15" s="54">
        <f>AVERAGE([1]week1!NH14:NL14)</f>
        <v>316.8</v>
      </c>
      <c r="IO15" s="54">
        <f>AVERAGE([1]week1!NM14:NN14)</f>
        <v>180</v>
      </c>
      <c r="IP15" s="54">
        <f>AVERAGE([1]week1!NO14:NR14)</f>
        <v>35</v>
      </c>
      <c r="IQ15" s="54">
        <f>AVERAGE([1]week1!NS14:NV14)</f>
        <v>20</v>
      </c>
      <c r="IR15" s="54">
        <f>AVERAGE([1]week1!NW14:NZ14)</f>
        <v>56.75</v>
      </c>
      <c r="IS15" s="65">
        <f>AVERAGE([1]week1!OA14:OD14)</f>
        <v>130</v>
      </c>
      <c r="IT15" s="65">
        <f>AVERAGE([1]week1!OE14:OI14)</f>
        <v>188.2</v>
      </c>
      <c r="IU15" s="65">
        <f>AVERAGE([1]week1!OJ14:OM14)</f>
        <v>288.25</v>
      </c>
      <c r="IV15" s="65">
        <f>AVERAGE([1]week1!ON14:OR14)</f>
        <v>227.6</v>
      </c>
      <c r="IW15" s="54">
        <f>AVERAGE([1]week1!OS14:OV14)</f>
        <v>478.25</v>
      </c>
      <c r="IX15" s="54">
        <f>AVERAGE([1]week1!OW14:OZ14)</f>
        <v>481.5</v>
      </c>
      <c r="IY15" s="65">
        <f>AVERAGE([1]week1!PA14:PE14)</f>
        <v>918.2</v>
      </c>
      <c r="IZ15" s="65">
        <f>AVERAGE([1]week1!PF14:PI14)</f>
        <v>469.25</v>
      </c>
      <c r="JA15" s="65">
        <f>AVERAGE([1]week1!PJ14:PL14)</f>
        <v>552</v>
      </c>
      <c r="JB15" s="65">
        <f>AVERAGE([1]week1!PM14:PP14)</f>
        <v>65.882499999999993</v>
      </c>
      <c r="JC15" s="65">
        <f>AVERAGE([1]week1!PQ14:PT14)</f>
        <v>9.49</v>
      </c>
      <c r="JD15" s="65">
        <f>AVERAGE([1]week1!PU14:PX14)</f>
        <v>95.8125</v>
      </c>
      <c r="JE15" s="65">
        <f>AVERAGE([1]week1!PY14:QB14)</f>
        <v>21.717500000000001</v>
      </c>
      <c r="JF15" s="65">
        <f>AVERAGE([1]week1!QC14:QG14)</f>
        <v>111.252</v>
      </c>
      <c r="JG15" s="65">
        <f>AVERAGE([1]week1!QH14:QK14)</f>
        <v>125.56</v>
      </c>
      <c r="JH15" s="65">
        <f>AVERAGE([1]week1!QL14:QP14)</f>
        <v>147.898</v>
      </c>
      <c r="JI15" s="65">
        <f>AVERAGE([1]week1!QQ14:QT14)</f>
        <v>498.95499999999998</v>
      </c>
      <c r="JJ15" s="65">
        <f>AVERAGE([1]week1!QU14:QX14)</f>
        <v>561.35249999999996</v>
      </c>
      <c r="JK15" s="65">
        <f>AVERAGE([1]week1!QY14:RC14)</f>
        <v>625.36199999999997</v>
      </c>
      <c r="JL15" s="65">
        <f>AVERAGE([1]week1!RD14:RG14)</f>
        <v>409.34749999999997</v>
      </c>
      <c r="JM15" s="65">
        <f>AVERAGE([1]week1!RH14:RK14)</f>
        <v>404.94999999999993</v>
      </c>
      <c r="JN15" s="65">
        <f>AVERAGE([1]week1!RL14:RO14)</f>
        <v>157.29750000000001</v>
      </c>
      <c r="JO15" s="65">
        <f>AVERAGE([1]week1!RP14:RS14)</f>
        <v>29.2</v>
      </c>
      <c r="JP15" s="65">
        <f>AVERAGE([1]week1!RT14:RW14)</f>
        <v>29.017499999999998</v>
      </c>
      <c r="JQ15" s="65">
        <f>AVERAGE([1]week1!RX14:SB14)</f>
        <v>40.003999999999998</v>
      </c>
      <c r="JR15" s="54">
        <f>AVERAGE([1]week1!SC14:SF14)</f>
        <v>72.817499999999995</v>
      </c>
      <c r="JS15" s="54">
        <f>AVERAGE([1]week1!SG14:SJ14)</f>
        <v>74.459999999999994</v>
      </c>
      <c r="JT15" s="54">
        <f>AVERAGE([1]week1!SK14:SO14)</f>
        <v>154.46799999999999</v>
      </c>
      <c r="JU15" s="54">
        <f>AVERAGE([1]week1!SP14:SS14)</f>
        <v>190.71250000000001</v>
      </c>
      <c r="JV15" s="65">
        <f>AVERAGE([1]week1!ST14:SW14)</f>
        <v>292.72999999999996</v>
      </c>
      <c r="JW15" s="65">
        <f>AVERAGE([1]week1!SX14:TB14)</f>
        <v>357.846</v>
      </c>
      <c r="JX15" s="54">
        <f>AVERAGE([1]week1!TC14:TF14)</f>
        <v>202.75749999999999</v>
      </c>
      <c r="JY15" s="65">
        <f>AVERAGE([1]week1!TG14:TJ14)</f>
        <v>355.98750000000001</v>
      </c>
      <c r="JZ15" s="66">
        <f>AVERAGE([1]week1!TK14:TN14)</f>
        <v>174.83499999999998</v>
      </c>
      <c r="KA15" s="54">
        <f>AVERAGE([1]week1!TO14:TR14)</f>
        <v>100.35749999999999</v>
      </c>
      <c r="KB15" s="54">
        <f>AVERAGE([1]week1!TS14:TW14)</f>
        <v>107.31000000000002</v>
      </c>
      <c r="KC15" s="54">
        <f>AVERAGE([1]week1!TX14:UA14)</f>
        <v>22.994999999999997</v>
      </c>
      <c r="KD15" s="54">
        <f>AVERAGE([1]week1!UB14:UF14)</f>
        <v>16.643999999999998</v>
      </c>
      <c r="KE15" s="65">
        <f>AVERAGE([1]week1!UG14:UJ14)</f>
        <v>144.57749999999999</v>
      </c>
      <c r="KF15" s="54">
        <f>AVERAGE([1]week1!UK14:UN14)</f>
        <v>184.01499999999999</v>
      </c>
      <c r="KG15" s="54">
        <f>AVERAGE([1]week1!UO14:US14)</f>
        <v>372.48999999999995</v>
      </c>
      <c r="KH15" s="54">
        <f>AVERAGE([1]week1!UT14:UW14)</f>
        <v>259.69749999999999</v>
      </c>
      <c r="KI15" s="54">
        <f>AVERAGE([1]week1!UX14:VA14)</f>
        <v>394.67750000000001</v>
      </c>
      <c r="KJ15" s="54">
        <f>AVERAGE([1]week1!VB14:VF14)</f>
        <v>434.43999999999994</v>
      </c>
      <c r="KK15" s="54">
        <f>AVERAGE([1]week1!VG14:VI14)</f>
        <v>210.72666666666669</v>
      </c>
      <c r="KL15" s="54">
        <f>AVERAGE([1]week1!VJ14:VM14)</f>
        <v>106.7625</v>
      </c>
      <c r="KM15" s="54">
        <f>AVERAGE([1]week1!VN14:VQ14)</f>
        <v>127.38500000000002</v>
      </c>
      <c r="KN15" s="54">
        <f>AVERAGE([1]week1!VR14:VV14)</f>
        <v>144.97800000000001</v>
      </c>
      <c r="KO15" s="54">
        <f>AVERAGE([1]week1!VW14:VZ14)</f>
        <v>87.417500000000004</v>
      </c>
      <c r="KP15" s="54">
        <f>AVERAGE([1]week1!WA14:WD14)</f>
        <v>91.06750000000001</v>
      </c>
      <c r="KQ15" s="54">
        <f>AVERAGE([1]week1!WE14:WI14)</f>
        <v>88.33</v>
      </c>
      <c r="KR15" s="54">
        <f>AVERAGE([1]week1!WJ14:WM14)</f>
        <v>139.79500000000002</v>
      </c>
      <c r="KS15" s="54">
        <f>AVERAGE([1]week1!WN14:WQ14)</f>
        <v>321.2</v>
      </c>
      <c r="KT15" s="54">
        <f>AVERAGE([1]week1!WR14:WV14)</f>
        <v>440.04399999999998</v>
      </c>
      <c r="KU15" s="54">
        <f>AVERAGE([1]week1!WW14:WZ14)</f>
        <v>499.68499999999995</v>
      </c>
      <c r="KV15" s="54">
        <f>AVERAGE([1]week1!XA14:XD14)</f>
        <v>479.60999999999996</v>
      </c>
      <c r="KW15" s="54">
        <f>AVERAGE([1]week1!XE14:XH14)</f>
        <v>296.92750000000001</v>
      </c>
      <c r="KX15" s="54">
        <f>AVERAGE([1]week1!XI14:XL14)</f>
        <v>177.02500000000001</v>
      </c>
      <c r="KY15" s="54">
        <f>AVERAGE([1]week1!XM14:XP14)</f>
        <v>165.16249999999999</v>
      </c>
      <c r="KZ15" s="54">
        <f>AVERAGE([1]week1!XQ14:XU14)</f>
        <v>59.713999999999999</v>
      </c>
      <c r="LA15" s="54">
        <f>AVERAGE([1]week1!XV14:XY14)</f>
        <v>104.2075</v>
      </c>
      <c r="LB15" s="54">
        <f>AVERAGE([1]week1!XZ14:YD14)</f>
        <v>117.53</v>
      </c>
      <c r="LC15" s="65">
        <f>AVERAGE([1]week1!YE14:YH14)</f>
        <v>137.60500000000002</v>
      </c>
      <c r="LD15" s="65">
        <f>AVERAGE([1]week1!YI14:YL14)</f>
        <v>174.10499999999999</v>
      </c>
      <c r="LE15" s="54">
        <f>AVERAGE([1]week1!YM14:YQ14)</f>
        <v>347.62599999999998</v>
      </c>
      <c r="LF15" s="54">
        <f>AVERAGE([1]week1!YR14:YU14)</f>
        <v>435.99250000000001</v>
      </c>
      <c r="LG15" s="54">
        <f>AVERAGE([1]week1!YV14:YY14)</f>
        <v>509.35750000000002</v>
      </c>
      <c r="LH15" s="54">
        <f>AVERAGE([1]week1!YZ14:ZD14)</f>
        <v>319.88599999999997</v>
      </c>
      <c r="LI15" s="54">
        <f>AVERAGE([1]week1!ZE14:ZG14)</f>
        <v>361.10666666666663</v>
      </c>
      <c r="LJ15" s="54">
        <f>AVERAGE([1]week1!ZH14:ZK14)</f>
        <v>115.705</v>
      </c>
      <c r="LK15" s="54">
        <f>AVERAGE([1]week1!ZL14:ZO14)</f>
        <v>22.994999999999997</v>
      </c>
      <c r="LL15" s="54">
        <f>AVERAGE([1]week1!ZP14:ZT14)</f>
        <v>45.727999999999994</v>
      </c>
      <c r="LM15" s="54">
        <f>AVERAGE([1]week1!ZU14:ZX14)</f>
        <v>55.114999999999995</v>
      </c>
      <c r="LN15" s="65">
        <f>AVERAGE([1]week1!ZY14:AAC14)</f>
        <v>74.605999999999995</v>
      </c>
      <c r="LO15" s="54">
        <f>AVERAGE([1]week1!AAD14:AAG14)</f>
        <v>90.155000000000001</v>
      </c>
      <c r="LP15" s="54">
        <f>AVERAGE([1]week1!AAH14:AAK14)</f>
        <v>145.63499999999999</v>
      </c>
      <c r="LQ15" s="54">
        <f>AVERAGE([1]week1!AAL14:AAP14)</f>
        <v>145.26999999999998</v>
      </c>
      <c r="LR15" s="54">
        <f>AVERAGE([1]week1!AAQ14:AAT14)</f>
        <v>309.33749999999998</v>
      </c>
      <c r="LS15" s="54">
        <f>AVERAGE([1]week1!AAU14:AAX14)</f>
        <v>355.6925</v>
      </c>
      <c r="LT15" s="54">
        <f>AVERAGE([1]week1!AAY14:ABB14)</f>
        <v>322.84249999999997</v>
      </c>
      <c r="LU15" s="54">
        <f>AVERAGE([1]week1!ABC14:ABF14)</f>
        <v>214.80250000000001</v>
      </c>
      <c r="LV15" s="54">
        <f>AVERAGE([1]week1!ABG14:ABJ14)</f>
        <v>128.11500000000001</v>
      </c>
      <c r="LW15" s="54">
        <f>AVERAGE([1]week1!ABK14:ABN14)</f>
        <v>34.674999999999997</v>
      </c>
      <c r="LX15" s="54">
        <f>AVERAGE([1]week1!ABO14:ABR14)</f>
        <v>10.95</v>
      </c>
      <c r="LY15" s="54">
        <f>AVERAGE([1]week1!ABS14:ABV14)</f>
        <v>49.092500000000001</v>
      </c>
      <c r="LZ15" s="54">
        <f>AVERAGE([1]week1!ABW14:ACA14)</f>
        <v>80.153999999999996</v>
      </c>
      <c r="MA15" s="54">
        <f>AVERAGE([1]week1!ACB14:ACE14)</f>
        <v>60.042500000000004</v>
      </c>
      <c r="MB15" s="54">
        <f>AVERAGE([1]week1!ACF14:ACJ14)</f>
        <v>34.601999999999997</v>
      </c>
      <c r="MC15" s="54">
        <f>AVERAGE([1]week1!ACK14:ACN14)</f>
        <v>188.88749999999999</v>
      </c>
      <c r="MD15" s="54">
        <f>AVERAGE([1]week1!ACO14:ACR14)</f>
        <v>335.2525</v>
      </c>
      <c r="ME15" s="54">
        <f>AVERAGE([1]week1!ACS14:ACW14)</f>
        <v>264.99</v>
      </c>
      <c r="MF15" s="54">
        <f>AVERAGE([1]week1!ACX14:ADA14)</f>
        <v>144.54</v>
      </c>
      <c r="MG15" s="54">
        <f>AVERAGE([1]week1!ADB14:ADE14)</f>
        <v>135.29333333333332</v>
      </c>
      <c r="MH15" s="54">
        <f>AVERAGE([1]week1!ADF14:ADI14)</f>
        <v>95.265000000000015</v>
      </c>
      <c r="MI15" s="54">
        <f>AVERAGE([1]week1!ADJ14:ADM14)</f>
        <v>151.29249999999999</v>
      </c>
      <c r="MJ15" s="54">
        <f>AVERAGE([1]week1!ADN14:ADQ14)</f>
        <v>60.407499999999999</v>
      </c>
      <c r="MK15" s="54">
        <f>AVERAGE([1]week1!ADR14:ADV14)</f>
        <v>84.24199999999999</v>
      </c>
      <c r="ML15" s="54">
        <f>AVERAGE([1]week1!ADW14:ADZ14)</f>
        <v>223.01499999999999</v>
      </c>
      <c r="MM15" s="54">
        <f>AVERAGE([1]week1!AEA14:AED14)</f>
        <v>180.85750000000002</v>
      </c>
      <c r="MN15" s="54">
        <f>AVERAGE([1]week1!AEE14:AEI14)</f>
        <v>182.93799999999999</v>
      </c>
      <c r="MO15" s="54">
        <f>AVERAGE([1]week1!AEJ14:AEM14)</f>
        <v>248.38249999999999</v>
      </c>
      <c r="MP15" s="54">
        <f>AVERAGE([1]week1!AEN14:AEQ14)</f>
        <v>318.64499999999998</v>
      </c>
      <c r="MQ15" s="54">
        <f>AVERAGE([1]week1!AER14:AEV14)</f>
        <v>448.65800000000002</v>
      </c>
      <c r="MR15" s="54">
        <f>AVERAGE([1]week1!AEW14:AEZ14)</f>
        <v>367.00749999999999</v>
      </c>
      <c r="MS15" s="54">
        <f>AVERAGE([1]week1!AFA14:AFD14)</f>
        <v>169.54249999999999</v>
      </c>
      <c r="MT15" s="54">
        <f>AVERAGE([1]week1!AFE14:AFH14)</f>
        <v>175.50416666666663</v>
      </c>
      <c r="MU15" s="54">
        <f>AVERAGE([1]week1!AFI14:AFL14)</f>
        <v>131.21749999999997</v>
      </c>
      <c r="MV15" s="54">
        <f>AVERAGE([1]week1!AFM14:AFO14)</f>
        <v>146.97333333333333</v>
      </c>
      <c r="MW15" s="54">
        <f>AVERAGE([1]week1!AFP14:AFS14)</f>
        <v>130.85249999999999</v>
      </c>
      <c r="MX15" s="54">
        <f>AVERAGE([1]week1!AFT14:AFW14)</f>
        <v>214.255</v>
      </c>
      <c r="MY15" s="54">
        <f>AVERAGE([1]week1!AFX14:AGA14)</f>
        <v>198.3775</v>
      </c>
      <c r="MZ15" s="54">
        <f>AVERAGE([1]week1!AGB14:AGF14)</f>
        <v>352.88199999999995</v>
      </c>
      <c r="NA15" s="54">
        <f>AVERAGE([1]week1!AGG14:AGJ14)</f>
        <v>339.45</v>
      </c>
      <c r="NB15" s="54">
        <f>AVERAGE([1]week1!AGK14:AGO14)</f>
        <v>523.2639999999999</v>
      </c>
      <c r="NC15" s="54">
        <f>AVERAGE([1]week1!AGP14:AGS14)</f>
        <v>534.72500000000002</v>
      </c>
      <c r="ND15" s="54">
        <f>AVERAGE([1]week1!AGT14:AGW14)</f>
        <v>433.255</v>
      </c>
      <c r="NE15" s="54">
        <f>AVERAGE([1]week1!AGX14:AHA14)</f>
        <v>166.07499999999999</v>
      </c>
      <c r="NF15" s="54">
        <f>AVERAGE([1]week1!AHB14:AHD14)</f>
        <v>137.72666666666666</v>
      </c>
      <c r="NG15" s="54">
        <f>AVERAGE([1]week1!AHE14:AHH14)</f>
        <v>120.63249999999999</v>
      </c>
      <c r="NH15" s="54">
        <f>AVERAGE([1]week1!AHI14:AHM14)</f>
        <v>172.71799999999999</v>
      </c>
      <c r="NI15" s="54">
        <f>AVERAGE([1]week1!AHN14:AHQ14)</f>
        <v>129.94</v>
      </c>
      <c r="NJ15" s="54">
        <f>AVERAGE([1]week1!AHR14:AHU14)</f>
        <v>174.28749999999999</v>
      </c>
      <c r="NK15" s="54">
        <f>AVERAGE([1]week1!AHV14:AHZ14)</f>
        <v>81.905999999999992</v>
      </c>
      <c r="NL15" s="54">
        <f>AVERAGE([1]week1!AIA14:AID14)</f>
        <v>170.08999999999997</v>
      </c>
      <c r="NM15" s="54">
        <f>AVERAGE([1]week1!AIE14:AIH14)</f>
        <v>351.13</v>
      </c>
      <c r="NN15" s="54">
        <f>AVERAGE([1]week1!AII14:AIM14)</f>
        <v>288.05799999999999</v>
      </c>
      <c r="NO15" s="54">
        <f>AVERAGE([1]week1!AIN14:AIQ14)</f>
        <v>409.53</v>
      </c>
      <c r="NP15" s="54">
        <f>AVERAGE([1]week1!AIR14:AIU14)</f>
        <v>402.04749999999996</v>
      </c>
      <c r="NQ15" s="54">
        <f>AVERAGE([1]week1!AIV14:AIY14)</f>
        <v>152.57</v>
      </c>
      <c r="NR15" s="54">
        <f>AVERAGE([1]week1!AIZ14:AJC14)</f>
        <v>99.28</v>
      </c>
      <c r="NS15" s="54">
        <f>AVERAGE([1]week1!AJD14:AJG14)</f>
        <v>77.197499999999991</v>
      </c>
      <c r="NT15" s="54">
        <f>AVERAGE([1]week1!AJH14:AJK14)</f>
        <v>55.844999999999999</v>
      </c>
      <c r="NU15" s="54">
        <f>AVERAGE([1]week1!AJL14:AJO14)</f>
        <v>68.984999999999999</v>
      </c>
      <c r="NV15" s="54">
        <f>AVERAGE([1]week1!AJP14:AJT14)</f>
        <v>31.098000000000003</v>
      </c>
      <c r="NW15" s="54">
        <f>AVERAGE([1]week1!AJU14:AJX14)</f>
        <v>59.677500000000002</v>
      </c>
      <c r="NX15" s="54">
        <f>AVERAGE([1]week1!AJY14:AKB14)</f>
        <v>164.0675</v>
      </c>
      <c r="NY15" s="54">
        <f>AVERAGE([1]week1!AKC14:AKG14)</f>
        <v>238.70999999999998</v>
      </c>
      <c r="NZ15" s="54">
        <f>AVERAGE([1]week1!AKH14:AKK14)</f>
        <v>339.26749999999998</v>
      </c>
      <c r="OA15" s="54">
        <f>AVERAGE([1]week1!AKL14:AKO14)</f>
        <v>244.1875</v>
      </c>
      <c r="OB15" s="63">
        <f t="shared" si="5"/>
        <v>-28.02508345184846</v>
      </c>
      <c r="OC15" s="55">
        <f t="shared" si="6"/>
        <v>-40.37372109491367</v>
      </c>
      <c r="OD15" s="58">
        <f>ROUND(AVERAGE($GN15:GX15),2)</f>
        <v>693.8</v>
      </c>
      <c r="OE15" s="58">
        <f>ROUND(AVERAGE($FY15:GM15),2)</f>
        <v>726.62</v>
      </c>
      <c r="OF15" s="58">
        <f t="shared" si="1"/>
        <v>-4.5168038314387235</v>
      </c>
      <c r="OG15" s="19"/>
      <c r="OH15" s="82">
        <f t="shared" si="2"/>
        <v>285.68333333333334</v>
      </c>
      <c r="OI15" s="56"/>
      <c r="OJ15" s="58"/>
    </row>
    <row r="16" spans="1:402" ht="24.75" customHeight="1">
      <c r="A16" s="5"/>
      <c r="B16" s="59" t="s">
        <v>407</v>
      </c>
      <c r="C16" s="60">
        <v>873</v>
      </c>
      <c r="D16" s="61">
        <f>AVERAGE([1]weekly!C14:G14)</f>
        <v>565.6</v>
      </c>
      <c r="E16" s="62">
        <f>AVERAGE([1]weekly!H14:K14)</f>
        <v>363</v>
      </c>
      <c r="F16" s="62">
        <f>AVERAGE([1]weekly!L14:O14)</f>
        <v>555</v>
      </c>
      <c r="G16" s="62">
        <f>AVERAGE([1]weekly!P14:T14)</f>
        <v>890.4</v>
      </c>
      <c r="H16" s="62">
        <f>AVERAGE([1]weekly!U14:X14)</f>
        <v>774.5</v>
      </c>
      <c r="I16" s="62">
        <f>AVERAGE([1]weekly!Y14:AB14)</f>
        <v>1060</v>
      </c>
      <c r="J16" s="62">
        <f>AVERAGE([1]weekly!AC14:AG14)</f>
        <v>1628.8</v>
      </c>
      <c r="K16" s="62">
        <f>AVERAGE([1]weekly!AH14:AK14)</f>
        <v>1998.5</v>
      </c>
      <c r="L16" s="62">
        <f>AVERAGE([1]weekly!AL14:AO14)</f>
        <v>1886</v>
      </c>
      <c r="M16" s="62">
        <f>AVERAGE([1]weekly!AP14:AT14)</f>
        <v>1106.8</v>
      </c>
      <c r="N16" s="62">
        <f>AVERAGE([1]weekly!AU14:AX14)</f>
        <v>1022</v>
      </c>
      <c r="O16" s="62">
        <f>AVERAGE([1]weekly!AY14:BC14)</f>
        <v>2967.6</v>
      </c>
      <c r="P16" s="62">
        <f>AVERAGE([1]weekly!BD14:BG14)</f>
        <v>826.5</v>
      </c>
      <c r="Q16" s="62">
        <f>AVERAGE([1]weekly!BH14:BK14)</f>
        <v>753</v>
      </c>
      <c r="R16" s="62">
        <f>AVERAGE([1]weekly!BL14:BP14)</f>
        <v>708.8</v>
      </c>
      <c r="S16" s="62">
        <f>AVERAGE([1]weekly!BQ14:BT14)</f>
        <v>969.5</v>
      </c>
      <c r="T16" s="62">
        <f>AVERAGE([1]weekly!BU14:BX14)</f>
        <v>1311.5</v>
      </c>
      <c r="U16" s="62">
        <f>AVERAGE([1]weekly!BY14:CB14)</f>
        <v>1441</v>
      </c>
      <c r="V16" s="62">
        <f>AVERAGE([1]weekly!CC14:CG14)</f>
        <v>1376</v>
      </c>
      <c r="W16" s="62">
        <f>AVERAGE([1]weekly!CH14:CK14)</f>
        <v>2102</v>
      </c>
      <c r="X16" s="62">
        <f>AVERAGE([1]weekly!CL14:CP14)</f>
        <v>1767.2</v>
      </c>
      <c r="Y16" s="62">
        <f>AVERAGE([1]weekly!CQ14:CT14)</f>
        <v>1147</v>
      </c>
      <c r="Z16" s="62">
        <f>AVERAGE([1]weekly!CU14:CX14)</f>
        <v>615</v>
      </c>
      <c r="AA16" s="62">
        <f>AVERAGE([1]weekly!CY14:DC14)</f>
        <v>1107.5999999999999</v>
      </c>
      <c r="AB16" s="62">
        <f>AVERAGE([1]weekly!DD14:DG14)</f>
        <v>691</v>
      </c>
      <c r="AC16" s="62">
        <f>AVERAGE([1]weekly!DH14:DK14)</f>
        <v>912.5</v>
      </c>
      <c r="AD16" s="62">
        <f>AVERAGE([1]weekly!DL14:DP14)</f>
        <v>1182</v>
      </c>
      <c r="AE16" s="62">
        <f>AVERAGE([1]weekly!DQ14:DT14)</f>
        <v>625</v>
      </c>
      <c r="AF16" s="62">
        <f>AVERAGE([1]weekly!DU14:DX14)</f>
        <v>646</v>
      </c>
      <c r="AG16" s="62">
        <f>AVERAGE([1]weekly!DY14:EB14)</f>
        <v>1136.5</v>
      </c>
      <c r="AH16" s="62">
        <f>AVERAGE([1]weekly!EC14:EF14)</f>
        <v>1987.5</v>
      </c>
      <c r="AI16" s="62">
        <f>AVERAGE([1]weekly!EG14:EJ14)</f>
        <v>1101</v>
      </c>
      <c r="AJ16" s="62">
        <f>AVERAGE([1]weekly!EK14:EO14)</f>
        <v>1217.2</v>
      </c>
      <c r="AK16" s="62">
        <f>AVERAGE([1]weekly!EP14:ES14)</f>
        <v>1167.5</v>
      </c>
      <c r="AL16" s="62">
        <f>AVERAGE([1]weekly!ET14:EW14)</f>
        <v>495</v>
      </c>
      <c r="AM16" s="58">
        <f>AVERAGE([1]weekly!EX14:FB14)</f>
        <v>474.8</v>
      </c>
      <c r="AN16" s="61">
        <f>AVERAGE([1]wkly!C13:F13)</f>
        <v>426.25</v>
      </c>
      <c r="AO16" s="58">
        <f>AVERAGE([1]wkly!G13:J13)</f>
        <v>316.5</v>
      </c>
      <c r="AP16" s="61">
        <f>AVERAGE([1]wkly!K13:O13)</f>
        <v>536.79999999999995</v>
      </c>
      <c r="AQ16" s="58">
        <f>AVERAGE([1]wkly!P13:S13)</f>
        <v>936</v>
      </c>
      <c r="AR16" s="61">
        <f>AVERAGE([1]wkly!T13:X13)</f>
        <v>638.79999999999995</v>
      </c>
      <c r="AS16" s="58">
        <f>AVERAGE([1]wkly!Y13:AB13)</f>
        <v>934</v>
      </c>
      <c r="AT16" s="61">
        <f>AVERAGE([1]wkly!AC13:AF13)</f>
        <v>812.5</v>
      </c>
      <c r="AU16" s="58">
        <f>AVERAGE([1]wkly!AG13:AK13)</f>
        <v>1448.4</v>
      </c>
      <c r="AV16" s="61">
        <f>AVERAGE([1]wkly!AL13:AO13)</f>
        <v>1584.5</v>
      </c>
      <c r="AW16" s="58">
        <f>AVERAGE([1]wkly!AP13:AS13)</f>
        <v>1397</v>
      </c>
      <c r="AX16" s="61">
        <f>AVERAGE([1]wkly!AT13:AX13)</f>
        <v>817.6</v>
      </c>
      <c r="AY16" s="58">
        <f>AVERAGE([1]wkly!AY13:BB13)</f>
        <v>632</v>
      </c>
      <c r="AZ16" s="61">
        <f>AVERAGE([1]wkly!BC13:BG13)</f>
        <v>424</v>
      </c>
      <c r="BA16" s="58">
        <f>AVERAGE([1]wkly!BH13:BK13)</f>
        <v>342</v>
      </c>
      <c r="BB16" s="61">
        <f>AVERAGE([1]wkly!BL13:BO13)</f>
        <v>431.5</v>
      </c>
      <c r="BC16" s="58">
        <f>AVERAGE([1]wkly!BP13:BS13)</f>
        <v>718</v>
      </c>
      <c r="BD16" s="61">
        <f>AVERAGE([1]wkly!BT13:BX13)</f>
        <v>734</v>
      </c>
      <c r="BE16" s="58">
        <f>AVERAGE([1]wkly!BY13:CB13)</f>
        <v>758.5</v>
      </c>
      <c r="BF16" s="61">
        <f>AVERAGE([1]wkly!CC13:CF13)</f>
        <v>835</v>
      </c>
      <c r="BG16" s="58">
        <f>AVERAGE([1]wkly!CG13:CK13)</f>
        <v>1402.4</v>
      </c>
      <c r="BH16" s="61">
        <f>AVERAGE([1]wkly!CL13:CO13)</f>
        <v>1160.5</v>
      </c>
      <c r="BI16" s="62">
        <f>AVERAGE([1]wkly!CP13:CT13)</f>
        <v>1090.8</v>
      </c>
      <c r="BJ16" s="62">
        <f>AVERAGE([1]wkly!CU13:CX13)</f>
        <v>815</v>
      </c>
      <c r="BK16" s="48">
        <f>AVERAGE([1]wkly!CY13:DB13)</f>
        <v>714</v>
      </c>
      <c r="BL16" s="61">
        <f t="shared" si="0"/>
        <v>8220.4000000000015</v>
      </c>
      <c r="BM16" s="62">
        <f>AVERAGE([1]wkly!DD13:DH13)</f>
        <v>438</v>
      </c>
      <c r="BN16" s="61">
        <f>AVERAGE([1]wkly!DI13:DL13)</f>
        <v>540</v>
      </c>
      <c r="BO16" s="61">
        <f>AVERAGE([1]wkly!DM13:DP13)</f>
        <v>464.5</v>
      </c>
      <c r="BP16" s="61">
        <f>AVERAGE([1]wkly!DQ13:DT13)</f>
        <v>750</v>
      </c>
      <c r="BQ16" s="61">
        <f>AVERAGE([1]wkly!DU13:DY13)</f>
        <v>742.8</v>
      </c>
      <c r="BR16" s="61">
        <f>AVERAGE([1]wkly!DZ13:EC13)</f>
        <v>665</v>
      </c>
      <c r="BS16" s="61">
        <f>AVERAGE([1]wkly!ED13:EH13)</f>
        <v>878</v>
      </c>
      <c r="BT16" s="61">
        <f>AVERAGE([1]wkly!EI13:EL13)</f>
        <v>1167.5</v>
      </c>
      <c r="BU16" s="61">
        <f>AVERAGE([1]wkly!EM13:EP13)</f>
        <v>878</v>
      </c>
      <c r="BV16" s="61">
        <f>AVERAGE([1]wkly!EQ13:EU13)</f>
        <v>918.6</v>
      </c>
      <c r="BW16" s="61">
        <f>AVERAGE([1]wkly!EV13:EY13)</f>
        <v>473</v>
      </c>
      <c r="BX16" s="48">
        <f>AVERAGE([1]wkly!EZ13:FC13)</f>
        <v>305</v>
      </c>
      <c r="BY16" s="61">
        <v>685</v>
      </c>
      <c r="BZ16" s="61">
        <f>AVERAGE([1]wkly!FD13:FG13)</f>
        <v>285.5</v>
      </c>
      <c r="CA16" s="48">
        <f>AVERAGE([1]wkly!FH13:FK13)</f>
        <v>283</v>
      </c>
      <c r="CB16" s="48">
        <f>AVERAGE([1]wkly!FL13:FO13)</f>
        <v>404.5</v>
      </c>
      <c r="CC16" s="61">
        <f>AVERAGE([1]wkly!FP13:FT13)</f>
        <v>519.6</v>
      </c>
      <c r="CD16" s="58">
        <f>AVERAGE([1]wkly!FU13:FX13)</f>
        <v>505</v>
      </c>
      <c r="CE16" s="61">
        <f>AVERAGE([1]wkly!FY13:GB13)</f>
        <v>524.5</v>
      </c>
      <c r="CF16" s="58">
        <f>AVERAGE([1]wkly!GC13:GG13)</f>
        <v>1077.2</v>
      </c>
      <c r="CG16" s="61">
        <f>AVERAGE([1]wkly!GH13:GK13)</f>
        <v>458.5</v>
      </c>
      <c r="CH16" s="58">
        <f>AVERAGE([1]wkly!GL13:GO13)</f>
        <v>771.5</v>
      </c>
      <c r="CI16" s="61">
        <f>AVERAGE([1]wkly!GP13:GT13)</f>
        <v>492</v>
      </c>
      <c r="CJ16" s="58">
        <f>AVERAGE([1]wkly!GU13:GX13)</f>
        <v>962.5</v>
      </c>
      <c r="CK16" s="48">
        <f>AVERAGE([1]wkly!GY13:HC13)</f>
        <v>672</v>
      </c>
      <c r="CL16" s="48">
        <f>AVERAGE([1]wkly!HD13:HG13)</f>
        <v>295.5</v>
      </c>
      <c r="CM16" s="61">
        <f>AVERAGE([1]wkly!HH13:HK13)</f>
        <v>410</v>
      </c>
      <c r="CN16" s="61">
        <f>AVERAGE([1]wkly!HL13:HP13)</f>
        <v>419.6</v>
      </c>
      <c r="CO16" s="61">
        <f>AVERAGE([1]wkly!HQ13:HT13)</f>
        <v>689</v>
      </c>
      <c r="CP16" s="61">
        <f>AVERAGE([1]wkly!HU13:HY13)</f>
        <v>759.6</v>
      </c>
      <c r="CQ16" s="61">
        <f>AVERAGE([1]wkly!HZ13:IC13)</f>
        <v>972.5</v>
      </c>
      <c r="CR16" s="61">
        <f>AVERAGE([1]wkly!ID13:IG13)</f>
        <v>945</v>
      </c>
      <c r="CS16" s="61">
        <f>AVERAGE([1]wkly!IH13:IK13)</f>
        <v>920</v>
      </c>
      <c r="CT16" s="58">
        <f>AVERAGE([1]wkly!IL13:IP13)</f>
        <v>926</v>
      </c>
      <c r="CU16" s="48">
        <f>AVERAGE([1]wkly!IQ13:IT13)</f>
        <v>629.5</v>
      </c>
      <c r="CV16" s="61">
        <f>AVERAGE([1]Weeks!C13:F13)</f>
        <v>632.5</v>
      </c>
      <c r="CW16" s="61">
        <f>AVERAGE([1]Weeks!G13:K13)</f>
        <v>298.8</v>
      </c>
      <c r="CX16" s="61">
        <f>AVERAGE([1]Weeks!L13:O13)</f>
        <v>302.5</v>
      </c>
      <c r="CY16" s="48">
        <f>AVERAGE([1]Weeks!P13:S13)</f>
        <v>577.5</v>
      </c>
      <c r="CZ16" s="48">
        <f>AVERAGE([1]Weeks!T13:X13)</f>
        <v>310</v>
      </c>
      <c r="DA16" s="48">
        <f>AVERAGE([1]Weeks!Y13:AB13)</f>
        <v>642.5</v>
      </c>
      <c r="DB16" s="48">
        <f>AVERAGE([1]Weeks!AC13:AG13)</f>
        <v>606</v>
      </c>
      <c r="DC16" s="48">
        <f>AVERAGE([1]Weeks!AH13:AK13)</f>
        <v>793.5</v>
      </c>
      <c r="DD16" s="48">
        <f>AVERAGE([1]Weeks!AL13:AO13)</f>
        <v>738</v>
      </c>
      <c r="DE16" s="48">
        <f>AVERAGE([1]Weeks!AP13:AT13)</f>
        <v>844.4</v>
      </c>
      <c r="DF16" s="48">
        <f>AVERAGE([1]Weeks!AU13:AX13)</f>
        <v>947.5</v>
      </c>
      <c r="DG16" s="61">
        <f>AVERAGE([1]Weeks!AY13:BB13)</f>
        <v>876.5</v>
      </c>
      <c r="DH16" s="48">
        <f>AVERAGE([1]Weeks!BC13:BG13)</f>
        <v>837.6</v>
      </c>
      <c r="DI16" s="48">
        <f>AVERAGE([1]Weeks!BH13:BK13)</f>
        <v>622.5</v>
      </c>
      <c r="DJ16" s="55">
        <v>595</v>
      </c>
      <c r="DK16" s="62">
        <f>AVERAGE([1]Weeks!BL13:BO13)</f>
        <v>407.5</v>
      </c>
      <c r="DL16" s="61">
        <f>AVERAGE([1]Weeks!BP13:BS13)</f>
        <v>424</v>
      </c>
      <c r="DM16" s="61">
        <f>AVERAGE([1]Weeks!BT13:BX13)</f>
        <v>336.8</v>
      </c>
      <c r="DN16" s="61">
        <f>AVERAGE([1]Weeks!BY13:CB13)</f>
        <v>600</v>
      </c>
      <c r="DO16" s="61">
        <f>AVERAGE([1]Weeks!CC13:CG13)</f>
        <v>364</v>
      </c>
      <c r="DP16" s="61">
        <f>AVERAGE([1]Weeks!CH13:CK13)</f>
        <v>706</v>
      </c>
      <c r="DQ16" s="61">
        <f>AVERAGE([1]Weeks!CL13:CO13)</f>
        <v>675</v>
      </c>
      <c r="DR16" s="61">
        <f>AVERAGE([1]Weeks!CP13:CT13)</f>
        <v>1108</v>
      </c>
      <c r="DS16" s="61">
        <f>AVERAGE([1]Weeks!CU13:CX13)</f>
        <v>1092.5</v>
      </c>
      <c r="DT16" s="61">
        <f>AVERAGE([1]Weeks!CY13:DC13)</f>
        <v>640.79999999999995</v>
      </c>
      <c r="DU16" s="61">
        <f>AVERAGE([1]Weeks!DD13:DG13)</f>
        <v>507.5</v>
      </c>
      <c r="DV16" s="61">
        <f>AVERAGE([1]Weeks!DH13:DK13)</f>
        <v>277</v>
      </c>
      <c r="DW16" s="61">
        <f>AVERAGE([1]Weeks!DL13:DP13)</f>
        <v>184.8</v>
      </c>
      <c r="DX16" s="61">
        <f>AVERAGE([1]Weeks!DQ13:DT13)</f>
        <v>397.5</v>
      </c>
      <c r="DY16" s="61">
        <f>AVERAGE([1]Weeks!DU13:DX13)</f>
        <v>480</v>
      </c>
      <c r="DZ16" s="61">
        <f>AVERAGE([1]Weeks!DY13:EB13)</f>
        <v>636</v>
      </c>
      <c r="EA16" s="61">
        <f>AVERAGE([1]Weeks!EC13:EG13)</f>
        <v>650</v>
      </c>
      <c r="EB16" s="61">
        <f>AVERAGE([1]Weeks!EH13:EK13)</f>
        <v>1034</v>
      </c>
      <c r="EC16" s="61">
        <f>AVERAGE([1]Weeks!EL13:EO13)</f>
        <v>1421.5</v>
      </c>
      <c r="ED16" s="61">
        <f>AVERAGE([1]Weeks!EP13:ET13)</f>
        <v>1278</v>
      </c>
      <c r="EE16" s="61">
        <f>AVERAGE([1]Weeks!EU13:EX13)</f>
        <v>1355</v>
      </c>
      <c r="EF16" s="61">
        <f>AVERAGE([1]Weeks!EY13:FC13)</f>
        <v>801.2</v>
      </c>
      <c r="EG16" s="61">
        <f>AVERAGE([1]Weeks!FD13:FG13)</f>
        <v>592.5</v>
      </c>
      <c r="EH16" s="61">
        <f>AVERAGE([1]Weeks!FH13:FL13)</f>
        <v>666.4</v>
      </c>
      <c r="EI16" s="61">
        <f>AVERAGE([1]Weeks!FM13:FP13)</f>
        <v>208</v>
      </c>
      <c r="EJ16" s="61">
        <f>AVERAGE([1]Weeks!FQ13:FT13)</f>
        <v>465</v>
      </c>
      <c r="EK16" s="61">
        <f>AVERAGE([1]Weeks!FU13:FX13)</f>
        <v>298</v>
      </c>
      <c r="EL16" s="61">
        <f>AVERAGE([1]Weeks!FY13:GC13)</f>
        <v>469.2</v>
      </c>
      <c r="EM16" s="61">
        <f>AVERAGE([1]Weeks!GD13:GG13)</f>
        <v>621.5</v>
      </c>
      <c r="EN16" s="61">
        <f>AVERAGE([1]Weeks!GH13:GK13)</f>
        <v>632</v>
      </c>
      <c r="EO16" s="61">
        <f>AVERAGE([1]Weeks!GL13:GP13)</f>
        <v>940</v>
      </c>
      <c r="EP16" s="61">
        <f>AVERAGE([1]Weeks!GQ13:GT13)</f>
        <v>1227</v>
      </c>
      <c r="EQ16" s="61">
        <f>AVERAGE([1]Weeks!GU13:GX13)</f>
        <v>1030.5</v>
      </c>
      <c r="ER16" s="61">
        <f>AVERAGE([1]Weeks!GY13:HC13)</f>
        <v>1224</v>
      </c>
      <c r="ES16" s="61">
        <f>AVERAGE([1]Weeks!HD13:HG13)</f>
        <v>547.5</v>
      </c>
      <c r="ET16" s="61">
        <f>AVERAGE([1]Weeks!HH13:HL13)</f>
        <v>1078.4000000000001</v>
      </c>
      <c r="EU16" s="61">
        <f>AVERAGE([1]Weeks!HM13:HP13)</f>
        <v>434</v>
      </c>
      <c r="EV16" s="61">
        <f>AVERAGE([1]Weeks!HQ13:HT13)</f>
        <v>290</v>
      </c>
      <c r="EW16" s="61">
        <f>AVERAGE([1]Weeks!HU13:HX13)</f>
        <v>310.5</v>
      </c>
      <c r="EX16" s="61">
        <f>AVERAGE([1]Weeks!HY13:IC13)</f>
        <v>532</v>
      </c>
      <c r="EY16" s="61">
        <f>AVERAGE([1]Weeks!ID13:IG13)</f>
        <v>943.5</v>
      </c>
      <c r="EZ16" s="61">
        <f>AVERAGE([1]Weeks!IH13:IK13)</f>
        <v>1665.5</v>
      </c>
      <c r="FA16" s="61">
        <f>AVERAGE([1]Weeks!IL13:IP13)</f>
        <v>1346</v>
      </c>
      <c r="FB16" s="61">
        <f>AVERAGE([1]Weeks!IQ13:IT13)</f>
        <v>2450</v>
      </c>
      <c r="FC16" s="61">
        <f>AVERAGE([1]week1!B15:F15)</f>
        <v>1822.4</v>
      </c>
      <c r="FD16" s="61">
        <f>AVERAGE([1]week1!G15:J15)</f>
        <v>984</v>
      </c>
      <c r="FE16" s="61">
        <f>AVERAGE([1]week1!K15:N15)</f>
        <v>1264.5</v>
      </c>
      <c r="FF16" s="61">
        <f>AVERAGE([1]week1!O15:S15)</f>
        <v>510</v>
      </c>
      <c r="FG16" s="61">
        <f>AVERAGE([1]week1!T15:W15)</f>
        <v>702.5</v>
      </c>
      <c r="FH16" s="61">
        <f>AVERAGE([1]week1!X15:AA15)</f>
        <v>411</v>
      </c>
      <c r="FI16" s="61">
        <f>AVERAGE([1]week1!AB15:AF15)</f>
        <v>754.8</v>
      </c>
      <c r="FJ16" s="61">
        <f>AVERAGE([1]week1!AG15:AJ15)</f>
        <v>730</v>
      </c>
      <c r="FK16" s="61">
        <f>AVERAGE([1]week1!AK15:AN15)</f>
        <v>796</v>
      </c>
      <c r="FL16" s="61">
        <f>AVERAGE([1]week1!AO15:AS15)</f>
        <v>1099.2</v>
      </c>
      <c r="FM16" s="61">
        <f>AVERAGE([1]week1!AT15:AW15)</f>
        <v>2125</v>
      </c>
      <c r="FN16" s="61">
        <f>AVERAGE([1]week1!AX15:BA15)</f>
        <v>1352.5</v>
      </c>
      <c r="FO16" s="61">
        <f>AVERAGE([1]week1!BB15:BF15)</f>
        <v>1716.4</v>
      </c>
      <c r="FP16" s="61">
        <f>AVERAGE([1]week1!BG15:BJ15)</f>
        <v>1058</v>
      </c>
      <c r="FQ16" s="61">
        <f>AVERAGE([1]week1!BK15:BN15)</f>
        <v>623.5</v>
      </c>
      <c r="FR16" s="61">
        <f>AVERAGE([1]week1!BO15:BS15)</f>
        <v>491.2</v>
      </c>
      <c r="FS16" s="61">
        <f>AVERAGE([1]week1!BT15:BW15)</f>
        <v>353.5</v>
      </c>
      <c r="FT16" s="61">
        <f>AVERAGE([1]week1!BX15:CA15)</f>
        <v>385.5</v>
      </c>
      <c r="FU16" s="61">
        <f>AVERAGE([1]week1!CB15:CF15)</f>
        <v>868.4</v>
      </c>
      <c r="FV16" s="58">
        <f>AVERAGE([1]week1!CG15:CJ15)</f>
        <v>791</v>
      </c>
      <c r="FW16" s="48">
        <f>AVERAGE([1]week1!CK15:CN15)</f>
        <v>1186.5</v>
      </c>
      <c r="FX16" s="48">
        <f>AVERAGE([1]week1!CO15:CS15)</f>
        <v>892.8</v>
      </c>
      <c r="FY16" s="48">
        <f>AVERAGE([1]week1!CT15:CW15)</f>
        <v>1174</v>
      </c>
      <c r="FZ16" s="48">
        <f>AVERAGE([1]week1!CX15:DB15)</f>
        <v>1712.4</v>
      </c>
      <c r="GA16" s="48">
        <f>AVERAGE([1]week1!DC15:DF15)</f>
        <v>1782.5</v>
      </c>
      <c r="GB16" s="48">
        <f>AVERAGE([1]week1!DG15:DJ15)</f>
        <v>1440.5</v>
      </c>
      <c r="GC16" s="48">
        <f>AVERAGE([1]week1!DK15:DO15)</f>
        <v>1509.6</v>
      </c>
      <c r="GD16" s="48">
        <f>AVERAGE([1]week1!DP15:DS15)</f>
        <v>876</v>
      </c>
      <c r="GE16" s="63">
        <v>990.6</v>
      </c>
      <c r="GF16" s="55">
        <v>720.09444444444443</v>
      </c>
      <c r="GG16" s="55">
        <v>129</v>
      </c>
      <c r="GH16" s="64">
        <f>AVERAGE([1]week1!DT15:DW15)</f>
        <v>762.5</v>
      </c>
      <c r="GI16" s="54">
        <f>AVERAGE([1]week1!DX15:EB15)</f>
        <v>776</v>
      </c>
      <c r="GJ16" s="54">
        <f>AVERAGE([1]week1!EC15:EF15)</f>
        <v>842.5</v>
      </c>
      <c r="GK16" s="54">
        <f>AVERAGE([1]week1!EG15:EJ15)</f>
        <v>808.5</v>
      </c>
      <c r="GL16" s="54">
        <f>AVERAGE([1]week1!EK15:EO15)</f>
        <v>1178</v>
      </c>
      <c r="GM16" s="65">
        <f>AVERAGE([1]week1!EP15:ES15)</f>
        <v>1348.5</v>
      </c>
      <c r="GN16" s="54">
        <f>AVERAGE([1]week1!ET15:EW15)</f>
        <v>1643.5</v>
      </c>
      <c r="GO16" s="54">
        <f>AVERAGE([1]week1!EX15:FB15)</f>
        <v>1484</v>
      </c>
      <c r="GP16" s="54">
        <f>AVERAGE([1]week1!FC15:FF15)</f>
        <v>1173</v>
      </c>
      <c r="GQ16" s="54">
        <f>AVERAGE([1]week1!FG15:FK15)</f>
        <v>1059.2</v>
      </c>
      <c r="GR16" s="54">
        <f>AVERAGE([1]week1!FL15:FO15)</f>
        <v>385.5</v>
      </c>
      <c r="GS16" s="54">
        <f>AVERAGE([1]week1!FP15:FT15)</f>
        <v>426</v>
      </c>
      <c r="GT16" s="65">
        <f>AVERAGE([1]week1!FU15:FX15)</f>
        <v>673</v>
      </c>
      <c r="GU16" s="54">
        <f>AVERAGE([1]week1!FY15:GB15)</f>
        <v>946.5</v>
      </c>
      <c r="GV16" s="54">
        <f>AVERAGE([1]week1!GC15:GF15)</f>
        <v>948.5</v>
      </c>
      <c r="GW16" s="54">
        <f>AVERAGE([1]week1!GG15:GJ15)</f>
        <v>373</v>
      </c>
      <c r="GX16" s="54">
        <f>AVERAGE([1]week1!GK15:GO15)</f>
        <v>903.2</v>
      </c>
      <c r="GY16" s="65">
        <f>AVERAGE([1]week1!GP15:GS15)</f>
        <v>958.5</v>
      </c>
      <c r="GZ16" s="64">
        <f>AVERAGE([1]week1!GT15:GX15)</f>
        <v>1150.8</v>
      </c>
      <c r="HA16" s="65">
        <f>AVERAGE([1]week1!GY15:HB15)</f>
        <v>915.5</v>
      </c>
      <c r="HB16" s="66">
        <f>AVERAGE([1]week1!HC15:HF15)</f>
        <v>808</v>
      </c>
      <c r="HC16" s="66">
        <f>AVERAGE([1]week1!HG15:HK15)</f>
        <v>1033.5999999999999</v>
      </c>
      <c r="HD16" s="66">
        <f>AVERAGE([1]week1!HL15:HO15)</f>
        <v>665.5</v>
      </c>
      <c r="HE16" s="66">
        <f>AVERAGE([1]week1!HP15:HS15)</f>
        <v>348.5</v>
      </c>
      <c r="HF16" s="54">
        <f>AVERAGE([1]week1!HT15:HV15)</f>
        <v>449.33333333333331</v>
      </c>
      <c r="HG16" s="54">
        <f>AVERAGE([1]week1!HW15:HZ15)</f>
        <v>329.5</v>
      </c>
      <c r="HH16" s="54">
        <f>AVERAGE([1]week1!IA15:ID15)</f>
        <v>376.25</v>
      </c>
      <c r="HI16" s="54">
        <f>AVERAGE([1]week1!IE15:II15)</f>
        <v>495.4</v>
      </c>
      <c r="HJ16" s="54">
        <f>AVERAGE([1]week1!IJ15:IM15)</f>
        <v>540.5</v>
      </c>
      <c r="HK16" s="54">
        <f>AVERAGE([1]week1!IN15:IQ15)</f>
        <v>489</v>
      </c>
      <c r="HL16" s="54">
        <f>AVERAGE([1]week1!IR15:IV15)</f>
        <v>954</v>
      </c>
      <c r="HM16" s="54">
        <f>AVERAGE([1]week1!IW15:IZ15)</f>
        <v>1194.25</v>
      </c>
      <c r="HN16" s="54">
        <f>AVERAGE([1]week1!JA15:JD15)</f>
        <v>1248</v>
      </c>
      <c r="HO16" s="54">
        <f>AVERAGE([1]week1!JE15:JI15)</f>
        <v>1690.4</v>
      </c>
      <c r="HP16" s="54">
        <f>AVERAGE([1]week1!JJ15:JM15)</f>
        <v>287.5</v>
      </c>
      <c r="HQ16" s="54">
        <f>AVERAGE([1]week1!JN15:JQ15)</f>
        <v>587</v>
      </c>
      <c r="HR16" s="54">
        <f>AVERAGE([1]week1!JR15:JU15)</f>
        <v>476.5</v>
      </c>
      <c r="HS16" s="54">
        <f>AVERAGE([1]week1!JV15:JY15)</f>
        <v>458.5</v>
      </c>
      <c r="HT16" s="54">
        <f>AVERAGE([1]week1!JZ15:KC15)</f>
        <v>458.75</v>
      </c>
      <c r="HU16" s="54">
        <f>AVERAGE([1]week1!KD15:KH15)</f>
        <v>606.6</v>
      </c>
      <c r="HV16" s="54">
        <f>AVERAGE([1]week1!KI15:KL15)</f>
        <v>649</v>
      </c>
      <c r="HW16" s="54">
        <f>AVERAGE([1]week1!KM15:KP15)</f>
        <v>870.5</v>
      </c>
      <c r="HX16" s="54">
        <f>AVERAGE([1]week1!KQ15:KU15)</f>
        <v>1361.6</v>
      </c>
      <c r="HY16" s="54">
        <f>AVERAGE([1]week1!KV15:KY15)</f>
        <v>1911.25</v>
      </c>
      <c r="HZ16" s="54">
        <f>AVERAGE([1]week1!KZ15:LD15)</f>
        <v>936.8</v>
      </c>
      <c r="IA16" s="54">
        <f>AVERAGE([1]week1!LE15:LH15)</f>
        <v>805</v>
      </c>
      <c r="IB16" s="54">
        <f>AVERAGE([1]week1!LI15:LL15)</f>
        <v>274.25</v>
      </c>
      <c r="IC16" s="54">
        <f>AVERAGE([1]week1!LM15:LP15)</f>
        <v>308</v>
      </c>
      <c r="ID16" s="54">
        <f>AVERAGE([1]week1!LQ15:LT15)</f>
        <v>355.5</v>
      </c>
      <c r="IE16" s="54">
        <f>AVERAGE([1]week1!LU15:LX15)</f>
        <v>368.5</v>
      </c>
      <c r="IF16" s="54">
        <f>AVERAGE([1]week1!LY15:MC15)</f>
        <v>573.20000000000005</v>
      </c>
      <c r="IG16" s="54">
        <f>AVERAGE([1]week1!MD15:MG15)</f>
        <v>419.25</v>
      </c>
      <c r="IH16" s="54">
        <f>AVERAGE([1]week1!MH15:MK15)</f>
        <v>718.5</v>
      </c>
      <c r="II16" s="54">
        <f>AVERAGE([1]week1!ML15:MP15)</f>
        <v>1142.8</v>
      </c>
      <c r="IJ16" s="54">
        <f>AVERAGE([1]week1!MQ15:MT15)</f>
        <v>972.75</v>
      </c>
      <c r="IK16" s="54">
        <f>AVERAGE([1]week1!MU15:MY15)</f>
        <v>1006.8</v>
      </c>
      <c r="IL16" s="54">
        <f>AVERAGE([1]week1!MZ15:NC15)</f>
        <v>1024.75</v>
      </c>
      <c r="IM16" s="54">
        <f>AVERAGE([1]week1!ND15:NG15)</f>
        <v>1092</v>
      </c>
      <c r="IN16" s="54">
        <f>AVERAGE([1]week1!NH15:NL15)</f>
        <v>534.79999999999995</v>
      </c>
      <c r="IO16" s="54">
        <f>AVERAGE([1]week1!NM15:NN15)</f>
        <v>169</v>
      </c>
      <c r="IP16" s="54">
        <f>AVERAGE([1]week1!NO15:NR15)</f>
        <v>115.75</v>
      </c>
      <c r="IQ16" s="54">
        <f>AVERAGE([1]week1!NS15:NV15)</f>
        <v>132.25</v>
      </c>
      <c r="IR16" s="54">
        <f>AVERAGE([1]week1!NW15:NZ15)</f>
        <v>572</v>
      </c>
      <c r="IS16" s="65">
        <f>AVERAGE([1]week1!OA15:OD15)</f>
        <v>268.75</v>
      </c>
      <c r="IT16" s="65">
        <f>AVERAGE([1]week1!OE15:OI15)</f>
        <v>392</v>
      </c>
      <c r="IU16" s="65">
        <f>AVERAGE([1]week1!OJ15:OM15)</f>
        <v>380.75</v>
      </c>
      <c r="IV16" s="65">
        <f>AVERAGE([1]week1!ON15:OR15)</f>
        <v>574.4</v>
      </c>
      <c r="IW16" s="54">
        <f>AVERAGE([1]week1!OS15:OV15)</f>
        <v>326</v>
      </c>
      <c r="IX16" s="54">
        <f>AVERAGE([1]week1!OW15:OZ15)</f>
        <v>233.5</v>
      </c>
      <c r="IY16" s="65">
        <f>AVERAGE([1]week1!PA15:PE15)</f>
        <v>375.8</v>
      </c>
      <c r="IZ16" s="65">
        <f>AVERAGE([1]week1!PF15:PI15)</f>
        <v>122.5</v>
      </c>
      <c r="JA16" s="65">
        <f>AVERAGE([1]week1!PJ15:PL15)</f>
        <v>106.33333333333333</v>
      </c>
      <c r="JB16" s="65">
        <f>AVERAGE([1]week1!PM15:PP15)</f>
        <v>41.017499999999998</v>
      </c>
      <c r="JC16" s="65">
        <f>AVERAGE([1]week1!PQ15:PT15)</f>
        <v>61.457499999999996</v>
      </c>
      <c r="JD16" s="65">
        <f>AVERAGE([1]week1!PU15:PX15)</f>
        <v>66.657499999999999</v>
      </c>
      <c r="JE16" s="65">
        <f>AVERAGE([1]week1!PY15:QB15)</f>
        <v>102.73249999999999</v>
      </c>
      <c r="JF16" s="65">
        <f>AVERAGE([1]week1!QC15:QG15)</f>
        <v>100.048</v>
      </c>
      <c r="JG16" s="65">
        <f>AVERAGE([1]week1!QH15:QK15)</f>
        <v>123.8125</v>
      </c>
      <c r="JH16" s="65">
        <f>AVERAGE([1]week1!QL15:QP15)</f>
        <v>119.976</v>
      </c>
      <c r="JI16" s="65">
        <f>AVERAGE([1]week1!QQ15:QT15)</f>
        <v>213.09999999999997</v>
      </c>
      <c r="JJ16" s="65">
        <f>AVERAGE([1]week1!QU15:QX15)</f>
        <v>315.55500000000001</v>
      </c>
      <c r="JK16" s="65">
        <f>AVERAGE([1]week1!QY15:RC15)</f>
        <v>127.508</v>
      </c>
      <c r="JL16" s="65">
        <f>AVERAGE([1]week1!RD15:RG15)</f>
        <v>103.22</v>
      </c>
      <c r="JM16" s="65">
        <f>AVERAGE([1]week1!RH15:RK15)</f>
        <v>177.26499999999999</v>
      </c>
      <c r="JN16" s="65">
        <f>AVERAGE([1]week1!RL15:RO15)</f>
        <v>97.164999999999992</v>
      </c>
      <c r="JO16" s="65">
        <f>AVERAGE([1]week1!RP15:RS15)</f>
        <v>35.754999999999995</v>
      </c>
      <c r="JP16" s="65">
        <f>AVERAGE([1]week1!RT15:RW15)</f>
        <v>109.27249999999999</v>
      </c>
      <c r="JQ16" s="65">
        <f>AVERAGE([1]week1!RX15:SB15)</f>
        <v>106.07000000000001</v>
      </c>
      <c r="JR16" s="54">
        <f>AVERAGE([1]week1!SC15:SF15)</f>
        <v>236.17000000000002</v>
      </c>
      <c r="JS16" s="54">
        <f>AVERAGE([1]week1!SG15:SJ15)</f>
        <v>148.35749999999999</v>
      </c>
      <c r="JT16" s="54">
        <f>AVERAGE([1]week1!SK15:SO15)</f>
        <v>140.428</v>
      </c>
      <c r="JU16" s="54">
        <f>AVERAGE([1]week1!SP15:SS15)</f>
        <v>211.17</v>
      </c>
      <c r="JV16" s="65">
        <f>AVERAGE([1]week1!ST15:SW15)</f>
        <v>227.89499999999995</v>
      </c>
      <c r="JW16" s="65">
        <f>AVERAGE([1]week1!SX15:TB15)</f>
        <v>148.96999999999997</v>
      </c>
      <c r="JX16" s="54">
        <f>AVERAGE([1]week1!TC15:TF15)</f>
        <v>91.889999999999986</v>
      </c>
      <c r="JY16" s="65">
        <f>AVERAGE([1]week1!TG15:TJ15)</f>
        <v>145.8075</v>
      </c>
      <c r="JZ16" s="66">
        <f>AVERAGE([1]week1!TK15:TN15)</f>
        <v>88.1</v>
      </c>
      <c r="KA16" s="54">
        <f>AVERAGE([1]week1!TO15:TR15)</f>
        <v>98.232500000000002</v>
      </c>
      <c r="KB16" s="54">
        <f>AVERAGE([1]week1!TS15:TW15)</f>
        <v>89.938000000000002</v>
      </c>
      <c r="KC16" s="54">
        <f>AVERAGE([1]week1!TX15:UA15)</f>
        <v>90.795000000000002</v>
      </c>
      <c r="KD16" s="54">
        <f>AVERAGE([1]week1!UB15:UF15)</f>
        <v>246.37599999999998</v>
      </c>
      <c r="KE16" s="65">
        <f>AVERAGE([1]week1!UG15:UJ15)</f>
        <v>214.25749999999999</v>
      </c>
      <c r="KF16" s="54">
        <f>AVERAGE([1]week1!UK15:UN15)</f>
        <v>402.48250000000002</v>
      </c>
      <c r="KG16" s="54">
        <f>AVERAGE([1]week1!UO15:US15)</f>
        <v>401.30400000000003</v>
      </c>
      <c r="KH16" s="54">
        <f>AVERAGE([1]week1!UT15:UW15)</f>
        <v>248.39499999999998</v>
      </c>
      <c r="KI16" s="54">
        <f>AVERAGE([1]week1!UX15:VA15)</f>
        <v>220.21250000000001</v>
      </c>
      <c r="KJ16" s="54">
        <f>AVERAGE([1]week1!VB15:VF15)</f>
        <v>97.988000000000014</v>
      </c>
      <c r="KK16" s="54">
        <f>AVERAGE([1]week1!VG15:VI15)</f>
        <v>289.45333333333332</v>
      </c>
      <c r="KL16" s="54">
        <f>AVERAGE([1]week1!VJ15:VM15)</f>
        <v>134.73249999999999</v>
      </c>
      <c r="KM16" s="54">
        <f>AVERAGE([1]week1!VN15:VQ15)</f>
        <v>120.2525</v>
      </c>
      <c r="KN16" s="54">
        <f>AVERAGE([1]week1!VR15:VV15)</f>
        <v>133.56599999999997</v>
      </c>
      <c r="KO16" s="54">
        <f>AVERAGE([1]week1!VW15:VZ15)</f>
        <v>107.295</v>
      </c>
      <c r="KP16" s="54">
        <f>AVERAGE([1]week1!WA15:WD15)</f>
        <v>237.21999999999997</v>
      </c>
      <c r="KQ16" s="54">
        <f>AVERAGE([1]week1!WE15:WI15)</f>
        <v>257.154</v>
      </c>
      <c r="KR16" s="54">
        <f>AVERAGE([1]week1!WJ15:WM15)</f>
        <v>411.61250000000001</v>
      </c>
      <c r="KS16" s="54">
        <f>AVERAGE([1]week1!WN15:WQ15)</f>
        <v>338.26499999999999</v>
      </c>
      <c r="KT16" s="54">
        <f>AVERAGE([1]week1!WR15:WV15)</f>
        <v>285.49200000000002</v>
      </c>
      <c r="KU16" s="54">
        <f>AVERAGE([1]week1!WW15:WZ15)</f>
        <v>147.2175</v>
      </c>
      <c r="KV16" s="54">
        <f>AVERAGE([1]week1!XA15:XD15)</f>
        <v>144.88999999999999</v>
      </c>
      <c r="KW16" s="54">
        <f>AVERAGE([1]week1!XE15:XH15)</f>
        <v>110.77749999999999</v>
      </c>
      <c r="KX16" s="54">
        <f>AVERAGE([1]week1!XI15:XL15)</f>
        <v>126.60999999999999</v>
      </c>
      <c r="KY16" s="54">
        <f>AVERAGE([1]week1!XM15:XP15)</f>
        <v>103.295</v>
      </c>
      <c r="KZ16" s="54">
        <f>AVERAGE([1]week1!XQ15:XU15)</f>
        <v>155.29599999999999</v>
      </c>
      <c r="LA16" s="54">
        <f>AVERAGE([1]week1!XV15:XY15)</f>
        <v>177.34500000000003</v>
      </c>
      <c r="LB16" s="54">
        <f>AVERAGE([1]week1!XZ15:YD15)</f>
        <v>164.238</v>
      </c>
      <c r="LC16" s="65">
        <f>AVERAGE([1]week1!YE15:YH15)</f>
        <v>250.32749999999999</v>
      </c>
      <c r="LD16" s="65">
        <f>AVERAGE([1]week1!YI15:YL15)</f>
        <v>264.98750000000001</v>
      </c>
      <c r="LE16" s="54">
        <f>AVERAGE([1]week1!YM15:YQ15)</f>
        <v>208.59800000000001</v>
      </c>
      <c r="LF16" s="54">
        <f>AVERAGE([1]week1!YR15:YU15)</f>
        <v>148.43249999999998</v>
      </c>
      <c r="LG16" s="54">
        <f>AVERAGE([1]week1!YV15:YY15)</f>
        <v>186.3175</v>
      </c>
      <c r="LH16" s="54">
        <f>AVERAGE([1]week1!YZ15:ZD15)</f>
        <v>49.932000000000002</v>
      </c>
      <c r="LI16" s="54">
        <f>AVERAGE([1]week1!ZE15:ZG15)</f>
        <v>48.423333333333339</v>
      </c>
      <c r="LJ16" s="54">
        <f>AVERAGE([1]week1!ZH15:ZK15)</f>
        <v>63.494999999999997</v>
      </c>
      <c r="LK16" s="54">
        <f>AVERAGE([1]week1!ZL15:ZO15)</f>
        <v>39.055000000000007</v>
      </c>
      <c r="LL16" s="54">
        <f>AVERAGE([1]week1!ZP15:ZT15)</f>
        <v>75.92</v>
      </c>
      <c r="LM16" s="54">
        <f>AVERAGE([1]week1!ZU15:ZX15)</f>
        <v>76.452500000000001</v>
      </c>
      <c r="LN16" s="65">
        <f>AVERAGE([1]week1!ZY15:AAC15)</f>
        <v>138.89599999999999</v>
      </c>
      <c r="LO16" s="54">
        <f>AVERAGE([1]week1!AAD15:AAG15)</f>
        <v>117.47</v>
      </c>
      <c r="LP16" s="54">
        <f>AVERAGE([1]week1!AAH15:AAK15)</f>
        <v>294.255</v>
      </c>
      <c r="LQ16" s="54">
        <f>AVERAGE([1]week1!AAL15:AAP15)</f>
        <v>211.50799999999998</v>
      </c>
      <c r="LR16" s="54">
        <f>AVERAGE([1]week1!AAQ15:AAT15)</f>
        <v>162.42500000000001</v>
      </c>
      <c r="LS16" s="54">
        <f>AVERAGE([1]week1!AAU15:AAX15)</f>
        <v>209.14499999999998</v>
      </c>
      <c r="LT16" s="54">
        <f>AVERAGE([1]week1!AAY15:ABB15)</f>
        <v>116.8</v>
      </c>
      <c r="LU16" s="54">
        <f>AVERAGE([1]week1!ABC15:ABF15)</f>
        <v>127.56749999999998</v>
      </c>
      <c r="LV16" s="54">
        <f>AVERAGE([1]week1!ABG15:ABJ15)</f>
        <v>87.6</v>
      </c>
      <c r="LW16" s="54">
        <f>AVERAGE([1]week1!ABK15:ABN15)</f>
        <v>66.05</v>
      </c>
      <c r="LX16" s="54">
        <f>AVERAGE([1]week1!ABO15:ABR15)</f>
        <v>65.517499999999998</v>
      </c>
      <c r="LY16" s="54">
        <f>AVERAGE([1]week1!ABS15:ABV15)</f>
        <v>90.884999999999991</v>
      </c>
      <c r="LZ16" s="54">
        <f>AVERAGE([1]week1!ABW15:ACA15)</f>
        <v>101.908</v>
      </c>
      <c r="MA16" s="54">
        <f>AVERAGE([1]week1!ACB15:ACE15)</f>
        <v>124.1</v>
      </c>
      <c r="MB16" s="54">
        <f>AVERAGE([1]week1!ACF15:ACJ15)</f>
        <v>192.428</v>
      </c>
      <c r="MC16" s="54">
        <f>AVERAGE([1]week1!ACK15:ACN15)</f>
        <v>261.39999999999998</v>
      </c>
      <c r="MD16" s="54">
        <f>AVERAGE([1]week1!ACO15:ACR15)</f>
        <v>208.05</v>
      </c>
      <c r="ME16" s="54">
        <f>AVERAGE([1]week1!ACS15:ACW15)</f>
        <v>172.56</v>
      </c>
      <c r="MF16" s="54">
        <f>AVERAGE([1]week1!ACX15:ADA15)</f>
        <v>114.59499999999998</v>
      </c>
      <c r="MG16" s="54">
        <f>AVERAGE([1]week1!ADB15:ADE15)</f>
        <v>30.416666666666668</v>
      </c>
      <c r="MH16" s="54">
        <f>AVERAGE([1]week1!ADF15:ADI15)</f>
        <v>79.737499999999997</v>
      </c>
      <c r="MI16" s="54">
        <f>AVERAGE([1]week1!ADJ15:ADM15)</f>
        <v>112.42000000000002</v>
      </c>
      <c r="MJ16" s="54">
        <f>AVERAGE([1]week1!ADN15:ADQ15)</f>
        <v>173.72499999999999</v>
      </c>
      <c r="MK16" s="54">
        <f>AVERAGE([1]week1!ADR15:ADV15)</f>
        <v>164.25</v>
      </c>
      <c r="ML16" s="54">
        <f>AVERAGE([1]week1!ADW15:ADZ15)</f>
        <v>177.73999999999998</v>
      </c>
      <c r="MM16" s="54">
        <f>AVERAGE([1]week1!AEA15:AED15)</f>
        <v>170.25749999999999</v>
      </c>
      <c r="MN16" s="54">
        <f>AVERAGE([1]week1!AEE15:AEI15)</f>
        <v>211.38400000000001</v>
      </c>
      <c r="MO16" s="54">
        <f>AVERAGE([1]week1!AEJ15:AEM15)</f>
        <v>227.655</v>
      </c>
      <c r="MP16" s="54">
        <f>AVERAGE([1]week1!AEN15:AEQ15)</f>
        <v>207.10750000000002</v>
      </c>
      <c r="MQ16" s="54">
        <f>AVERAGE([1]week1!AER15:AEV15)</f>
        <v>179.96999999999997</v>
      </c>
      <c r="MR16" s="54">
        <f>AVERAGE([1]week1!AEW15:AEZ15)</f>
        <v>91.205000000000013</v>
      </c>
      <c r="MS16" s="54">
        <f>AVERAGE([1]week1!AFA15:AFD15)</f>
        <v>114.79249999999999</v>
      </c>
      <c r="MT16" s="54">
        <f>AVERAGE([1]week1!AFE15:AFH15)</f>
        <v>103.23416666666667</v>
      </c>
      <c r="MU16" s="54">
        <f>AVERAGE([1]week1!AFI15:AFL15)</f>
        <v>107.49249999999999</v>
      </c>
      <c r="MV16" s="54">
        <f>AVERAGE([1]week1!AFM15:AFO15)</f>
        <v>152.8133333333333</v>
      </c>
      <c r="MW16" s="54">
        <f>AVERAGE([1]week1!AFP15:AFS15)</f>
        <v>175.01749999999998</v>
      </c>
      <c r="MX16" s="54">
        <f>AVERAGE([1]week1!AFT15:AFW15)</f>
        <v>210.0575</v>
      </c>
      <c r="MY16" s="54">
        <f>AVERAGE([1]week1!AFX15:AGA15)</f>
        <v>243.07499999999999</v>
      </c>
      <c r="MZ16" s="54">
        <f>AVERAGE([1]week1!AGB15:AGF15)</f>
        <v>261.14600000000002</v>
      </c>
      <c r="NA16" s="54">
        <f>AVERAGE([1]week1!AGG15:AGJ15)</f>
        <v>180.85749999999999</v>
      </c>
      <c r="NB16" s="54">
        <f>AVERAGE([1]week1!AGK15:AGO15)</f>
        <v>370.19600000000003</v>
      </c>
      <c r="NC16" s="54">
        <f>AVERAGE([1]week1!AGP15:AGS15)</f>
        <v>181.92249999999999</v>
      </c>
      <c r="ND16" s="54">
        <f>AVERAGE([1]week1!AGT15:AGW15)</f>
        <v>121.36249999999998</v>
      </c>
      <c r="NE16" s="54">
        <f>AVERAGE([1]week1!AGX15:AHA15)</f>
        <v>83.57</v>
      </c>
      <c r="NF16" s="54">
        <f>AVERAGE([1]week1!AHB15:AHD15)</f>
        <v>78.353333333333325</v>
      </c>
      <c r="NG16" s="54">
        <f>AVERAGE([1]week1!AHE15:AHH15)</f>
        <v>149.4675</v>
      </c>
      <c r="NH16" s="54">
        <f>AVERAGE([1]week1!AHI15:AHM15)</f>
        <v>237.10399999999998</v>
      </c>
      <c r="NI16" s="54">
        <f>AVERAGE([1]week1!AHN15:AHQ15)</f>
        <v>175.38249999999999</v>
      </c>
      <c r="NJ16" s="54">
        <f>AVERAGE([1]week1!AHR15:AHU15)</f>
        <v>296.30500000000001</v>
      </c>
      <c r="NK16" s="54">
        <f>AVERAGE([1]week1!AHV15:AHZ15)</f>
        <v>170.94199999999998</v>
      </c>
      <c r="NL16" s="54">
        <f>AVERAGE([1]week1!AIA15:AID15)</f>
        <v>269.005</v>
      </c>
      <c r="NM16" s="54">
        <f>AVERAGE([1]week1!AIE15:AIH15)</f>
        <v>303.63499999999999</v>
      </c>
      <c r="NN16" s="54">
        <f>AVERAGE([1]week1!AII15:AIM15)</f>
        <v>303.64400000000001</v>
      </c>
      <c r="NO16" s="54">
        <f>AVERAGE([1]week1!AIN15:AIQ15)</f>
        <v>206.77250000000004</v>
      </c>
      <c r="NP16" s="54">
        <f>AVERAGE([1]week1!AIR15:AIU15)</f>
        <v>142.35</v>
      </c>
      <c r="NQ16" s="54">
        <f>AVERAGE([1]week1!AIV15:AIY15)</f>
        <v>70.81</v>
      </c>
      <c r="NR16" s="54">
        <f>AVERAGE([1]week1!AIZ15:AJC15)</f>
        <v>90.337499999999991</v>
      </c>
      <c r="NS16" s="54">
        <f>AVERAGE([1]week1!AJD15:AJG15)</f>
        <v>97.272499999999994</v>
      </c>
      <c r="NT16" s="54">
        <f>AVERAGE([1]week1!AJH15:AJK15)</f>
        <v>169.35999999999999</v>
      </c>
      <c r="NU16" s="54">
        <f>AVERAGE([1]week1!AJL15:AJO15)</f>
        <v>112.42000000000002</v>
      </c>
      <c r="NV16" s="54">
        <f>AVERAGE([1]week1!AJP15:AJT15)</f>
        <v>99.28</v>
      </c>
      <c r="NW16" s="54">
        <f>AVERAGE([1]week1!AJU15:AJX15)</f>
        <v>205.67750000000001</v>
      </c>
      <c r="NX16" s="54">
        <f>AVERAGE([1]week1!AJY15:AKB15)</f>
        <v>271.54500000000002</v>
      </c>
      <c r="NY16" s="54">
        <f>AVERAGE([1]week1!AKC15:AKG15)</f>
        <v>338.18599999999998</v>
      </c>
      <c r="NZ16" s="54">
        <f>AVERAGE([1]week1!AKH15:AKK15)</f>
        <v>256.95999999999998</v>
      </c>
      <c r="OA16" s="54">
        <f>AVERAGE([1]week1!AKL15:AKO15)</f>
        <v>183.96</v>
      </c>
      <c r="OB16" s="63">
        <f t="shared" si="5"/>
        <v>-28.409090909090892</v>
      </c>
      <c r="OC16" s="55">
        <f t="shared" si="6"/>
        <v>-11.032656663724637</v>
      </c>
      <c r="OD16" s="58">
        <f>ROUND(AVERAGE($GN16:GX16),2)</f>
        <v>910.49</v>
      </c>
      <c r="OE16" s="58">
        <f>ROUND(AVERAGE($FY16:GM16),2)</f>
        <v>1070.05</v>
      </c>
      <c r="OF16" s="58">
        <f t="shared" si="1"/>
        <v>-14.911452735853462</v>
      </c>
      <c r="OG16" s="19"/>
      <c r="OH16" s="82">
        <f t="shared" si="2"/>
        <v>598.6</v>
      </c>
      <c r="OI16" s="56"/>
      <c r="OJ16" s="58"/>
      <c r="OL16" s="20"/>
    </row>
    <row r="17" spans="1:402" ht="24.75" customHeight="1">
      <c r="A17" s="5"/>
      <c r="B17" s="59" t="s">
        <v>408</v>
      </c>
      <c r="C17" s="60">
        <v>3116</v>
      </c>
      <c r="D17" s="61">
        <f>AVERAGE([1]weekly!C15:G15)</f>
        <v>1580.4</v>
      </c>
      <c r="E17" s="62">
        <f>AVERAGE([1]weekly!H15:K15)</f>
        <v>692.5</v>
      </c>
      <c r="F17" s="62">
        <f>AVERAGE([1]weekly!L15:O15)</f>
        <v>1483</v>
      </c>
      <c r="G17" s="62">
        <f>AVERAGE([1]weekly!P15:T15)</f>
        <v>2331.6</v>
      </c>
      <c r="H17" s="62">
        <f>AVERAGE([1]weekly!U15:X15)</f>
        <v>1560.75</v>
      </c>
      <c r="I17" s="62">
        <f>AVERAGE([1]weekly!Y15:AB15)</f>
        <v>1581.25</v>
      </c>
      <c r="J17" s="62">
        <f>AVERAGE([1]weekly!AC15:AG15)</f>
        <v>787.6</v>
      </c>
      <c r="K17" s="62">
        <f>AVERAGE([1]weekly!AH15:AK15)</f>
        <v>1092.25</v>
      </c>
      <c r="L17" s="62">
        <f>AVERAGE([1]weekly!AL15:AO15)</f>
        <v>1038.5</v>
      </c>
      <c r="M17" s="62">
        <f>AVERAGE([1]weekly!AP15:AT15)</f>
        <v>1695.6</v>
      </c>
      <c r="N17" s="62">
        <f>AVERAGE([1]weekly!AU15:AX15)</f>
        <v>1170.25</v>
      </c>
      <c r="O17" s="62">
        <f>AVERAGE([1]weekly!AY15:BC15)</f>
        <v>1701.2</v>
      </c>
      <c r="P17" s="62">
        <f>AVERAGE([1]weekly!BD15:BG15)</f>
        <v>1132.25</v>
      </c>
      <c r="Q17" s="62">
        <f>AVERAGE([1]weekly!BH15:BK15)</f>
        <v>1514.25</v>
      </c>
      <c r="R17" s="62">
        <f>AVERAGE([1]weekly!BL15:BP15)</f>
        <v>1850.8</v>
      </c>
      <c r="S17" s="62">
        <f>AVERAGE([1]weekly!BQ15:BT15)</f>
        <v>1678.5</v>
      </c>
      <c r="T17" s="62">
        <f>AVERAGE([1]weekly!BU15:BX15)</f>
        <v>2405</v>
      </c>
      <c r="U17" s="62">
        <f>AVERAGE([1]weekly!BY15:CB15)</f>
        <v>1784.5</v>
      </c>
      <c r="V17" s="62">
        <f>AVERAGE([1]weekly!CC15:CG15)</f>
        <v>1638.6</v>
      </c>
      <c r="W17" s="62">
        <f>AVERAGE([1]weekly!CH15:CK15)</f>
        <v>1967.75</v>
      </c>
      <c r="X17" s="62">
        <f>AVERAGE([1]weekly!CL15:CP15)</f>
        <v>1136.8</v>
      </c>
      <c r="Y17" s="62">
        <f>AVERAGE([1]weekly!CQ15:CT15)</f>
        <v>2348.5</v>
      </c>
      <c r="Z17" s="62">
        <f>AVERAGE([1]weekly!CU15:CX15)</f>
        <v>2611.75</v>
      </c>
      <c r="AA17" s="62">
        <f>AVERAGE([1]weekly!CY15:DC15)</f>
        <v>3300.6</v>
      </c>
      <c r="AB17" s="62">
        <f>AVERAGE([1]weekly!DD15:DG15)</f>
        <v>3958.25</v>
      </c>
      <c r="AC17" s="62">
        <f>AVERAGE([1]weekly!DH15:DK15)</f>
        <v>2699</v>
      </c>
      <c r="AD17" s="62">
        <f>AVERAGE([1]weekly!DL15:DP15)</f>
        <v>2909.4</v>
      </c>
      <c r="AE17" s="62">
        <f>AVERAGE([1]weekly!DQ15:DT15)</f>
        <v>4099.5</v>
      </c>
      <c r="AF17" s="62">
        <f>AVERAGE([1]weekly!DU15:DX15)</f>
        <v>4023.5</v>
      </c>
      <c r="AG17" s="62">
        <f>AVERAGE([1]weekly!DY15:EB15)</f>
        <v>4139</v>
      </c>
      <c r="AH17" s="62">
        <f>AVERAGE([1]weekly!EC15:EF15)</f>
        <v>3145.75</v>
      </c>
      <c r="AI17" s="62">
        <f>AVERAGE([1]weekly!EG15:EJ15)</f>
        <v>2150</v>
      </c>
      <c r="AJ17" s="62">
        <f>AVERAGE([1]weekly!EK15:EO15)</f>
        <v>4798.2</v>
      </c>
      <c r="AK17" s="62">
        <f>AVERAGE([1]weekly!EP15:ES15)</f>
        <v>3003</v>
      </c>
      <c r="AL17" s="62">
        <f>AVERAGE([1]weekly!ET15:EW15)</f>
        <v>2561.75</v>
      </c>
      <c r="AM17" s="58">
        <f>AVERAGE([1]weekly!EX15:FB15)</f>
        <v>3755.6</v>
      </c>
      <c r="AN17" s="61">
        <f>AVERAGE([1]wkly!C14:F14)</f>
        <v>2149.625</v>
      </c>
      <c r="AO17" s="58">
        <f>AVERAGE([1]wkly!G14:J14)</f>
        <v>2260.375</v>
      </c>
      <c r="AP17" s="61">
        <f>AVERAGE([1]wkly!K14:O14)</f>
        <v>2618.5</v>
      </c>
      <c r="AQ17" s="58">
        <f>AVERAGE([1]wkly!P14:S14)</f>
        <v>2668.5</v>
      </c>
      <c r="AR17" s="61">
        <f>AVERAGE([1]wkly!T14:X14)</f>
        <v>3554.8</v>
      </c>
      <c r="AS17" s="58">
        <f>AVERAGE([1]wkly!Y14:AB14)</f>
        <v>2792.375</v>
      </c>
      <c r="AT17" s="61">
        <f>AVERAGE([1]wkly!AC14:AF14)</f>
        <v>3472</v>
      </c>
      <c r="AU17" s="58">
        <f>AVERAGE([1]wkly!AG14:AK14)</f>
        <v>2734.8</v>
      </c>
      <c r="AV17" s="61">
        <f>AVERAGE([1]wkly!AL14:AO14)</f>
        <v>1263.5</v>
      </c>
      <c r="AW17" s="58">
        <f>AVERAGE([1]wkly!AP14:AS14)</f>
        <v>3125.25</v>
      </c>
      <c r="AX17" s="61">
        <f>AVERAGE([1]wkly!AT14:AX14)</f>
        <v>5095</v>
      </c>
      <c r="AY17" s="58">
        <f>AVERAGE([1]wkly!AY14:BB14)</f>
        <v>5653.25</v>
      </c>
      <c r="AZ17" s="61">
        <f>AVERAGE([1]wkly!BC14:BG14)</f>
        <v>3853.8</v>
      </c>
      <c r="BA17" s="58">
        <f>AVERAGE([1]wkly!BH14:BK14)</f>
        <v>3139.25</v>
      </c>
      <c r="BB17" s="61">
        <f>AVERAGE([1]wkly!BL14:BO14)</f>
        <v>3355.5</v>
      </c>
      <c r="BC17" s="58">
        <f>AVERAGE([1]wkly!BP14:BS14)</f>
        <v>4075.75</v>
      </c>
      <c r="BD17" s="61">
        <f>AVERAGE([1]wkly!BT14:BX14)</f>
        <v>3781.6</v>
      </c>
      <c r="BE17" s="58">
        <f>AVERAGE([1]wkly!BY14:CB14)</f>
        <v>4225.75</v>
      </c>
      <c r="BF17" s="61">
        <f>AVERAGE([1]wkly!CC14:CF14)</f>
        <v>529.25</v>
      </c>
      <c r="BG17" s="58">
        <f>AVERAGE([1]wkly!CG14:CK14)</f>
        <v>1625.4</v>
      </c>
      <c r="BH17" s="61">
        <f>AVERAGE([1]wkly!CL14:CO14)</f>
        <v>4655.5</v>
      </c>
      <c r="BI17" s="62">
        <f>AVERAGE([1]wkly!CP14:CT14)</f>
        <v>3613</v>
      </c>
      <c r="BJ17" s="62">
        <f>AVERAGE([1]wkly!CU14:CX14)</f>
        <v>1932.75</v>
      </c>
      <c r="BK17" s="48">
        <f>AVERAGE([1]wkly!CY14:DB14)</f>
        <v>2859.25</v>
      </c>
      <c r="BL17" s="61">
        <f t="shared" si="0"/>
        <v>25502.85</v>
      </c>
      <c r="BM17" s="62">
        <f>AVERAGE([1]wkly!DD14:DH14)</f>
        <v>1805</v>
      </c>
      <c r="BN17" s="61">
        <f>AVERAGE([1]wkly!DI14:DL14)</f>
        <v>3694.25</v>
      </c>
      <c r="BO17" s="61">
        <f>AVERAGE([1]wkly!DM14:DP14)</f>
        <v>2414.75</v>
      </c>
      <c r="BP17" s="61">
        <f>AVERAGE([1]wkly!DQ14:DT14)</f>
        <v>6417</v>
      </c>
      <c r="BQ17" s="61">
        <f>AVERAGE([1]wkly!DU14:DY14)</f>
        <v>1508</v>
      </c>
      <c r="BR17" s="61">
        <f>AVERAGE([1]wkly!DZ14:EC14)</f>
        <v>777.5</v>
      </c>
      <c r="BS17" s="61">
        <f>AVERAGE([1]wkly!ED14:EH14)</f>
        <v>1336</v>
      </c>
      <c r="BT17" s="61">
        <f>AVERAGE([1]wkly!EI14:EL14)</f>
        <v>1411</v>
      </c>
      <c r="BU17" s="61">
        <f>AVERAGE([1]wkly!EM14:EP14)</f>
        <v>533.75</v>
      </c>
      <c r="BV17" s="61">
        <f>AVERAGE([1]wkly!EQ14:EU14)</f>
        <v>1452.6</v>
      </c>
      <c r="BW17" s="61">
        <f>AVERAGE([1]wkly!EV14:EY14)</f>
        <v>1996.5</v>
      </c>
      <c r="BX17" s="48">
        <f>AVERAGE([1]wkly!EZ14:FC14)</f>
        <v>2156.5</v>
      </c>
      <c r="BY17" s="61">
        <v>2125</v>
      </c>
      <c r="BZ17" s="61">
        <f>AVERAGE([1]wkly!FD14:FG14)</f>
        <v>1842.25</v>
      </c>
      <c r="CA17" s="48">
        <f>AVERAGE([1]wkly!FH14:FK14)</f>
        <v>2094</v>
      </c>
      <c r="CB17" s="48">
        <f>AVERAGE([1]wkly!FL14:FO14)</f>
        <v>2037.5</v>
      </c>
      <c r="CC17" s="61">
        <f>AVERAGE([1]wkly!FP14:FT14)</f>
        <v>3875.8</v>
      </c>
      <c r="CD17" s="58">
        <f>AVERAGE([1]wkly!FU14:FX14)</f>
        <v>6175.5</v>
      </c>
      <c r="CE17" s="61">
        <f>AVERAGE([1]wkly!FY14:GB14)</f>
        <v>2809.5</v>
      </c>
      <c r="CF17" s="58">
        <f>AVERAGE([1]wkly!GC14:GG14)</f>
        <v>2032.2</v>
      </c>
      <c r="CG17" s="61">
        <f>AVERAGE([1]wkly!GH14:GK14)</f>
        <v>827.25</v>
      </c>
      <c r="CH17" s="58">
        <f>AVERAGE([1]wkly!GL14:GO14)</f>
        <v>690</v>
      </c>
      <c r="CI17" s="61">
        <f>AVERAGE([1]wkly!GP14:GT14)</f>
        <v>2765.4</v>
      </c>
      <c r="CJ17" s="58">
        <f>AVERAGE([1]wkly!GU14:GX14)</f>
        <v>5835.25</v>
      </c>
      <c r="CK17" s="48">
        <f>AVERAGE([1]wkly!GY14:HC14)</f>
        <v>2281.48</v>
      </c>
      <c r="CL17" s="48">
        <f>AVERAGE([1]wkly!HD14:HG14)</f>
        <v>1205.25</v>
      </c>
      <c r="CM17" s="61">
        <f>AVERAGE([1]wkly!HH14:HK14)</f>
        <v>2098.25</v>
      </c>
      <c r="CN17" s="61">
        <f>AVERAGE([1]wkly!HL14:HP14)</f>
        <v>1447.2</v>
      </c>
      <c r="CO17" s="61">
        <f>AVERAGE([1]wkly!HQ14:HT14)</f>
        <v>1819.25</v>
      </c>
      <c r="CP17" s="61">
        <f>AVERAGE([1]wkly!HU14:HY14)</f>
        <v>2241</v>
      </c>
      <c r="CQ17" s="61">
        <f>AVERAGE([1]wkly!HZ14:IC14)</f>
        <v>1441.25</v>
      </c>
      <c r="CR17" s="61">
        <f>AVERAGE([1]wkly!ID14:IG14)</f>
        <v>1832.5</v>
      </c>
      <c r="CS17" s="61">
        <f>AVERAGE([1]wkly!IH14:IK14)</f>
        <v>2546.25</v>
      </c>
      <c r="CT17" s="58">
        <f>AVERAGE([1]wkly!IL14:IP14)</f>
        <v>1299.2</v>
      </c>
      <c r="CU17" s="48">
        <f>AVERAGE([1]wkly!IQ14:IT14)</f>
        <v>1413.25</v>
      </c>
      <c r="CV17" s="61">
        <f>AVERAGE([1]Weeks!C14:F14)</f>
        <v>1979.75</v>
      </c>
      <c r="CW17" s="61">
        <f>AVERAGE([1]Weeks!G14:K14)</f>
        <v>1178.8</v>
      </c>
      <c r="CX17" s="61">
        <f>AVERAGE([1]Weeks!L14:O14)</f>
        <v>1348.75</v>
      </c>
      <c r="CY17" s="48">
        <f>AVERAGE([1]Weeks!P14:S14)</f>
        <v>1157</v>
      </c>
      <c r="CZ17" s="48">
        <f>AVERAGE([1]Weeks!T14:X14)</f>
        <v>693.8</v>
      </c>
      <c r="DA17" s="48">
        <f>AVERAGE([1]Weeks!Y14:AB14)</f>
        <v>1443.5</v>
      </c>
      <c r="DB17" s="48">
        <f>AVERAGE([1]Weeks!AC14:AG14)</f>
        <v>1741.8</v>
      </c>
      <c r="DC17" s="48">
        <f>AVERAGE([1]Weeks!AH14:AK14)</f>
        <v>1162</v>
      </c>
      <c r="DD17" s="48">
        <f>AVERAGE([1]Weeks!AL14:AO14)</f>
        <v>599.25</v>
      </c>
      <c r="DE17" s="48">
        <f>AVERAGE([1]Weeks!AP14:AT14)</f>
        <v>1097</v>
      </c>
      <c r="DF17" s="48">
        <f>AVERAGE([1]Weeks!AU14:AX14)</f>
        <v>696.75</v>
      </c>
      <c r="DG17" s="61">
        <f>AVERAGE([1]Weeks!AY14:BB14)</f>
        <v>853.5</v>
      </c>
      <c r="DH17" s="48">
        <f>AVERAGE([1]Weeks!BC14:BG14)</f>
        <v>1627.4</v>
      </c>
      <c r="DI17" s="48">
        <f>AVERAGE([1]Weeks!BH14:BK14)</f>
        <v>981.75</v>
      </c>
      <c r="DJ17" s="55">
        <v>990</v>
      </c>
      <c r="DK17" s="62">
        <f>AVERAGE([1]Weeks!BL14:BO14)</f>
        <v>1023</v>
      </c>
      <c r="DL17" s="61">
        <f>AVERAGE([1]Weeks!BP14:BS14)</f>
        <v>513</v>
      </c>
      <c r="DM17" s="61">
        <f>AVERAGE([1]Weeks!BT14:BX14)</f>
        <v>413.8</v>
      </c>
      <c r="DN17" s="61">
        <f>AVERAGE([1]Weeks!BY14:CB14)</f>
        <v>799.75</v>
      </c>
      <c r="DO17" s="61">
        <f>AVERAGE([1]Weeks!CC14:CG14)</f>
        <v>1065.2</v>
      </c>
      <c r="DP17" s="61">
        <f>AVERAGE([1]Weeks!CH14:CK14)</f>
        <v>1913</v>
      </c>
      <c r="DQ17" s="61">
        <f>AVERAGE([1]Weeks!CL14:CO14)</f>
        <v>572.5</v>
      </c>
      <c r="DR17" s="61">
        <f>AVERAGE([1]Weeks!CP14:CT14)</f>
        <v>1686</v>
      </c>
      <c r="DS17" s="61">
        <f>AVERAGE([1]Weeks!CU14:CX14)</f>
        <v>1838.75</v>
      </c>
      <c r="DT17" s="61">
        <f>AVERAGE([1]Weeks!CY14:DC14)</f>
        <v>1052.8</v>
      </c>
      <c r="DU17" s="61">
        <f>AVERAGE([1]Weeks!DD14:DG14)</f>
        <v>350</v>
      </c>
      <c r="DV17" s="61">
        <f>AVERAGE([1]Weeks!DH14:DK14)</f>
        <v>651.25</v>
      </c>
      <c r="DW17" s="61">
        <f>AVERAGE([1]Weeks!DL14:DP14)</f>
        <v>900.8</v>
      </c>
      <c r="DX17" s="61">
        <f>AVERAGE([1]Weeks!DQ14:DT14)</f>
        <v>1283.75</v>
      </c>
      <c r="DY17" s="61">
        <f>AVERAGE([1]Weeks!DU14:DX14)</f>
        <v>902</v>
      </c>
      <c r="DZ17" s="61">
        <f>AVERAGE([1]Weeks!DY14:EB14)</f>
        <v>491.75</v>
      </c>
      <c r="EA17" s="61">
        <f>AVERAGE([1]Weeks!EC14:EG14)</f>
        <v>1297.8</v>
      </c>
      <c r="EB17" s="61">
        <f>AVERAGE([1]Weeks!EH14:EK14)</f>
        <v>1151.25</v>
      </c>
      <c r="EC17" s="61">
        <f>AVERAGE([1]Weeks!EL14:EO14)</f>
        <v>950.25</v>
      </c>
      <c r="ED17" s="61">
        <f>AVERAGE([1]Weeks!EP14:ET14)</f>
        <v>534.6</v>
      </c>
      <c r="EE17" s="61">
        <f>AVERAGE([1]Weeks!EU14:EX14)</f>
        <v>1543</v>
      </c>
      <c r="EF17" s="61">
        <f>AVERAGE([1]Weeks!EY14:FC14)</f>
        <v>853.6</v>
      </c>
      <c r="EG17" s="61">
        <f>AVERAGE([1]Weeks!FD14:FG14)</f>
        <v>1010.75</v>
      </c>
      <c r="EH17" s="61">
        <f>AVERAGE([1]Weeks!FH14:FL14)</f>
        <v>2140.4</v>
      </c>
      <c r="EI17" s="61">
        <f>AVERAGE([1]Weeks!FM14:FP14)</f>
        <v>445.5</v>
      </c>
      <c r="EJ17" s="61">
        <f>AVERAGE([1]Weeks!FQ14:FT14)</f>
        <v>320.75</v>
      </c>
      <c r="EK17" s="61">
        <f>AVERAGE([1]Weeks!FU14:FX14)</f>
        <v>363</v>
      </c>
      <c r="EL17" s="61">
        <f>AVERAGE([1]Weeks!FY14:GC14)</f>
        <v>927.6</v>
      </c>
      <c r="EM17" s="61">
        <f>AVERAGE([1]Weeks!GD14:GG14)</f>
        <v>852</v>
      </c>
      <c r="EN17" s="61">
        <f>AVERAGE([1]Weeks!GH14:GK14)</f>
        <v>328.5</v>
      </c>
      <c r="EO17" s="61">
        <f>AVERAGE([1]Weeks!GL14:GP14)</f>
        <v>1351</v>
      </c>
      <c r="EP17" s="61">
        <f>AVERAGE([1]Weeks!GQ14:GT14)</f>
        <v>813.5</v>
      </c>
      <c r="EQ17" s="61">
        <f>AVERAGE([1]Weeks!GU14:GX14)</f>
        <v>663.75</v>
      </c>
      <c r="ER17" s="61">
        <f>AVERAGE([1]Weeks!GY14:HC14)</f>
        <v>516.20000000000005</v>
      </c>
      <c r="ES17" s="61">
        <f>AVERAGE([1]Weeks!HD14:HG14)</f>
        <v>1535.75</v>
      </c>
      <c r="ET17" s="61">
        <f>AVERAGE([1]Weeks!HH14:HL14)</f>
        <v>3377.6</v>
      </c>
      <c r="EU17" s="61">
        <f>AVERAGE([1]Weeks!HM14:HP14)</f>
        <v>1501.25</v>
      </c>
      <c r="EV17" s="61">
        <f>AVERAGE([1]Weeks!HQ14:HT14)</f>
        <v>998.5</v>
      </c>
      <c r="EW17" s="61">
        <f>AVERAGE([1]Weeks!HU14:HX14)</f>
        <v>633.25</v>
      </c>
      <c r="EX17" s="61">
        <f>AVERAGE([1]Weeks!HY14:IC14)</f>
        <v>2536.6</v>
      </c>
      <c r="EY17" s="61">
        <f>AVERAGE([1]Weeks!ID14:IG14)</f>
        <v>1703</v>
      </c>
      <c r="EZ17" s="61">
        <f>AVERAGE([1]Weeks!IH14:IK14)</f>
        <v>2154.25</v>
      </c>
      <c r="FA17" s="61">
        <f>AVERAGE([1]Weeks!IL14:IP14)</f>
        <v>526.4</v>
      </c>
      <c r="FB17" s="61">
        <f>AVERAGE([1]Weeks!IQ14:IT14)</f>
        <v>1478.5</v>
      </c>
      <c r="FC17" s="61">
        <f>AVERAGE([1]week1!B16:F16)</f>
        <v>2566.6</v>
      </c>
      <c r="FD17" s="61">
        <f>AVERAGE([1]week1!G16:J16)</f>
        <v>2864.5</v>
      </c>
      <c r="FE17" s="61">
        <f>AVERAGE([1]week1!K16:N16)</f>
        <v>1760.5</v>
      </c>
      <c r="FF17" s="61">
        <f>AVERAGE([1]week1!O16:S16)</f>
        <v>1469.8</v>
      </c>
      <c r="FG17" s="61">
        <f>AVERAGE([1]week1!T16:W16)</f>
        <v>4875.5</v>
      </c>
      <c r="FH17" s="61">
        <f>AVERAGE([1]week1!X16:AA16)</f>
        <v>588.5</v>
      </c>
      <c r="FI17" s="61">
        <f>AVERAGE([1]week1!AB16:AF16)</f>
        <v>343.2</v>
      </c>
      <c r="FJ17" s="61">
        <f>AVERAGE([1]week1!AG16:AJ16)</f>
        <v>847.5</v>
      </c>
      <c r="FK17" s="61">
        <f>AVERAGE([1]week1!AK16:AN16)</f>
        <v>800.25</v>
      </c>
      <c r="FL17" s="61">
        <f>AVERAGE([1]week1!AO16:AS16)</f>
        <v>2151.6</v>
      </c>
      <c r="FM17" s="61">
        <f>AVERAGE([1]week1!AT16:AW16)</f>
        <v>941.75</v>
      </c>
      <c r="FN17" s="61">
        <f>AVERAGE([1]week1!AX16:BA16)</f>
        <v>2522.5</v>
      </c>
      <c r="FO17" s="61">
        <f>AVERAGE([1]week1!BB16:BF16)</f>
        <v>3818.8</v>
      </c>
      <c r="FP17" s="61">
        <f>AVERAGE([1]week1!BG16:BJ16)</f>
        <v>2420.25</v>
      </c>
      <c r="FQ17" s="61">
        <f>AVERAGE([1]week1!BK16:BN16)</f>
        <v>1548</v>
      </c>
      <c r="FR17" s="61">
        <f>AVERAGE([1]week1!BO16:BS16)</f>
        <v>1311.4</v>
      </c>
      <c r="FS17" s="61">
        <f>AVERAGE([1]week1!BT16:BW16)</f>
        <v>1446.25</v>
      </c>
      <c r="FT17" s="61">
        <f>AVERAGE([1]week1!BX16:CA16)</f>
        <v>1360.75</v>
      </c>
      <c r="FU17" s="61">
        <f>AVERAGE([1]week1!CB16:CF16)</f>
        <v>696.6</v>
      </c>
      <c r="FV17" s="58">
        <f>AVERAGE([1]week1!CG16:CJ16)</f>
        <v>577.5</v>
      </c>
      <c r="FW17" s="48">
        <f>AVERAGE([1]week1!CK16:CN16)</f>
        <v>1235.25</v>
      </c>
      <c r="FX17" s="48">
        <f>AVERAGE([1]week1!CO16:CS16)</f>
        <v>1787.2</v>
      </c>
      <c r="FY17" s="48">
        <f>AVERAGE([1]week1!CT16:CW16)</f>
        <v>694.5</v>
      </c>
      <c r="FZ17" s="48">
        <f>AVERAGE([1]week1!CX16:DB16)</f>
        <v>2559.4</v>
      </c>
      <c r="GA17" s="48">
        <f>AVERAGE([1]week1!DC16:DF16)</f>
        <v>2853</v>
      </c>
      <c r="GB17" s="48">
        <f>AVERAGE([1]week1!DG16:DJ16)</f>
        <v>2875.25</v>
      </c>
      <c r="GC17" s="48">
        <f>AVERAGE([1]week1!DK16:DO16)</f>
        <v>2840.8</v>
      </c>
      <c r="GD17" s="48">
        <f>AVERAGE([1]week1!DP16:DS16)</f>
        <v>2380.5</v>
      </c>
      <c r="GE17" s="63">
        <v>1407.1166666666668</v>
      </c>
      <c r="GF17" s="55">
        <v>977.6055555555555</v>
      </c>
      <c r="GG17" s="55">
        <v>542</v>
      </c>
      <c r="GH17" s="64">
        <f>AVERAGE([1]week1!DT16:DW16)</f>
        <v>2079.5</v>
      </c>
      <c r="GI17" s="54">
        <f>AVERAGE([1]week1!DX16:EB16)</f>
        <v>792.6</v>
      </c>
      <c r="GJ17" s="54">
        <f>AVERAGE([1]week1!EC16:EF16)</f>
        <v>390.75</v>
      </c>
      <c r="GK17" s="54">
        <f>AVERAGE([1]week1!EG16:EJ16)</f>
        <v>1629.25</v>
      </c>
      <c r="GL17" s="54">
        <f>AVERAGE([1]week1!EK16:EO16)</f>
        <v>1364.6</v>
      </c>
      <c r="GM17" s="65">
        <f>AVERAGE([1]week1!EP16:ES16)</f>
        <v>1327.75</v>
      </c>
      <c r="GN17" s="54">
        <f>AVERAGE([1]week1!ET16:EW16)</f>
        <v>1895</v>
      </c>
      <c r="GO17" s="54">
        <f>AVERAGE([1]week1!EX16:FB16)</f>
        <v>738.6</v>
      </c>
      <c r="GP17" s="54">
        <f>AVERAGE([1]week1!FC16:FF16)</f>
        <v>247.75</v>
      </c>
      <c r="GQ17" s="54">
        <f>AVERAGE([1]week1!FG16:FK16)</f>
        <v>1395.4</v>
      </c>
      <c r="GR17" s="54">
        <f>AVERAGE([1]week1!FL16:FO16)</f>
        <v>2366</v>
      </c>
      <c r="GS17" s="54">
        <f>AVERAGE([1]week1!FP16:FT16)</f>
        <v>2658.2</v>
      </c>
      <c r="GT17" s="65">
        <f>AVERAGE([1]week1!FU16:FX16)</f>
        <v>1130</v>
      </c>
      <c r="GU17" s="54">
        <f>AVERAGE([1]week1!FY16:GB16)</f>
        <v>861.25</v>
      </c>
      <c r="GV17" s="54">
        <f>AVERAGE([1]week1!GC16:GF16)</f>
        <v>1281.75</v>
      </c>
      <c r="GW17" s="54">
        <f>AVERAGE([1]week1!GG16:GJ16)</f>
        <v>729.5</v>
      </c>
      <c r="GX17" s="54">
        <f>AVERAGE([1]week1!GK16:GO16)</f>
        <v>1135.4000000000001</v>
      </c>
      <c r="GY17" s="65">
        <f>AVERAGE([1]week1!GP16:GS16)</f>
        <v>1534.25</v>
      </c>
      <c r="GZ17" s="64">
        <f>AVERAGE([1]week1!GT16:GX16)</f>
        <v>1687.2</v>
      </c>
      <c r="HA17" s="65">
        <f>AVERAGE([1]week1!GY16:HB16)</f>
        <v>1398.75</v>
      </c>
      <c r="HB17" s="66">
        <f>AVERAGE([1]week1!HC16:HF16)</f>
        <v>1834.5</v>
      </c>
      <c r="HC17" s="66">
        <f>AVERAGE([1]week1!HG16:HK16)</f>
        <v>700.2</v>
      </c>
      <c r="HD17" s="66">
        <f>AVERAGE([1]week1!HL16:HO16)</f>
        <v>479.5</v>
      </c>
      <c r="HE17" s="66">
        <f>AVERAGE([1]week1!HP16:HS16)</f>
        <v>964.5</v>
      </c>
      <c r="HF17" s="54">
        <f>AVERAGE([1]week1!HT16:HV16)</f>
        <v>397.66666666666669</v>
      </c>
      <c r="HG17" s="54">
        <f>AVERAGE([1]week1!HW16:HZ16)</f>
        <v>438</v>
      </c>
      <c r="HH17" s="54">
        <f>AVERAGE([1]week1!IA16:ID16)</f>
        <v>425.25</v>
      </c>
      <c r="HI17" s="54">
        <f>AVERAGE([1]week1!IE16:II16)</f>
        <v>281.8</v>
      </c>
      <c r="HJ17" s="54">
        <f>AVERAGE([1]week1!IJ16:IM16)</f>
        <v>866.5</v>
      </c>
      <c r="HK17" s="54">
        <f>AVERAGE([1]week1!IN16:IQ16)</f>
        <v>1272.75</v>
      </c>
      <c r="HL17" s="54">
        <f>AVERAGE([1]week1!IR16:IV16)</f>
        <v>1501</v>
      </c>
      <c r="HM17" s="54">
        <f>AVERAGE([1]week1!IW16:IZ16)</f>
        <v>1234.5</v>
      </c>
      <c r="HN17" s="54">
        <f>AVERAGE([1]week1!JA16:JD16)</f>
        <v>1079.75</v>
      </c>
      <c r="HO17" s="54">
        <f>AVERAGE([1]week1!JE16:JI16)</f>
        <v>1709.8</v>
      </c>
      <c r="HP17" s="54">
        <f>AVERAGE([1]week1!JJ16:JM16)</f>
        <v>1211.75</v>
      </c>
      <c r="HQ17" s="54">
        <f>AVERAGE([1]week1!JN16:JQ16)</f>
        <v>1312.5</v>
      </c>
      <c r="HR17" s="54">
        <f>AVERAGE([1]week1!JR16:JU16)</f>
        <v>979.5</v>
      </c>
      <c r="HS17" s="54">
        <f>AVERAGE([1]week1!JV16:JY16)</f>
        <v>613.25</v>
      </c>
      <c r="HT17" s="54">
        <f>AVERAGE([1]week1!JZ16:KC16)</f>
        <v>226.75</v>
      </c>
      <c r="HU17" s="54">
        <f>AVERAGE([1]week1!KD16:KH16)</f>
        <v>497.8</v>
      </c>
      <c r="HV17" s="54">
        <f>AVERAGE([1]week1!KI16:KL16)</f>
        <v>1250.75</v>
      </c>
      <c r="HW17" s="54">
        <f>AVERAGE([1]week1!KM16:KP16)</f>
        <v>1469</v>
      </c>
      <c r="HX17" s="54">
        <f>AVERAGE([1]week1!KQ16:KU16)</f>
        <v>1056.2</v>
      </c>
      <c r="HY17" s="54">
        <f>AVERAGE([1]week1!KV16:KY16)</f>
        <v>880</v>
      </c>
      <c r="HZ17" s="54">
        <f>AVERAGE([1]week1!KZ16:LD16)</f>
        <v>953.4</v>
      </c>
      <c r="IA17" s="54">
        <f>AVERAGE([1]week1!LE16:LH16)</f>
        <v>209.5</v>
      </c>
      <c r="IB17" s="54">
        <f>AVERAGE([1]week1!LI16:LL16)</f>
        <v>354.5</v>
      </c>
      <c r="IC17" s="54">
        <f>AVERAGE([1]week1!LM16:LP16)</f>
        <v>1059.75</v>
      </c>
      <c r="ID17" s="54">
        <f>AVERAGE([1]week1!LQ16:LT16)</f>
        <v>1314.25</v>
      </c>
      <c r="IE17" s="54">
        <f>AVERAGE([1]week1!LU16:LX16)</f>
        <v>776.75</v>
      </c>
      <c r="IF17" s="54">
        <f>AVERAGE([1]week1!LY16:MC16)</f>
        <v>615</v>
      </c>
      <c r="IG17" s="54">
        <f>AVERAGE([1]week1!MD16:MG16)</f>
        <v>522.75</v>
      </c>
      <c r="IH17" s="54">
        <f>AVERAGE([1]week1!MH16:MK16)</f>
        <v>1072.25</v>
      </c>
      <c r="II17" s="54">
        <f>AVERAGE([1]week1!ML16:MP16)</f>
        <v>499.4</v>
      </c>
      <c r="IJ17" s="54">
        <f>AVERAGE([1]week1!MQ16:MT16)</f>
        <v>382.75</v>
      </c>
      <c r="IK17" s="54">
        <f>AVERAGE([1]week1!MU16:MY16)</f>
        <v>1591.2</v>
      </c>
      <c r="IL17" s="54">
        <f>AVERAGE([1]week1!MZ16:NC16)</f>
        <v>417.5</v>
      </c>
      <c r="IM17" s="54">
        <f>AVERAGE([1]week1!ND16:NG16)</f>
        <v>828.5</v>
      </c>
      <c r="IN17" s="54">
        <f>AVERAGE([1]week1!NH16:NL16)</f>
        <v>556.6</v>
      </c>
      <c r="IO17" s="54">
        <f>AVERAGE([1]week1!NM16:NN16)</f>
        <v>203.5</v>
      </c>
      <c r="IP17" s="54">
        <f>AVERAGE([1]week1!NO16:NR16)</f>
        <v>361.25</v>
      </c>
      <c r="IQ17" s="54">
        <f>AVERAGE([1]week1!NS16:NV16)</f>
        <v>400.25</v>
      </c>
      <c r="IR17" s="54">
        <f>AVERAGE([1]week1!NW16:NZ16)</f>
        <v>266.75</v>
      </c>
      <c r="IS17" s="65">
        <f>AVERAGE([1]week1!OA16:OD16)</f>
        <v>645.5</v>
      </c>
      <c r="IT17" s="65">
        <f>AVERAGE([1]week1!OE16:OI16)</f>
        <v>869.6</v>
      </c>
      <c r="IU17" s="65">
        <f>AVERAGE([1]week1!OJ16:OM16)</f>
        <v>714.5</v>
      </c>
      <c r="IV17" s="65">
        <f>AVERAGE([1]week1!ON16:OR16)</f>
        <v>1290.8</v>
      </c>
      <c r="IW17" s="54">
        <f>AVERAGE([1]week1!OS16:OV16)</f>
        <v>827</v>
      </c>
      <c r="IX17" s="54">
        <f>AVERAGE([1]week1!OW16:OZ16)</f>
        <v>890</v>
      </c>
      <c r="IY17" s="65">
        <f>AVERAGE([1]week1!PA16:PE16)</f>
        <v>987</v>
      </c>
      <c r="IZ17" s="65">
        <f>AVERAGE([1]week1!PF16:PI16)</f>
        <v>841.75</v>
      </c>
      <c r="JA17" s="65">
        <f>AVERAGE([1]week1!PJ16:PL16)</f>
        <v>1102.6666666666667</v>
      </c>
      <c r="JB17" s="65">
        <f>AVERAGE([1]week1!PM16:PP16)</f>
        <v>339.78749999999997</v>
      </c>
      <c r="JC17" s="65">
        <f>AVERAGE([1]week1!PQ16:PT16)</f>
        <v>205</v>
      </c>
      <c r="JD17" s="65">
        <f>AVERAGE([1]week1!PU16:PX16)</f>
        <v>249.07499999999999</v>
      </c>
      <c r="JE17" s="65">
        <f>AVERAGE([1]week1!PY16:QB16)</f>
        <v>469.44999999999993</v>
      </c>
      <c r="JF17" s="65">
        <f>AVERAGE([1]week1!QC16:QG16)</f>
        <v>567.43999999999994</v>
      </c>
      <c r="JG17" s="65">
        <f>AVERAGE([1]week1!QH16:QK16)</f>
        <v>489.96749999999997</v>
      </c>
      <c r="JH17" s="65">
        <f>AVERAGE([1]week1!QL16:QP16)</f>
        <v>511.26999999999987</v>
      </c>
      <c r="JI17" s="65">
        <f>AVERAGE([1]week1!QQ16:QT16)</f>
        <v>550.9375</v>
      </c>
      <c r="JJ17" s="65">
        <f>AVERAGE([1]week1!QU16:QX16)</f>
        <v>852.8</v>
      </c>
      <c r="JK17" s="65">
        <f>AVERAGE([1]week1!QY16:RC16)</f>
        <v>741.28</v>
      </c>
      <c r="JL17" s="65">
        <f>AVERAGE([1]week1!RD16:RG16)</f>
        <v>703.66249999999991</v>
      </c>
      <c r="JM17" s="65">
        <f>AVERAGE([1]week1!RH16:RK16)</f>
        <v>820.51249999999993</v>
      </c>
      <c r="JN17" s="65">
        <f>AVERAGE([1]week1!RL16:RO16)</f>
        <v>350.03749999999997</v>
      </c>
      <c r="JO17" s="65">
        <f>AVERAGE([1]week1!RP16:RS16)</f>
        <v>249.58749999999998</v>
      </c>
      <c r="JP17" s="65">
        <f>AVERAGE([1]week1!RT16:RW16)</f>
        <v>416.15</v>
      </c>
      <c r="JQ17" s="65">
        <f>AVERAGE([1]week1!RX16:SB16)</f>
        <v>755.85599999999999</v>
      </c>
      <c r="JR17" s="54">
        <f>AVERAGE([1]week1!SC16:SF16)</f>
        <v>668.3</v>
      </c>
      <c r="JS17" s="54">
        <f>AVERAGE([1]week1!SG16:SJ16)</f>
        <v>500.71249999999992</v>
      </c>
      <c r="JT17" s="54">
        <f>AVERAGE([1]week1!SK16:SO16)</f>
        <v>336.61</v>
      </c>
      <c r="JU17" s="54">
        <f>AVERAGE([1]week1!SP16:SS16)</f>
        <v>501.73749999999995</v>
      </c>
      <c r="JV17" s="65">
        <f>AVERAGE([1]week1!ST16:SW16)</f>
        <v>691.875</v>
      </c>
      <c r="JW17" s="65">
        <f>AVERAGE([1]week1!SX16:TB16)</f>
        <v>446.07999999999993</v>
      </c>
      <c r="JX17" s="54">
        <f>AVERAGE([1]week1!TC16:TF16)</f>
        <v>362.33749999999998</v>
      </c>
      <c r="JY17" s="65">
        <f>AVERAGE([1]week1!TG16:TJ16)</f>
        <v>898.1099999999999</v>
      </c>
      <c r="JZ17" s="66">
        <f>AVERAGE([1]week1!TK16:TN16)</f>
        <v>783.87749999999994</v>
      </c>
      <c r="KA17" s="54">
        <f>AVERAGE([1]week1!TO16:TR16)</f>
        <v>480.72500000000002</v>
      </c>
      <c r="KB17" s="54">
        <f>AVERAGE([1]week1!TS16:TW16)</f>
        <v>390.94199999999989</v>
      </c>
      <c r="KC17" s="54">
        <f>AVERAGE([1]week1!TX16:UA16)</f>
        <v>465.63249999999999</v>
      </c>
      <c r="KD17" s="54">
        <f>AVERAGE([1]week1!UB16:UF16)</f>
        <v>818.798</v>
      </c>
      <c r="KE17" s="65">
        <f>AVERAGE([1]week1!UG16:UJ16)</f>
        <v>581.43999999999994</v>
      </c>
      <c r="KF17" s="54">
        <f>AVERAGE([1]week1!UK16:UN16)</f>
        <v>867.9274999999999</v>
      </c>
      <c r="KG17" s="54">
        <f>AVERAGE([1]week1!UO16:US16)</f>
        <v>1075.6419999999998</v>
      </c>
      <c r="KH17" s="54">
        <f>AVERAGE([1]week1!UT16:UW16)</f>
        <v>1153.125</v>
      </c>
      <c r="KI17" s="54">
        <f>AVERAGE([1]week1!UX16:VA16)</f>
        <v>914.29999999999984</v>
      </c>
      <c r="KJ17" s="54">
        <f>AVERAGE([1]week1!VB16:VF16)</f>
        <v>973.55199999999991</v>
      </c>
      <c r="KK17" s="54">
        <f>AVERAGE([1]week1!VG16:VI16)</f>
        <v>788.99000000000012</v>
      </c>
      <c r="KL17" s="54">
        <f>AVERAGE([1]week1!VJ16:VM16)</f>
        <v>910.19999999999993</v>
      </c>
      <c r="KM17" s="54">
        <f>AVERAGE([1]week1!VN16:VQ16)</f>
        <v>619.1</v>
      </c>
      <c r="KN17" s="54">
        <f>AVERAGE([1]week1!VR16:VV16)</f>
        <v>556.36999999999989</v>
      </c>
      <c r="KO17" s="54">
        <f>AVERAGE([1]week1!VW16:VZ16)</f>
        <v>640.11249999999995</v>
      </c>
      <c r="KP17" s="54">
        <f>AVERAGE([1]week1!WA16:WD16)</f>
        <v>933.17</v>
      </c>
      <c r="KQ17" s="54">
        <f>AVERAGE([1]week1!WE16:WI16)</f>
        <v>764.65</v>
      </c>
      <c r="KR17" s="54">
        <f>AVERAGE([1]week1!WJ16:WM16)</f>
        <v>936.33749999999986</v>
      </c>
      <c r="KS17" s="54">
        <f>AVERAGE([1]week1!WN16:WQ16)</f>
        <v>1109.05</v>
      </c>
      <c r="KT17" s="54">
        <f>AVERAGE([1]week1!WR16:WV16)</f>
        <v>1616.2199999999998</v>
      </c>
      <c r="KU17" s="54">
        <f>AVERAGE([1]week1!WW16:WZ16)</f>
        <v>768.23749999999995</v>
      </c>
      <c r="KV17" s="54">
        <f>AVERAGE([1]week1!XA16:XD16)</f>
        <v>1287.3999999999999</v>
      </c>
      <c r="KW17" s="54">
        <f>AVERAGE([1]week1!XE16:XH16)</f>
        <v>850.74999999999989</v>
      </c>
      <c r="KX17" s="54">
        <f>AVERAGE([1]week1!XI16:XL16)</f>
        <v>1142.875</v>
      </c>
      <c r="KY17" s="54">
        <f>AVERAGE([1]week1!XM16:XP16)</f>
        <v>524.28749999999991</v>
      </c>
      <c r="KZ17" s="54">
        <f>AVERAGE([1]week1!XQ16:XU16)</f>
        <v>672.4</v>
      </c>
      <c r="LA17" s="54">
        <f>AVERAGE([1]week1!XV16:XY16)</f>
        <v>548.88749999999993</v>
      </c>
      <c r="LB17" s="54">
        <f>AVERAGE([1]week1!XZ16:YD16)</f>
        <v>1167.8920000000001</v>
      </c>
      <c r="LC17" s="65">
        <f>AVERAGE([1]week1!YE16:YH16)</f>
        <v>1079.3249999999998</v>
      </c>
      <c r="LD17" s="65">
        <f>AVERAGE([1]week1!YI16:YL16)</f>
        <v>1082.9124999999999</v>
      </c>
      <c r="LE17" s="54">
        <f>AVERAGE([1]week1!YM16:YQ16)</f>
        <v>1141.44</v>
      </c>
      <c r="LF17" s="54">
        <f>AVERAGE([1]week1!YR16:YU16)</f>
        <v>1100.8499999999999</v>
      </c>
      <c r="LG17" s="54">
        <f>AVERAGE([1]week1!YV16:YY16)</f>
        <v>981.94999999999982</v>
      </c>
      <c r="LH17" s="54">
        <f>AVERAGE([1]week1!YZ16:ZD16)</f>
        <v>798.27</v>
      </c>
      <c r="LI17" s="54">
        <f>AVERAGE([1]week1!ZE16:ZG16)</f>
        <v>759.18333333333328</v>
      </c>
      <c r="LJ17" s="54">
        <f>AVERAGE([1]week1!ZH16:ZK16)</f>
        <v>925.57499999999993</v>
      </c>
      <c r="LK17" s="54">
        <f>AVERAGE([1]week1!ZL16:ZO16)</f>
        <v>502.76249999999999</v>
      </c>
      <c r="LL17" s="54">
        <f>AVERAGE([1]week1!ZP16:ZT16)</f>
        <v>595.7299999999999</v>
      </c>
      <c r="LM17" s="54">
        <f>AVERAGE([1]week1!ZU16:ZX16)</f>
        <v>674.96249999999998</v>
      </c>
      <c r="LN17" s="65">
        <f>AVERAGE([1]week1!ZY16:AAC16)</f>
        <v>1043.04</v>
      </c>
      <c r="LO17" s="54">
        <f>AVERAGE([1]week1!AAD16:AAG16)</f>
        <v>1002.4849999999999</v>
      </c>
      <c r="LP17" s="54">
        <f>AVERAGE([1]week1!AAH16:AAK16)</f>
        <v>725.52250000000004</v>
      </c>
      <c r="LQ17" s="54">
        <f>AVERAGE([1]week1!AAL16:AAP16)</f>
        <v>1097.9940000000001</v>
      </c>
      <c r="LR17" s="54">
        <f>AVERAGE([1]week1!AAQ16:AAT16)</f>
        <v>745.17499999999995</v>
      </c>
      <c r="LS17" s="54">
        <f>AVERAGE([1]week1!AAU16:AAX16)</f>
        <v>1010.1374999999998</v>
      </c>
      <c r="LT17" s="54">
        <f>AVERAGE([1]week1!AAY16:ABB16)</f>
        <v>1108.5374999999999</v>
      </c>
      <c r="LU17" s="54">
        <f>AVERAGE([1]week1!ABC16:ABF16)</f>
        <v>816.92499999999995</v>
      </c>
      <c r="LV17" s="54">
        <f>AVERAGE([1]week1!ABG16:ABJ16)</f>
        <v>643.18749999999989</v>
      </c>
      <c r="LW17" s="54">
        <f>AVERAGE([1]week1!ABK16:ABN16)</f>
        <v>587.32499999999993</v>
      </c>
      <c r="LX17" s="54">
        <f>AVERAGE([1]week1!ABO16:ABR16)</f>
        <v>525.82499999999993</v>
      </c>
      <c r="LY17" s="54">
        <f>AVERAGE([1]week1!ABS16:ABV16)</f>
        <v>415.125</v>
      </c>
      <c r="LZ17" s="54">
        <f>AVERAGE([1]week1!ABW16:ACA16)</f>
        <v>976.20999999999981</v>
      </c>
      <c r="MA17" s="54">
        <f>AVERAGE([1]week1!ACB16:ACE16)</f>
        <v>671.375</v>
      </c>
      <c r="MB17" s="54">
        <f>AVERAGE([1]week1!ACF16:ACJ16)</f>
        <v>729.39</v>
      </c>
      <c r="MC17" s="54">
        <f>AVERAGE([1]week1!ACK16:ACN16)</f>
        <v>1381.1875</v>
      </c>
      <c r="MD17" s="54">
        <f>AVERAGE([1]week1!ACO16:ACR16)</f>
        <v>705.19999999999993</v>
      </c>
      <c r="ME17" s="54">
        <f>AVERAGE([1]week1!ACS16:ACW16)</f>
        <v>923.32</v>
      </c>
      <c r="MF17" s="54">
        <f>AVERAGE([1]week1!ACX16:ADA16)</f>
        <v>1032.175</v>
      </c>
      <c r="MG17" s="54">
        <f>AVERAGE([1]week1!ADB16:ADE16)</f>
        <v>565.79999999999995</v>
      </c>
      <c r="MH17" s="54">
        <f>AVERAGE([1]week1!ADF16:ADI16)</f>
        <v>532.48749999999995</v>
      </c>
      <c r="MI17" s="54">
        <f>AVERAGE([1]week1!ADJ16:ADM16)</f>
        <v>488.41249999999991</v>
      </c>
      <c r="MJ17" s="54">
        <f>AVERAGE([1]week1!ADN16:ADQ16)</f>
        <v>815.89999999999986</v>
      </c>
      <c r="MK17" s="54">
        <f>AVERAGE([1]week1!ADR16:ADV16)</f>
        <v>898.71999999999991</v>
      </c>
      <c r="ML17" s="54">
        <f>AVERAGE([1]week1!ADW16:ADZ16)</f>
        <v>891.75</v>
      </c>
      <c r="MM17" s="54">
        <f>AVERAGE([1]week1!AEA16:AED16)</f>
        <v>852.28749999999991</v>
      </c>
      <c r="MN17" s="54">
        <f>AVERAGE([1]week1!AEE16:AEI16)</f>
        <v>879.45</v>
      </c>
      <c r="MO17" s="54">
        <f>AVERAGE([1]week1!AEJ16:AEM16)</f>
        <v>770.04</v>
      </c>
      <c r="MP17" s="54">
        <f>AVERAGE([1]week1!AEN16:AEQ16)</f>
        <v>696.48749999999995</v>
      </c>
      <c r="MQ17" s="54">
        <f>AVERAGE([1]week1!AER16:AEV16)</f>
        <v>742.91999999999985</v>
      </c>
      <c r="MR17" s="54">
        <f>AVERAGE([1]week1!AEW16:AEZ16)</f>
        <v>699.5625</v>
      </c>
      <c r="MS17" s="54">
        <f>AVERAGE([1]week1!AFA16:AFD16)</f>
        <v>812.82499999999993</v>
      </c>
      <c r="MT17" s="54">
        <f>AVERAGE([1]week1!AFE16:AFH16)</f>
        <v>800.52499999999998</v>
      </c>
      <c r="MU17" s="54">
        <f>AVERAGE([1]week1!AFI16:AFL16)</f>
        <v>597.57499999999993</v>
      </c>
      <c r="MV17" s="54">
        <f>AVERAGE([1]week1!AFM16:AFO16)</f>
        <v>727.06666666666661</v>
      </c>
      <c r="MW17" s="54">
        <f>AVERAGE([1]week1!AFP16:AFS16)</f>
        <v>1051.6499999999999</v>
      </c>
      <c r="MX17" s="54">
        <f>AVERAGE([1]week1!AFT16:AFW16)</f>
        <v>1193.0999999999999</v>
      </c>
      <c r="MY17" s="54">
        <f>AVERAGE([1]week1!AFX16:AGA16)</f>
        <v>1152.8375000000001</v>
      </c>
      <c r="MZ17" s="54">
        <f>AVERAGE([1]week1!AGB16:AGF16)</f>
        <v>1279.2</v>
      </c>
      <c r="NA17" s="54">
        <f>AVERAGE([1]week1!AGG16:AGJ16)</f>
        <v>1275.665</v>
      </c>
      <c r="NB17" s="54">
        <f>AVERAGE([1]week1!AGK16:AGO16)</f>
        <v>1083.6299999999999</v>
      </c>
      <c r="NC17" s="54">
        <f>AVERAGE([1]week1!AGP16:AGS16)</f>
        <v>1394.5124999999998</v>
      </c>
      <c r="ND17" s="54">
        <f>AVERAGE([1]week1!AGT16:AGW16)</f>
        <v>820.51249999999993</v>
      </c>
      <c r="NE17" s="54">
        <f>AVERAGE([1]week1!AGX16:AHA16)</f>
        <v>1202.3249999999998</v>
      </c>
      <c r="NF17" s="54">
        <f>AVERAGE([1]week1!AHB16:AHD16)</f>
        <v>831.61666666666645</v>
      </c>
      <c r="NG17" s="54">
        <f>AVERAGE([1]week1!AHE16:AHH16)</f>
        <v>1063.4375</v>
      </c>
      <c r="NH17" s="54">
        <f>AVERAGE([1]week1!AHI16:AHM16)</f>
        <v>829.8399999999998</v>
      </c>
      <c r="NI17" s="54">
        <f>AVERAGE([1]week1!AHN16:AHQ16)</f>
        <v>869.71250000000009</v>
      </c>
      <c r="NJ17" s="54">
        <f>AVERAGE([1]week1!AHR16:AHU16)</f>
        <v>1535.45</v>
      </c>
      <c r="NK17" s="54">
        <f>AVERAGE([1]week1!AHV16:AHZ16)</f>
        <v>569.9</v>
      </c>
      <c r="NL17" s="54">
        <f>AVERAGE([1]week1!AIA16:AID16)</f>
        <v>1179.2625</v>
      </c>
      <c r="NM17" s="54">
        <f>AVERAGE([1]week1!AIE16:AIH16)</f>
        <v>986.5625</v>
      </c>
      <c r="NN17" s="54">
        <f>AVERAGE([1]week1!AII16:AIM16)</f>
        <v>1089.5819999999999</v>
      </c>
      <c r="NO17" s="54">
        <f>AVERAGE([1]week1!AIN16:AIQ16)</f>
        <v>762.08749999999998</v>
      </c>
      <c r="NP17" s="54">
        <f>AVERAGE([1]week1!AIR16:AIU16)</f>
        <v>487.9</v>
      </c>
      <c r="NQ17" s="54">
        <f>AVERAGE([1]week1!AIV16:AIY16)</f>
        <v>1207.45</v>
      </c>
      <c r="NR17" s="54">
        <f>AVERAGE([1]week1!AIZ16:AJC16)</f>
        <v>438.7</v>
      </c>
      <c r="NS17" s="54">
        <f>AVERAGE([1]week1!AJD16:AJG16)</f>
        <v>539.66250000000002</v>
      </c>
      <c r="NT17" s="54">
        <f>AVERAGE([1]week1!AJH16:AJK16)</f>
        <v>492.37</v>
      </c>
      <c r="NU17" s="54">
        <f>AVERAGE([1]week1!AJL16:AJO16)</f>
        <v>492.35249999999996</v>
      </c>
      <c r="NV17" s="54">
        <f>AVERAGE([1]week1!AJP16:AJT16)</f>
        <v>851.71</v>
      </c>
      <c r="NW17" s="54">
        <f>AVERAGE([1]week1!AJU16:AJX16)</f>
        <v>804.625</v>
      </c>
      <c r="NX17" s="54">
        <f>AVERAGE([1]week1!AJY16:AKB16)</f>
        <v>858.94999999999993</v>
      </c>
      <c r="NY17" s="54">
        <f>AVERAGE([1]week1!AKC16:AKG16)</f>
        <v>1291.0899999999997</v>
      </c>
      <c r="NZ17" s="54">
        <f>AVERAGE([1]week1!AKH16:AKK16)</f>
        <v>370.02499999999998</v>
      </c>
      <c r="OA17" s="54">
        <f>AVERAGE([1]week1!AKL16:AKO16)</f>
        <v>891.23749999999984</v>
      </c>
      <c r="OB17" s="63">
        <f t="shared" si="5"/>
        <v>140.85872576177283</v>
      </c>
      <c r="OC17" s="55">
        <f t="shared" si="6"/>
        <v>16.94687289845325</v>
      </c>
      <c r="OD17" s="58">
        <f>ROUND(AVERAGE($GN17:GX17),2)</f>
        <v>1312.62</v>
      </c>
      <c r="OE17" s="58">
        <f>ROUND(AVERAGE($FY17:GM17),2)</f>
        <v>1647.64</v>
      </c>
      <c r="OF17" s="58">
        <f t="shared" si="1"/>
        <v>-20.333325240950707</v>
      </c>
      <c r="OG17" s="19"/>
      <c r="OH17" s="82">
        <f t="shared" si="2"/>
        <v>529.5333333333333</v>
      </c>
      <c r="OI17" s="56"/>
      <c r="OJ17" s="58"/>
      <c r="OL17" s="20"/>
    </row>
    <row r="18" spans="1:402" ht="24.75" customHeight="1">
      <c r="A18" s="5"/>
      <c r="B18" s="85" t="s">
        <v>409</v>
      </c>
      <c r="C18" s="86">
        <v>2273</v>
      </c>
      <c r="D18" s="87">
        <f>AVERAGE([1]weekly!C16:G16)</f>
        <v>406.2</v>
      </c>
      <c r="E18" s="88">
        <f>AVERAGE([1]weekly!H16:K16)</f>
        <v>328.5</v>
      </c>
      <c r="F18" s="88">
        <f>AVERAGE([1]weekly!L16:O16)</f>
        <v>640.75</v>
      </c>
      <c r="G18" s="88">
        <f>AVERAGE([1]weekly!P16:T16)</f>
        <v>971.2</v>
      </c>
      <c r="H18" s="88">
        <f>AVERAGE([1]weekly!U16:X16)</f>
        <v>683</v>
      </c>
      <c r="I18" s="88">
        <f>AVERAGE([1]weekly!Y16:AB16)</f>
        <v>891.5</v>
      </c>
      <c r="J18" s="88">
        <f>AVERAGE([1]weekly!AC16:AG16)</f>
        <v>1289.8</v>
      </c>
      <c r="K18" s="88">
        <f>AVERAGE([1]weekly!AH16:AK16)</f>
        <v>1688.5</v>
      </c>
      <c r="L18" s="88">
        <f>AVERAGE([1]weekly!AL16:AO16)</f>
        <v>996.75</v>
      </c>
      <c r="M18" s="88">
        <f>AVERAGE([1]weekly!AP16:AT16)</f>
        <v>672.6</v>
      </c>
      <c r="N18" s="88">
        <f>AVERAGE([1]weekly!AU16:AX16)</f>
        <v>594.5</v>
      </c>
      <c r="O18" s="88">
        <f>AVERAGE([1]weekly!AY16:BC16)</f>
        <v>715.8</v>
      </c>
      <c r="P18" s="88">
        <f>AVERAGE([1]weekly!BD16:BG16)</f>
        <v>822.25</v>
      </c>
      <c r="Q18" s="88">
        <f>AVERAGE([1]weekly!BH16:BK16)</f>
        <v>705</v>
      </c>
      <c r="R18" s="88">
        <f>AVERAGE([1]weekly!BL16:BP16)</f>
        <v>1050.8</v>
      </c>
      <c r="S18" s="88">
        <f>AVERAGE([1]weekly!BQ16:BT16)</f>
        <v>1742.5</v>
      </c>
      <c r="T18" s="88">
        <f>AVERAGE([1]weekly!BU16:BX16)</f>
        <v>1178.75</v>
      </c>
      <c r="U18" s="88">
        <f>AVERAGE([1]weekly!BY16:CB16)</f>
        <v>1253</v>
      </c>
      <c r="V18" s="88">
        <f>AVERAGE([1]weekly!CC16:CG16)</f>
        <v>2090</v>
      </c>
      <c r="W18" s="88">
        <f>AVERAGE([1]weekly!CH16:CK16)</f>
        <v>4471.5</v>
      </c>
      <c r="X18" s="88">
        <f>AVERAGE([1]weekly!CL16:CP16)</f>
        <v>2824</v>
      </c>
      <c r="Y18" s="88">
        <f>AVERAGE([1]weekly!CQ16:CT16)</f>
        <v>1135.75</v>
      </c>
      <c r="Z18" s="88">
        <f>AVERAGE([1]weekly!CU16:CX16)</f>
        <v>914.25</v>
      </c>
      <c r="AA18" s="88">
        <f>AVERAGE([1]weekly!CY16:DC16)</f>
        <v>1204</v>
      </c>
      <c r="AB18" s="88">
        <f>AVERAGE([1]weekly!DD16:DG16)</f>
        <v>963.25</v>
      </c>
      <c r="AC18" s="88">
        <f>AVERAGE([1]weekly!DH16:DK16)</f>
        <v>1257.75</v>
      </c>
      <c r="AD18" s="88">
        <f>AVERAGE([1]weekly!DL16:DP16)</f>
        <v>1378.2</v>
      </c>
      <c r="AE18" s="88">
        <f>AVERAGE([1]weekly!DQ16:DT16)</f>
        <v>2329.25</v>
      </c>
      <c r="AF18" s="88">
        <f>AVERAGE([1]weekly!DU16:DX16)</f>
        <v>1328.25</v>
      </c>
      <c r="AG18" s="88">
        <f>AVERAGE([1]weekly!DY16:EB16)</f>
        <v>1539.25</v>
      </c>
      <c r="AH18" s="88">
        <f>AVERAGE([1]weekly!EC16:EF16)</f>
        <v>3514</v>
      </c>
      <c r="AI18" s="88">
        <f>AVERAGE([1]weekly!EG16:EJ16)</f>
        <v>3481.25</v>
      </c>
      <c r="AJ18" s="88">
        <f>AVERAGE([1]weekly!EK16:EO16)</f>
        <v>3890.4</v>
      </c>
      <c r="AK18" s="88">
        <f>AVERAGE([1]weekly!EP16:ES16)</f>
        <v>4890.25</v>
      </c>
      <c r="AL18" s="88">
        <f>AVERAGE([1]weekly!ET16:EW16)</f>
        <v>3122</v>
      </c>
      <c r="AM18" s="89">
        <f>AVERAGE([1]weekly!EX16:FB16)</f>
        <v>2708.6</v>
      </c>
      <c r="AN18" s="87">
        <f>AVERAGE([1]wkly!C15:F15)</f>
        <v>2094.5</v>
      </c>
      <c r="AO18" s="89">
        <f>AVERAGE([1]wkly!G15:J15)</f>
        <v>1984</v>
      </c>
      <c r="AP18" s="87">
        <f>AVERAGE([1]wkly!K15:O15)</f>
        <v>745.2</v>
      </c>
      <c r="AQ18" s="89">
        <f>AVERAGE([1]wkly!P15:S15)</f>
        <v>1608.5</v>
      </c>
      <c r="AR18" s="87">
        <f>AVERAGE([1]wkly!T15:X15)</f>
        <v>998.8</v>
      </c>
      <c r="AS18" s="89">
        <f>AVERAGE([1]wkly!Y15:AB15)</f>
        <v>1356</v>
      </c>
      <c r="AT18" s="87">
        <f>AVERAGE([1]wkly!AC15:AF15)</f>
        <v>2522.75</v>
      </c>
      <c r="AU18" s="89">
        <f>AVERAGE([1]wkly!AG15:AK15)</f>
        <v>3301</v>
      </c>
      <c r="AV18" s="87">
        <f>AVERAGE([1]wkly!AL15:AO15)</f>
        <v>4724.5</v>
      </c>
      <c r="AW18" s="89">
        <f>AVERAGE([1]wkly!AP15:AS15)</f>
        <v>2564.75</v>
      </c>
      <c r="AX18" s="87">
        <f>AVERAGE([1]wkly!AT15:AX15)</f>
        <v>3428</v>
      </c>
      <c r="AY18" s="89">
        <f>AVERAGE([1]wkly!AY15:BB15)</f>
        <v>1946.5</v>
      </c>
      <c r="AZ18" s="87">
        <f>AVERAGE([1]wkly!BC15:BG15)</f>
        <v>3949</v>
      </c>
      <c r="BA18" s="89">
        <f>AVERAGE([1]wkly!BH15:BK15)</f>
        <v>4109</v>
      </c>
      <c r="BB18" s="87">
        <f>AVERAGE([1]wkly!BL15:BO15)</f>
        <v>965</v>
      </c>
      <c r="BC18" s="89">
        <f>AVERAGE([1]wkly!BP15:BS15)</f>
        <v>3115.25</v>
      </c>
      <c r="BD18" s="87">
        <f>AVERAGE([1]wkly!BT15:BX15)</f>
        <v>2037.2</v>
      </c>
      <c r="BE18" s="89">
        <f>AVERAGE([1]wkly!BY15:CB15)</f>
        <v>5506.75</v>
      </c>
      <c r="BF18" s="87">
        <f>AVERAGE([1]wkly!CC15:CF15)</f>
        <v>4246</v>
      </c>
      <c r="BG18" s="89">
        <f>AVERAGE([1]wkly!CG15:CK15)</f>
        <v>3474.8</v>
      </c>
      <c r="BH18" s="87">
        <f>AVERAGE([1]wkly!CL15:CO15)</f>
        <v>4521.75</v>
      </c>
      <c r="BI18" s="88">
        <f>AVERAGE([1]wkly!CP15:CT15)</f>
        <v>8566.2000000000007</v>
      </c>
      <c r="BJ18" s="88">
        <f>AVERAGE([1]wkly!CU15:CX15)</f>
        <v>7944</v>
      </c>
      <c r="BK18" s="90">
        <f>AVERAGE([1]wkly!CY15:DB15)</f>
        <v>8340</v>
      </c>
      <c r="BL18" s="87">
        <f t="shared" si="0"/>
        <v>68705.100000000006</v>
      </c>
      <c r="BM18" s="88">
        <f>AVERAGE([1]wkly!DD15:DH15)</f>
        <v>6861.4</v>
      </c>
      <c r="BN18" s="87">
        <f>AVERAGE([1]wkly!DI15:DL15)</f>
        <v>5054</v>
      </c>
      <c r="BO18" s="87">
        <f>AVERAGE([1]wkly!DM15:DP15)</f>
        <v>6212</v>
      </c>
      <c r="BP18" s="87">
        <f>AVERAGE([1]wkly!DQ15:DT15)</f>
        <v>8883</v>
      </c>
      <c r="BQ18" s="87">
        <f>AVERAGE([1]wkly!DU15:DY15)</f>
        <v>7519.6</v>
      </c>
      <c r="BR18" s="87">
        <f>AVERAGE([1]wkly!DZ15:EC15)</f>
        <v>3919.5</v>
      </c>
      <c r="BS18" s="87">
        <f>AVERAGE([1]wkly!ED15:EH15)</f>
        <v>1584.6</v>
      </c>
      <c r="BT18" s="87">
        <f>AVERAGE([1]wkly!EI15:EL15)</f>
        <v>5135.75</v>
      </c>
      <c r="BU18" s="87">
        <f>AVERAGE([1]wkly!EM15:EP15)</f>
        <v>4238</v>
      </c>
      <c r="BV18" s="87">
        <f>AVERAGE([1]wkly!EQ15:EU15)</f>
        <v>6670</v>
      </c>
      <c r="BW18" s="87">
        <f>AVERAGE([1]wkly!EV15:EY15)</f>
        <v>5276.25</v>
      </c>
      <c r="BX18" s="90">
        <f>AVERAGE([1]wkly!EZ15:FC15)</f>
        <v>7351</v>
      </c>
      <c r="BY18" s="87">
        <v>5725</v>
      </c>
      <c r="BZ18" s="87">
        <f>AVERAGE([1]wkly!FD15:FG15)</f>
        <v>6307.5</v>
      </c>
      <c r="CA18" s="90">
        <f>AVERAGE([1]wkly!FH15:FK15)</f>
        <v>6140.25</v>
      </c>
      <c r="CB18" s="90">
        <f>AVERAGE([1]wkly!FL15:FO15)</f>
        <v>4662.25</v>
      </c>
      <c r="CC18" s="87">
        <f>AVERAGE([1]wkly!FP15:FT15)</f>
        <v>5503.4</v>
      </c>
      <c r="CD18" s="89">
        <f>AVERAGE([1]wkly!FU15:FX15)</f>
        <v>3845</v>
      </c>
      <c r="CE18" s="87">
        <f>AVERAGE([1]wkly!FY15:GB15)</f>
        <v>1091.5</v>
      </c>
      <c r="CF18" s="89">
        <f>AVERAGE([1]wkly!GC15:GG15)</f>
        <v>4609.3999999999996</v>
      </c>
      <c r="CG18" s="87">
        <f>AVERAGE([1]wkly!GH15:GK15)</f>
        <v>7087.5</v>
      </c>
      <c r="CH18" s="89">
        <f>AVERAGE([1]wkly!GL15:GO15)</f>
        <v>5871.25</v>
      </c>
      <c r="CI18" s="87">
        <f>AVERAGE([1]wkly!GP15:GT15)</f>
        <v>2749.8</v>
      </c>
      <c r="CJ18" s="89">
        <f>AVERAGE([1]wkly!GU15:GX15)</f>
        <v>6353.25</v>
      </c>
      <c r="CK18" s="90">
        <f>AVERAGE([1]wkly!GY15:HC15)</f>
        <v>10043.200000000001</v>
      </c>
      <c r="CL18" s="90">
        <f>AVERAGE([1]wkly!HD15:HG15)</f>
        <v>9987.25</v>
      </c>
      <c r="CM18" s="87">
        <f>AVERAGE([1]wkly!HH15:HK15)</f>
        <v>3477.5</v>
      </c>
      <c r="CN18" s="87">
        <f>AVERAGE([1]wkly!HL15:HP15)</f>
        <v>2715.8</v>
      </c>
      <c r="CO18" s="87">
        <f>AVERAGE([1]wkly!HQ15:HT15)</f>
        <v>2090.5</v>
      </c>
      <c r="CP18" s="87">
        <f>AVERAGE([1]wkly!HU15:HY15)</f>
        <v>2701.8</v>
      </c>
      <c r="CQ18" s="87">
        <f>AVERAGE([1]wkly!HZ15:IC15)</f>
        <v>2650.5</v>
      </c>
      <c r="CR18" s="87">
        <f>AVERAGE([1]wkly!ID15:IG15)</f>
        <v>2934.5</v>
      </c>
      <c r="CS18" s="87">
        <f>AVERAGE([1]wkly!IH15:IK15)</f>
        <v>5258.25</v>
      </c>
      <c r="CT18" s="89">
        <f>AVERAGE([1]wkly!IL15:IP15)</f>
        <v>9085.4</v>
      </c>
      <c r="CU18" s="90">
        <f>AVERAGE([1]wkly!IQ15:IT15)</f>
        <v>9052.5</v>
      </c>
      <c r="CV18" s="87">
        <f>AVERAGE([1]Weeks!C15:F15)</f>
        <v>6225.5</v>
      </c>
      <c r="CW18" s="87">
        <f>AVERAGE([1]Weeks!G15:K15)</f>
        <v>4977.2</v>
      </c>
      <c r="CX18" s="87">
        <f>AVERAGE([1]Weeks!L15:O15)</f>
        <v>4149.75</v>
      </c>
      <c r="CY18" s="90">
        <f>AVERAGE([1]Weeks!P15:S15)</f>
        <v>4904.75</v>
      </c>
      <c r="CZ18" s="90">
        <f>AVERAGE([1]Weeks!T15:X15)</f>
        <v>2305.1999999999998</v>
      </c>
      <c r="DA18" s="90">
        <f>AVERAGE([1]Weeks!Y15:AB15)</f>
        <v>1927.25</v>
      </c>
      <c r="DB18" s="90">
        <f>AVERAGE([1]Weeks!AC15:AG15)</f>
        <v>2021</v>
      </c>
      <c r="DC18" s="90">
        <f>AVERAGE([1]Weeks!AH15:AK15)</f>
        <v>3411.25</v>
      </c>
      <c r="DD18" s="90">
        <f>AVERAGE([1]Weeks!AL15:AO15)</f>
        <v>4177.5</v>
      </c>
      <c r="DE18" s="90">
        <f>AVERAGE([1]Weeks!AP15:AT15)</f>
        <v>8089.2</v>
      </c>
      <c r="DF18" s="90">
        <f>AVERAGE([1]Weeks!AU15:AX15)</f>
        <v>8223.5</v>
      </c>
      <c r="DG18" s="87">
        <f>AVERAGE([1]Weeks!AY15:BB15)</f>
        <v>9626.5</v>
      </c>
      <c r="DH18" s="90">
        <f>AVERAGE([1]Weeks!BC15:BG15)</f>
        <v>10145.6</v>
      </c>
      <c r="DI18" s="90">
        <f>AVERAGE([1]Weeks!BH15:BK15)</f>
        <v>11587</v>
      </c>
      <c r="DJ18" s="91">
        <v>8420</v>
      </c>
      <c r="DK18" s="88">
        <f>AVERAGE([1]Weeks!BL15:BO15)</f>
        <v>3316.5</v>
      </c>
      <c r="DL18" s="87">
        <f>AVERAGE([1]Weeks!BP15:BS15)</f>
        <v>5750</v>
      </c>
      <c r="DM18" s="87">
        <f>AVERAGE([1]Weeks!BT15:BX15)</f>
        <v>6679.2</v>
      </c>
      <c r="DN18" s="87">
        <f>AVERAGE([1]Weeks!BY15:CB15)</f>
        <v>4689.75</v>
      </c>
      <c r="DO18" s="87">
        <f>AVERAGE([1]Weeks!CC15:CG15)</f>
        <v>4524.2</v>
      </c>
      <c r="DP18" s="87">
        <f>AVERAGE([1]Weeks!CH15:CK15)</f>
        <v>3067.5</v>
      </c>
      <c r="DQ18" s="87">
        <f>AVERAGE([1]Weeks!CL15:CO15)</f>
        <v>11586</v>
      </c>
      <c r="DR18" s="87">
        <f>AVERAGE([1]Weeks!CP15:CT15)</f>
        <v>8302.2000000000007</v>
      </c>
      <c r="DS18" s="87">
        <f>AVERAGE([1]Weeks!CU15:CX15)</f>
        <v>14098.5</v>
      </c>
      <c r="DT18" s="87">
        <f>AVERAGE([1]Weeks!CY15:DC15)</f>
        <v>14820.6</v>
      </c>
      <c r="DU18" s="87">
        <f>AVERAGE([1]Weeks!DD15:DG15)</f>
        <v>15135.5</v>
      </c>
      <c r="DV18" s="87">
        <f>AVERAGE([1]Weeks!DH15:DK15)</f>
        <v>9068.5</v>
      </c>
      <c r="DW18" s="87">
        <f>AVERAGE([1]Weeks!DL15:DP15)</f>
        <v>9340.2000000000007</v>
      </c>
      <c r="DX18" s="87">
        <f>AVERAGE([1]Weeks!DQ15:DT15)</f>
        <v>8992</v>
      </c>
      <c r="DY18" s="87">
        <f>AVERAGE([1]Weeks!DU15:DX15)</f>
        <v>9854.75</v>
      </c>
      <c r="DZ18" s="87">
        <f>AVERAGE([1]Weeks!DY15:EB15)</f>
        <v>3234.5</v>
      </c>
      <c r="EA18" s="87">
        <f>AVERAGE([1]Weeks!EC15:EG15)</f>
        <v>4596.6000000000004</v>
      </c>
      <c r="EB18" s="87">
        <f>AVERAGE([1]Weeks!EH15:EK15)</f>
        <v>3200.25</v>
      </c>
      <c r="EC18" s="87">
        <f>AVERAGE([1]Weeks!EL15:EO15)</f>
        <v>6376</v>
      </c>
      <c r="ED18" s="87">
        <f>AVERAGE([1]Weeks!EP15:ET15)</f>
        <v>5137.3999999999996</v>
      </c>
      <c r="EE18" s="87">
        <f>AVERAGE([1]Weeks!EU15:EX15)</f>
        <v>6295.25</v>
      </c>
      <c r="EF18" s="90">
        <f>AVERAGE([1]Weeks!EY15:FC15)</f>
        <v>10745.4</v>
      </c>
      <c r="EG18" s="87">
        <f>AVERAGE([1]Weeks!FD15:FG15)</f>
        <v>8553.25</v>
      </c>
      <c r="EH18" s="87">
        <f>AVERAGE([1]Weeks!FH15:FL15)</f>
        <v>7586</v>
      </c>
      <c r="EI18" s="87">
        <f>AVERAGE([1]Weeks!FM15:FP15)</f>
        <v>6406.25</v>
      </c>
      <c r="EJ18" s="87">
        <f>AVERAGE([1]Weeks!FQ15:FT15)</f>
        <v>3953.75</v>
      </c>
      <c r="EK18" s="87">
        <f>AVERAGE([1]Weeks!FU15:FX15)</f>
        <v>6046</v>
      </c>
      <c r="EL18" s="87">
        <f>AVERAGE([1]Weeks!FY15:GC15)</f>
        <v>6337.6</v>
      </c>
      <c r="EM18" s="87">
        <f>AVERAGE([1]Weeks!GD15:GG15)</f>
        <v>3946</v>
      </c>
      <c r="EN18" s="87">
        <f>AVERAGE([1]Weeks!GH15:GK15)</f>
        <v>6678.25</v>
      </c>
      <c r="EO18" s="87">
        <f>AVERAGE([1]Weeks!GL15:GP15)</f>
        <v>5168</v>
      </c>
      <c r="EP18" s="87">
        <f>AVERAGE([1]Weeks!GQ15:GT15)</f>
        <v>11756.5</v>
      </c>
      <c r="EQ18" s="87">
        <f>AVERAGE([1]Weeks!GU15:GX15)</f>
        <v>14168.25</v>
      </c>
      <c r="ER18" s="87">
        <f>AVERAGE([1]Weeks!GY15:HC15)</f>
        <v>13978.4</v>
      </c>
      <c r="ES18" s="87">
        <f>AVERAGE([1]Weeks!HD15:HG15)</f>
        <v>4349.75</v>
      </c>
      <c r="ET18" s="87">
        <f>AVERAGE([1]Weeks!HH15:HL15)</f>
        <v>8401.4</v>
      </c>
      <c r="EU18" s="87">
        <f>AVERAGE([1]Weeks!HM15:HP15)</f>
        <v>11420.75</v>
      </c>
      <c r="EV18" s="87">
        <f>AVERAGE([1]Weeks!HQ15:HT15)</f>
        <v>9778.25</v>
      </c>
      <c r="EW18" s="87">
        <f>AVERAGE([1]Weeks!HU15:HX15)</f>
        <v>5771.75</v>
      </c>
      <c r="EX18" s="87">
        <f>AVERAGE([1]Weeks!HY15:IC15)</f>
        <v>10348.619999999999</v>
      </c>
      <c r="EY18" s="87">
        <f>AVERAGE([1]Weeks!ID15:IG15)</f>
        <v>5994</v>
      </c>
      <c r="EZ18" s="87">
        <f>AVERAGE([1]Weeks!IH15:IK15)</f>
        <v>10450.25</v>
      </c>
      <c r="FA18" s="87">
        <f>AVERAGE([1]Weeks!IL15:IP15)</f>
        <v>3467.8</v>
      </c>
      <c r="FB18" s="87">
        <f>AVERAGE([1]Weeks!IQ15:IT15)</f>
        <v>6786.5</v>
      </c>
      <c r="FC18" s="87">
        <f>AVERAGE([1]week1!B17:F17)</f>
        <v>13436.8</v>
      </c>
      <c r="FD18" s="87">
        <f>AVERAGE([1]week1!G17:J17)</f>
        <v>13292.75</v>
      </c>
      <c r="FE18" s="87">
        <f>AVERAGE([1]week1!K17:N17)</f>
        <v>16895.25</v>
      </c>
      <c r="FF18" s="87">
        <f>AVERAGE([1]week1!O17:S17)</f>
        <v>9786.7999999999993</v>
      </c>
      <c r="FG18" s="87">
        <f>AVERAGE([1]week1!T17:W17)</f>
        <v>4307.75</v>
      </c>
      <c r="FH18" s="87">
        <f>AVERAGE([1]week1!X17:AA17)</f>
        <v>1255.25</v>
      </c>
      <c r="FI18" s="87">
        <f>AVERAGE([1]week1!AB17:AF17)</f>
        <v>1364.2</v>
      </c>
      <c r="FJ18" s="87">
        <f>AVERAGE([1]week1!AG17:AJ17)</f>
        <v>4641.5</v>
      </c>
      <c r="FK18" s="87">
        <f>AVERAGE([1]week1!AK17:AN17)</f>
        <v>3494</v>
      </c>
      <c r="FL18" s="87">
        <f>AVERAGE([1]week1!AO17:AS17)</f>
        <v>4900.2</v>
      </c>
      <c r="FM18" s="87">
        <f>AVERAGE([1]week1!AT17:AW17)</f>
        <v>6438.25</v>
      </c>
      <c r="FN18" s="87">
        <f>AVERAGE([1]week1!AX17:BA17)</f>
        <v>6769.25</v>
      </c>
      <c r="FO18" s="87">
        <f>AVERAGE([1]week1!BB17:BF17)</f>
        <v>13085.2</v>
      </c>
      <c r="FP18" s="87">
        <f>AVERAGE([1]week1!BG17:BJ17)</f>
        <v>19225.5</v>
      </c>
      <c r="FQ18" s="87">
        <f>AVERAGE([1]week1!BK17:BN17)</f>
        <v>16094.5</v>
      </c>
      <c r="FR18" s="87">
        <f>AVERAGE([1]week1!BO17:BS17)</f>
        <v>7316.0399999999991</v>
      </c>
      <c r="FS18" s="87">
        <f>AVERAGE([1]week1!BT17:BW17)</f>
        <v>9947.25</v>
      </c>
      <c r="FT18" s="87">
        <f>AVERAGE([1]week1!BX17:CA17)</f>
        <v>7367</v>
      </c>
      <c r="FU18" s="87">
        <f>AVERAGE([1]week1!CB17:CF17)</f>
        <v>7744</v>
      </c>
      <c r="FV18" s="89">
        <f>AVERAGE([1]week1!CG17:CJ17)</f>
        <v>2467.25</v>
      </c>
      <c r="FW18" s="90">
        <f>AVERAGE([1]week1!CK17:CN17)</f>
        <v>3500</v>
      </c>
      <c r="FX18" s="90">
        <f>AVERAGE([1]week1!CO17:CS17)</f>
        <v>1657.6</v>
      </c>
      <c r="FY18" s="90">
        <f>AVERAGE([1]week1!CT17:CW17)</f>
        <v>6501.75</v>
      </c>
      <c r="FZ18" s="90">
        <f>AVERAGE([1]week1!CX17:DB17)</f>
        <v>13318.2</v>
      </c>
      <c r="GA18" s="90">
        <f>AVERAGE([1]week1!DC17:DF17)</f>
        <v>20013.25</v>
      </c>
      <c r="GB18" s="90">
        <f>AVERAGE([1]week1!DG17:DJ17)</f>
        <v>22741.5</v>
      </c>
      <c r="GC18" s="90">
        <f>AVERAGE([1]week1!DK17:DO17)</f>
        <v>13440.6</v>
      </c>
      <c r="GD18" s="90">
        <f>AVERAGE([1]week1!DP17:DS17)</f>
        <v>13085.75</v>
      </c>
      <c r="GE18" s="92">
        <v>7716.2833333333328</v>
      </c>
      <c r="GF18" s="91">
        <v>7507.5250000000005</v>
      </c>
      <c r="GG18" s="91">
        <v>6217</v>
      </c>
      <c r="GH18" s="93">
        <f>AVERAGE([1]week1!DT17:DW17)</f>
        <v>17153.5</v>
      </c>
      <c r="GI18" s="94">
        <f>AVERAGE([1]week1!DX17:EB17)</f>
        <v>5449.6</v>
      </c>
      <c r="GJ18" s="94">
        <f>AVERAGE([1]week1!EC17:EF17)</f>
        <v>8704.5</v>
      </c>
      <c r="GK18" s="94">
        <f>AVERAGE([1]week1!EG17:EJ17)</f>
        <v>6720.25</v>
      </c>
      <c r="GL18" s="94">
        <f>AVERAGE([1]week1!EK17:EO17)</f>
        <v>6942.4</v>
      </c>
      <c r="GM18" s="95">
        <f>AVERAGE([1]week1!EP17:ES17)</f>
        <v>2374</v>
      </c>
      <c r="GN18" s="94">
        <f>AVERAGE([1]week1!ET17:EW17)</f>
        <v>1834.75</v>
      </c>
      <c r="GO18" s="94">
        <f>AVERAGE([1]week1!EX17:FB17)</f>
        <v>10992.4</v>
      </c>
      <c r="GP18" s="94">
        <f>AVERAGE([1]week1!FC17:FF17)</f>
        <v>11079.75</v>
      </c>
      <c r="GQ18" s="94">
        <f>AVERAGE([1]week1!FG17:FK17)</f>
        <v>6216.6</v>
      </c>
      <c r="GR18" s="94">
        <f>AVERAGE([1]week1!FL17:FO17)</f>
        <v>8692.25</v>
      </c>
      <c r="GS18" s="94">
        <f>AVERAGE([1]week1!FP17:FT17)</f>
        <v>6435.4</v>
      </c>
      <c r="GT18" s="95">
        <f>AVERAGE([1]week1!FU17:FX17)</f>
        <v>21117.5</v>
      </c>
      <c r="GU18" s="94">
        <f>AVERAGE([1]week1!FY17:GB17)</f>
        <v>12820</v>
      </c>
      <c r="GV18" s="94">
        <f>AVERAGE([1]week1!GC17:GF17)</f>
        <v>16351.5</v>
      </c>
      <c r="GW18" s="94">
        <f>AVERAGE([1]week1!GG17:GJ17)</f>
        <v>11018.5</v>
      </c>
      <c r="GX18" s="94">
        <f>AVERAGE([1]week1!GK17:GO17)</f>
        <v>7963.4</v>
      </c>
      <c r="GY18" s="95">
        <f>AVERAGE([1]week1!GP17:GS17)</f>
        <v>3510.25</v>
      </c>
      <c r="GZ18" s="93">
        <f>AVERAGE([1]week1!GT17:GX17)</f>
        <v>4942.8</v>
      </c>
      <c r="HA18" s="95">
        <f>AVERAGE([1]week1!GY17:HB17)</f>
        <v>8294.5</v>
      </c>
      <c r="HB18" s="96">
        <f>AVERAGE([1]week1!HC17:HF17)</f>
        <v>10378.5</v>
      </c>
      <c r="HC18" s="96">
        <f>AVERAGE([1]week1!HG17:HK17)</f>
        <v>13136.6</v>
      </c>
      <c r="HD18" s="96">
        <f>AVERAGE([1]week1!HL17:HO17)</f>
        <v>12030.25</v>
      </c>
      <c r="HE18" s="96">
        <f>AVERAGE([1]week1!HP17:HS17)</f>
        <v>10219.75</v>
      </c>
      <c r="HF18" s="94">
        <f>AVERAGE([1]week1!HT17:HV17)</f>
        <v>12813</v>
      </c>
      <c r="HG18" s="94">
        <f>AVERAGE([1]week1!HW17:HZ17)</f>
        <v>3826</v>
      </c>
      <c r="HH18" s="94">
        <f>AVERAGE([1]week1!IA17:ID17)</f>
        <v>4166.25</v>
      </c>
      <c r="HI18" s="94">
        <f>AVERAGE([1]week1!IE17:II17)</f>
        <v>4616.6000000000004</v>
      </c>
      <c r="HJ18" s="94">
        <f>AVERAGE([1]week1!IJ17:IM17)</f>
        <v>2746</v>
      </c>
      <c r="HK18" s="94">
        <f>AVERAGE([1]week1!IN17:IQ17)</f>
        <v>3550</v>
      </c>
      <c r="HL18" s="94">
        <f>AVERAGE([1]week1!IR17:IV17)</f>
        <v>6483.6</v>
      </c>
      <c r="HM18" s="94">
        <f>AVERAGE([1]week1!IW17:IZ17)</f>
        <v>7613.25</v>
      </c>
      <c r="HN18" s="94">
        <f>AVERAGE([1]week1!JA17:JD17)</f>
        <v>12353.75</v>
      </c>
      <c r="HO18" s="94">
        <f>AVERAGE([1]week1!JE17:JI17)</f>
        <v>14907.6</v>
      </c>
      <c r="HP18" s="94">
        <f>AVERAGE([1]week1!JJ17:JM17)</f>
        <v>11165.75</v>
      </c>
      <c r="HQ18" s="94">
        <f>AVERAGE([1]week1!JN17:JQ17)</f>
        <v>5848.5</v>
      </c>
      <c r="HR18" s="94">
        <f>AVERAGE([1]week1!JR17:JU17)</f>
        <v>7050.5</v>
      </c>
      <c r="HS18" s="94">
        <f>AVERAGE([1]week1!JV17:JY17)</f>
        <v>1798</v>
      </c>
      <c r="HT18" s="94">
        <f>AVERAGE([1]week1!JZ17:KC17)</f>
        <v>2670.5</v>
      </c>
      <c r="HU18" s="94">
        <f>AVERAGE([1]week1!KD17:KH17)</f>
        <v>4826.8</v>
      </c>
      <c r="HV18" s="94">
        <f>AVERAGE([1]week1!KI17:KL17)</f>
        <v>7535.75</v>
      </c>
      <c r="HW18" s="94">
        <f>AVERAGE([1]week1!KM17:KP17)</f>
        <v>5896.5</v>
      </c>
      <c r="HX18" s="94">
        <f>AVERAGE([1]week1!KQ17:KU17)</f>
        <v>6954.4</v>
      </c>
      <c r="HY18" s="94">
        <f>AVERAGE([1]week1!KV17:KY17)</f>
        <v>14835.5</v>
      </c>
      <c r="HZ18" s="94">
        <f>AVERAGE([1]week1!KZ17:LD17)</f>
        <v>10854.4</v>
      </c>
      <c r="IA18" s="94">
        <f>AVERAGE([1]week1!LE17:LH17)</f>
        <v>10848</v>
      </c>
      <c r="IB18" s="94">
        <f>AVERAGE([1]week1!LI17:LL17)</f>
        <v>4735</v>
      </c>
      <c r="IC18" s="94">
        <f>AVERAGE([1]week1!LM17:LP17)</f>
        <v>6881.25</v>
      </c>
      <c r="ID18" s="94">
        <f>AVERAGE([1]week1!LQ17:LT17)</f>
        <v>9389.75</v>
      </c>
      <c r="IE18" s="94">
        <f>AVERAGE([1]week1!LU17:LX17)</f>
        <v>5688.25</v>
      </c>
      <c r="IF18" s="94">
        <f>AVERAGE([1]week1!LY17:MC17)</f>
        <v>10425.799999999999</v>
      </c>
      <c r="IG18" s="94">
        <f>AVERAGE([1]week1!MD17:MG17)</f>
        <v>5914.25</v>
      </c>
      <c r="IH18" s="94">
        <f>AVERAGE([1]week1!MH17:MK17)</f>
        <v>7414.75</v>
      </c>
      <c r="II18" s="94">
        <f>AVERAGE([1]week1!ML17:MP17)</f>
        <v>2674.8</v>
      </c>
      <c r="IJ18" s="94">
        <f>AVERAGE([1]week1!MQ17:MT17)</f>
        <v>7437.5</v>
      </c>
      <c r="IK18" s="94">
        <f>AVERAGE([1]week1!MU17:MY17)</f>
        <v>8209</v>
      </c>
      <c r="IL18" s="94">
        <f>AVERAGE([1]week1!MZ17:NC17)</f>
        <v>7958.5</v>
      </c>
      <c r="IM18" s="94">
        <f>AVERAGE([1]week1!ND17:NG17)</f>
        <v>5457.75</v>
      </c>
      <c r="IN18" s="94">
        <f>AVERAGE([1]week1!NH17:NL17)</f>
        <v>7786.2</v>
      </c>
      <c r="IO18" s="94">
        <f>AVERAGE([1]week1!NM17:NN17)</f>
        <v>5231.5</v>
      </c>
      <c r="IP18" s="94">
        <f>AVERAGE([1]week1!NO17:NR17)</f>
        <v>4085</v>
      </c>
      <c r="IQ18" s="94">
        <f>AVERAGE([1]week1!NS17:NV17)</f>
        <v>3223.5</v>
      </c>
      <c r="IR18" s="94">
        <f>AVERAGE([1]week1!NW17:NZ17)</f>
        <v>11093.25</v>
      </c>
      <c r="IS18" s="95">
        <f>AVERAGE([1]week1!OA17:OD17)</f>
        <v>7645</v>
      </c>
      <c r="IT18" s="95">
        <f>AVERAGE([1]week1!OE17:OI17)</f>
        <v>7471.4</v>
      </c>
      <c r="IU18" s="95">
        <f>AVERAGE([1]week1!OJ17:OM17)</f>
        <v>9087.75</v>
      </c>
      <c r="IV18" s="95">
        <f>AVERAGE([1]week1!ON17:OR17)</f>
        <v>7207.4</v>
      </c>
      <c r="IW18" s="94">
        <f>AVERAGE([1]week1!OS17:OV17)</f>
        <v>13903.75</v>
      </c>
      <c r="IX18" s="94">
        <f>AVERAGE([1]week1!OW17:OZ17)</f>
        <v>13019</v>
      </c>
      <c r="IY18" s="95">
        <f>AVERAGE([1]week1!PA17:PE17)</f>
        <v>19840.2</v>
      </c>
      <c r="IZ18" s="95">
        <f>AVERAGE([1]week1!PF17:PI17)</f>
        <v>21592.5</v>
      </c>
      <c r="JA18" s="95">
        <f>AVERAGE([1]week1!PJ17:PL17)</f>
        <v>16386</v>
      </c>
      <c r="JB18" s="95">
        <f>AVERAGE([1]week1!PM17:PP17)</f>
        <v>4139.4474999999993</v>
      </c>
      <c r="JC18" s="95">
        <f>AVERAGE([1]week1!PQ17:PT17)</f>
        <v>1753.81</v>
      </c>
      <c r="JD18" s="95">
        <f>AVERAGE([1]week1!PU17:PX17)</f>
        <v>2545.1025</v>
      </c>
      <c r="JE18" s="95">
        <f>AVERAGE([1]week1!PY17:QB17)</f>
        <v>3680.7950000000001</v>
      </c>
      <c r="JF18" s="95">
        <f>AVERAGE([1]week1!QC17:QG17)</f>
        <v>3297.2059999999997</v>
      </c>
      <c r="JG18" s="95">
        <f>AVERAGE([1]week1!QH17:QK17)</f>
        <v>2426.3874999999998</v>
      </c>
      <c r="JH18" s="95">
        <f>AVERAGE([1]week1!QL17:QP17)</f>
        <v>5821.4040000000005</v>
      </c>
      <c r="JI18" s="95">
        <f>AVERAGE([1]week1!QQ17:QT17)</f>
        <v>7855.5724999999993</v>
      </c>
      <c r="JJ18" s="95">
        <f>AVERAGE([1]week1!QU17:QX17)</f>
        <v>9166.0025000000005</v>
      </c>
      <c r="JK18" s="95">
        <f>AVERAGE([1]week1!QY17:RC17)</f>
        <v>14896.598000000002</v>
      </c>
      <c r="JL18" s="95">
        <f>AVERAGE([1]week1!RD17:RG17)</f>
        <v>9534.1075000000001</v>
      </c>
      <c r="JM18" s="95">
        <f>AVERAGE([1]week1!RH17:RK17)</f>
        <v>9493.1525000000001</v>
      </c>
      <c r="JN18" s="95">
        <f>AVERAGE([1]week1!RL17:RO17)</f>
        <v>6143.1824999999999</v>
      </c>
      <c r="JO18" s="95">
        <f>AVERAGE([1]week1!RP17:RS17)</f>
        <v>1888.38</v>
      </c>
      <c r="JP18" s="95">
        <f>AVERAGE([1]week1!RT17:RW17)</f>
        <v>6582.7124999999996</v>
      </c>
      <c r="JQ18" s="95">
        <f>AVERAGE([1]week1!RX17:SB17)</f>
        <v>6549.2740000000003</v>
      </c>
      <c r="JR18" s="94">
        <f>AVERAGE([1]week1!SC17:SF17)</f>
        <v>5942.9874999999993</v>
      </c>
      <c r="JS18" s="94">
        <f>AVERAGE([1]week1!SG17:SJ17)</f>
        <v>3772.2875000000004</v>
      </c>
      <c r="JT18" s="94">
        <f>AVERAGE([1]week1!SK17:SO17)</f>
        <v>6225.558</v>
      </c>
      <c r="JU18" s="94">
        <f>AVERAGE([1]week1!SP17:SS17)</f>
        <v>11888.455000000002</v>
      </c>
      <c r="JV18" s="95">
        <f>AVERAGE([1]week1!ST17:SW17)</f>
        <v>9567.9774999999991</v>
      </c>
      <c r="JW18" s="95">
        <f>AVERAGE([1]week1!SX17:TB17)</f>
        <v>6730.3119999999999</v>
      </c>
      <c r="JX18" s="94">
        <f>AVERAGE([1]week1!TC17:TF17)</f>
        <v>3623.9875000000002</v>
      </c>
      <c r="JY18" s="95">
        <f>AVERAGE([1]week1!TG17:TJ17)</f>
        <v>2576.085</v>
      </c>
      <c r="JZ18" s="96">
        <f>AVERAGE([1]week1!TK17:TN17)</f>
        <v>7638.1749999999993</v>
      </c>
      <c r="KA18" s="94">
        <f>AVERAGE([1]week1!TO17:TR17)</f>
        <v>12490.3925</v>
      </c>
      <c r="KB18" s="94">
        <f>AVERAGE([1]week1!TS17:TW17)</f>
        <v>8766.6839999999993</v>
      </c>
      <c r="KC18" s="94">
        <f>AVERAGE([1]week1!TX17:UA17)</f>
        <v>9977.0150000000012</v>
      </c>
      <c r="KD18" s="94">
        <f>AVERAGE([1]week1!UB17:UF17)</f>
        <v>3716.7980000000002</v>
      </c>
      <c r="KE18" s="95">
        <f>AVERAGE([1]week1!UG17:UJ17)</f>
        <v>11848.202499999999</v>
      </c>
      <c r="KF18" s="94">
        <f>AVERAGE([1]week1!UK17:UN17)</f>
        <v>13695.907500000001</v>
      </c>
      <c r="KG18" s="94">
        <f>AVERAGE([1]week1!UO17:US17)</f>
        <v>13727.944</v>
      </c>
      <c r="KH18" s="94">
        <f>AVERAGE([1]week1!UT17:UW17)</f>
        <v>11093.157499999999</v>
      </c>
      <c r="KI18" s="94">
        <f>AVERAGE([1]week1!UX17:VA17)</f>
        <v>14402.2225</v>
      </c>
      <c r="KJ18" s="94">
        <f>AVERAGE([1]week1!VB17:VF17)</f>
        <v>16246.547999999999</v>
      </c>
      <c r="KK18" s="94">
        <f>AVERAGE([1]week1!VG17:VI17)</f>
        <v>15501.363333333333</v>
      </c>
      <c r="KL18" s="94">
        <f>AVERAGE([1]week1!VJ17:VM17)</f>
        <v>13554.11</v>
      </c>
      <c r="KM18" s="94">
        <f>AVERAGE([1]week1!VN17:VQ17)</f>
        <v>12335.522499999999</v>
      </c>
      <c r="KN18" s="94">
        <f>AVERAGE([1]week1!VR17:VV17)</f>
        <v>7277.9639999999981</v>
      </c>
      <c r="KO18" s="94">
        <f>AVERAGE([1]week1!VW17:VZ17)</f>
        <v>6821.3549999999996</v>
      </c>
      <c r="KP18" s="94">
        <f>AVERAGE([1]week1!WA17:WD17)</f>
        <v>5088.5700000000006</v>
      </c>
      <c r="KQ18" s="94">
        <f>AVERAGE([1]week1!WE17:WI17)</f>
        <v>3609.192</v>
      </c>
      <c r="KR18" s="94">
        <f>AVERAGE([1]week1!WJ17:WM17)</f>
        <v>3840.5499999999997</v>
      </c>
      <c r="KS18" s="94">
        <f>AVERAGE([1]week1!WN17:WQ17)</f>
        <v>11855.315000000001</v>
      </c>
      <c r="KT18" s="94">
        <f>AVERAGE([1]week1!WR17:WV17)</f>
        <v>14501.352000000003</v>
      </c>
      <c r="KU18" s="94">
        <f>AVERAGE([1]week1!WW17:WZ17)</f>
        <v>17345.485000000001</v>
      </c>
      <c r="KV18" s="94">
        <f>AVERAGE([1]week1!XA17:XD17)</f>
        <v>14844.302500000002</v>
      </c>
      <c r="KW18" s="94">
        <f>AVERAGE([1]week1!XE17:XH17)</f>
        <v>11610.98</v>
      </c>
      <c r="KX18" s="94">
        <f>AVERAGE([1]week1!XI17:XL17)</f>
        <v>7528.7950000000001</v>
      </c>
      <c r="KY18" s="94">
        <f>AVERAGE([1]week1!XM17:XP17)</f>
        <v>9961.7775000000001</v>
      </c>
      <c r="KZ18" s="94">
        <f>AVERAGE([1]week1!XQ17:XU17)</f>
        <v>6718.7259999999997</v>
      </c>
      <c r="LA18" s="94">
        <f>AVERAGE([1]week1!XV17:XY17)</f>
        <v>14331.035</v>
      </c>
      <c r="LB18" s="94">
        <f>AVERAGE([1]week1!XZ17:YD17)</f>
        <v>5905.1680000000006</v>
      </c>
      <c r="LC18" s="95">
        <f>AVERAGE([1]week1!YE17:YH17)</f>
        <v>10432.412499999999</v>
      </c>
      <c r="LD18" s="95">
        <f>AVERAGE([1]week1!YI17:YL17)</f>
        <v>10879.465</v>
      </c>
      <c r="LE18" s="94">
        <f>AVERAGE([1]week1!YM17:YQ17)</f>
        <v>13702.584000000003</v>
      </c>
      <c r="LF18" s="94">
        <f>AVERAGE([1]week1!YR17:YU17)</f>
        <v>22036.217499999999</v>
      </c>
      <c r="LG18" s="94">
        <f>AVERAGE([1]week1!YV17:YY17)</f>
        <v>17911.3475</v>
      </c>
      <c r="LH18" s="94">
        <f>AVERAGE([1]week1!YZ17:ZD17)</f>
        <v>13684.701999999999</v>
      </c>
      <c r="LI18" s="94">
        <f>AVERAGE([1]week1!ZE17:ZG17)</f>
        <v>12761.029999999999</v>
      </c>
      <c r="LJ18" s="94">
        <f>AVERAGE([1]week1!ZH17:ZK17)</f>
        <v>10948.287500000002</v>
      </c>
      <c r="LK18" s="94">
        <f>AVERAGE([1]week1!ZL17:ZO17)</f>
        <v>8959.4774999999991</v>
      </c>
      <c r="LL18" s="94">
        <f>AVERAGE([1]week1!ZP17:ZT17)</f>
        <v>4662.8539999999994</v>
      </c>
      <c r="LM18" s="94">
        <f>AVERAGE([1]week1!ZU17:ZX17)</f>
        <v>8116.4524999999994</v>
      </c>
      <c r="LN18" s="95">
        <f>AVERAGE([1]week1!ZY17:AAC17)</f>
        <v>7427.3719999999985</v>
      </c>
      <c r="LO18" s="94">
        <f>AVERAGE([1]week1!AAD17:AAG17)</f>
        <v>9188.244999999999</v>
      </c>
      <c r="LP18" s="94">
        <f>AVERAGE([1]week1!AAH17:AAK17)</f>
        <v>8326.6</v>
      </c>
      <c r="LQ18" s="94">
        <f>AVERAGE([1]week1!AAL17:AAP17)</f>
        <v>6132.6440000000002</v>
      </c>
      <c r="LR18" s="94">
        <f>AVERAGE([1]week1!AAQ17:AAT17)</f>
        <v>12327.3125</v>
      </c>
      <c r="LS18" s="94">
        <f>AVERAGE([1]week1!AAU17:AAX17)</f>
        <v>15484.2425</v>
      </c>
      <c r="LT18" s="94">
        <f>AVERAGE([1]week1!AAY17:ABB17)</f>
        <v>15346.274999999998</v>
      </c>
      <c r="LU18" s="94">
        <f>AVERAGE([1]week1!ABC17:ABF17)</f>
        <v>15385.242499999998</v>
      </c>
      <c r="LV18" s="94">
        <f>AVERAGE([1]week1!ABG17:ABJ17)</f>
        <v>10262.689999999999</v>
      </c>
      <c r="LW18" s="94">
        <f>AVERAGE([1]week1!ABK17:ABN17)</f>
        <v>4721.6749999999993</v>
      </c>
      <c r="LX18" s="94">
        <f>AVERAGE([1]week1!ABO17:ABR17)</f>
        <v>2579.0349999999999</v>
      </c>
      <c r="LY18" s="94">
        <f>AVERAGE([1]week1!ABS17:ABV17)</f>
        <v>3340.8074999999999</v>
      </c>
      <c r="LZ18" s="94">
        <f>AVERAGE([1]week1!ABW17:ACA17)</f>
        <v>4370.232</v>
      </c>
      <c r="MA18" s="94">
        <f>AVERAGE([1]week1!ACB17:ACE17)</f>
        <v>4246.0824999999995</v>
      </c>
      <c r="MB18" s="94">
        <f>AVERAGE([1]week1!ACF17:ACJ17)</f>
        <v>4618.1319999999996</v>
      </c>
      <c r="MC18" s="94">
        <f>AVERAGE([1]week1!ACK17:ACN17)</f>
        <v>8475.2099999999991</v>
      </c>
      <c r="MD18" s="94">
        <f>AVERAGE([1]week1!ACO17:ACR17)</f>
        <v>13906.227499999999</v>
      </c>
      <c r="ME18" s="94">
        <f>AVERAGE([1]week1!ACS17:ACW17)</f>
        <v>13716.804</v>
      </c>
      <c r="MF18" s="94">
        <f>AVERAGE([1]week1!ACX17:ADA17)</f>
        <v>13350.4025</v>
      </c>
      <c r="MG18" s="94">
        <f>AVERAGE([1]week1!ADB17:ADE17)</f>
        <v>9459.0333333333328</v>
      </c>
      <c r="MH18" s="94">
        <f>AVERAGE([1]week1!ADF17:ADI17)</f>
        <v>5020.1050000000005</v>
      </c>
      <c r="MI18" s="94">
        <f>AVERAGE([1]week1!ADJ17:ADM17)</f>
        <v>3837.1925000000001</v>
      </c>
      <c r="MJ18" s="94">
        <f>AVERAGE([1]week1!ADN17:ADQ17)</f>
        <v>3581.29</v>
      </c>
      <c r="MK18" s="94">
        <f>AVERAGE([1]week1!ADR17:ADV17)</f>
        <v>4318.9039999999995</v>
      </c>
      <c r="ML18" s="94">
        <f>AVERAGE([1]week1!ADW17:ADZ17)</f>
        <v>4770.66</v>
      </c>
      <c r="MM18" s="94">
        <f>AVERAGE([1]week1!AEA17:AED17)</f>
        <v>5267.55</v>
      </c>
      <c r="MN18" s="94">
        <f>AVERAGE([1]week1!AEE17:AEI17)</f>
        <v>5246.558</v>
      </c>
      <c r="MO18" s="94">
        <f>AVERAGE([1]week1!AEJ17:AEM17)</f>
        <v>7980.8149999999996</v>
      </c>
      <c r="MP18" s="94">
        <f>AVERAGE([1]week1!AEN17:AEQ17)</f>
        <v>9487.3824999999997</v>
      </c>
      <c r="MQ18" s="94">
        <f>AVERAGE([1]week1!AER17:AEV17)</f>
        <v>10441.358</v>
      </c>
      <c r="MR18" s="94">
        <f>AVERAGE([1]week1!AEW17:AEZ17)</f>
        <v>8330.7075000000004</v>
      </c>
      <c r="MS18" s="94">
        <f>AVERAGE([1]week1!AFA17:AFD17)</f>
        <v>8881.5550000000003</v>
      </c>
      <c r="MT18" s="94">
        <f>AVERAGE([1]week1!AFE17:AFH17)</f>
        <v>9474.0316666666677</v>
      </c>
      <c r="MU18" s="94">
        <f>AVERAGE([1]week1!AFI17:AFL17)</f>
        <v>14487.779999999999</v>
      </c>
      <c r="MV18" s="94">
        <f>AVERAGE([1]week1!AFM17:AFO17)</f>
        <v>16805.53</v>
      </c>
      <c r="MW18" s="94">
        <f>AVERAGE([1]week1!AFP17:AFS17)</f>
        <v>9580.369999999999</v>
      </c>
      <c r="MX18" s="94">
        <f>AVERAGE([1]week1!AFT17:AFW17)</f>
        <v>8191.3850000000002</v>
      </c>
      <c r="MY18" s="94">
        <f>AVERAGE([1]week1!AFX17:AGA17)</f>
        <v>4788.9425000000001</v>
      </c>
      <c r="MZ18" s="94">
        <f>AVERAGE([1]week1!AGB17:AGF17)</f>
        <v>4803.82</v>
      </c>
      <c r="NA18" s="94">
        <f>AVERAGE([1]week1!AGG17:AGJ17)</f>
        <v>5906.6849999999995</v>
      </c>
      <c r="NB18" s="94">
        <f>AVERAGE([1]week1!AGK17:AGO17)</f>
        <v>14217.766</v>
      </c>
      <c r="NC18" s="94">
        <f>AVERAGE([1]week1!AGP17:AGS17)</f>
        <v>16411.377500000002</v>
      </c>
      <c r="ND18" s="94">
        <f>AVERAGE([1]week1!AGT17:AGW17)</f>
        <v>13982.612499999999</v>
      </c>
      <c r="NE18" s="94">
        <f>AVERAGE([1]week1!AGX17:AHA17)</f>
        <v>8142.6849999999995</v>
      </c>
      <c r="NF18" s="94">
        <f>AVERAGE([1]week1!AHB17:AHD17)</f>
        <v>5940.95</v>
      </c>
      <c r="NG18" s="94">
        <f>AVERAGE([1]week1!AHE17:AHH17)</f>
        <v>6625.6175000000003</v>
      </c>
      <c r="NH18" s="94">
        <f>AVERAGE([1]week1!AHI17:AHM17)</f>
        <v>7659.5280000000002</v>
      </c>
      <c r="NI18" s="94">
        <f>AVERAGE([1]week1!AHN17:AHQ17)</f>
        <v>7931.6225000000004</v>
      </c>
      <c r="NJ18" s="94">
        <f>AVERAGE([1]week1!AHR17:AHU17)</f>
        <v>3523.2349999999997</v>
      </c>
      <c r="NK18" s="94">
        <f>AVERAGE([1]week1!AHV17:AHZ17)</f>
        <v>2273.9</v>
      </c>
      <c r="NL18" s="94">
        <f>AVERAGE([1]week1!AIA17:AID17)</f>
        <v>6123.4825000000001</v>
      </c>
      <c r="NM18" s="94">
        <f>AVERAGE([1]week1!AIE17:AIH17)</f>
        <v>6106.3850000000002</v>
      </c>
      <c r="NN18" s="94">
        <f>AVERAGE([1]week1!AII17:AIM17)</f>
        <v>8125.098</v>
      </c>
      <c r="NO18" s="94">
        <f>AVERAGE([1]week1!AIN17:AIQ17)</f>
        <v>12470.247499999999</v>
      </c>
      <c r="NP18" s="94">
        <f>AVERAGE([1]week1!AIR17:AIU17)</f>
        <v>9192.4524999999994</v>
      </c>
      <c r="NQ18" s="94">
        <f>AVERAGE([1]week1!AIV17:AIY17)</f>
        <v>8403.2674999999999</v>
      </c>
      <c r="NR18" s="94">
        <f>AVERAGE([1]week1!AIZ17:AJC17)</f>
        <v>5633.4025000000001</v>
      </c>
      <c r="NS18" s="94">
        <f>AVERAGE([1]week1!AJD17:AJG17)</f>
        <v>5676.8625000000002</v>
      </c>
      <c r="NT18" s="94">
        <f>AVERAGE([1]week1!AJH17:AJK17)</f>
        <v>5514.86</v>
      </c>
      <c r="NU18" s="94">
        <f>AVERAGE([1]week1!AJL17:AJO17)</f>
        <v>5465.08</v>
      </c>
      <c r="NV18" s="94">
        <f>AVERAGE([1]week1!AJP17:AJT17)</f>
        <v>2692.7020000000002</v>
      </c>
      <c r="NW18" s="94">
        <f>AVERAGE([1]week1!AJU17:AJX17)</f>
        <v>4465.8975</v>
      </c>
      <c r="NX18" s="94">
        <f>AVERAGE([1]week1!AJY17:AKB17)</f>
        <v>7503.9125000000004</v>
      </c>
      <c r="NY18" s="94">
        <f>AVERAGE([1]week1!AKC17:AKG17)</f>
        <v>9655.9159999999993</v>
      </c>
      <c r="NZ18" s="94">
        <f>AVERAGE([1]week1!AKH17:AKK17)</f>
        <v>13129.9025</v>
      </c>
      <c r="OA18" s="94">
        <f>AVERAGE([1]week1!AKL17:AKO17)</f>
        <v>8561.75</v>
      </c>
      <c r="OB18" s="92">
        <f t="shared" si="5"/>
        <v>-34.791975797230791</v>
      </c>
      <c r="OC18" s="91">
        <f t="shared" si="6"/>
        <v>-31.342581612754671</v>
      </c>
      <c r="OD18" s="89">
        <f>ROUND(AVERAGE($GN18:GX18),2)</f>
        <v>10411.1</v>
      </c>
      <c r="OE18" s="89">
        <f>ROUND(AVERAGE($FY18:GM18),2)</f>
        <v>10525.74</v>
      </c>
      <c r="OF18" s="89">
        <f t="shared" si="1"/>
        <v>-1.0891395759347982</v>
      </c>
      <c r="OG18" s="19"/>
      <c r="OH18" s="97">
        <f t="shared" si="2"/>
        <v>6158.4833333333336</v>
      </c>
      <c r="OI18" s="56"/>
      <c r="OJ18" s="58"/>
      <c r="OL18" s="20"/>
    </row>
    <row r="19" spans="1:402" hidden="1">
      <c r="FS19" s="4">
        <f>FS7/DJ7</f>
        <v>1.0586406296553779</v>
      </c>
      <c r="GF19" s="98"/>
      <c r="GG19" s="98"/>
      <c r="GI19" s="76" t="e">
        <f>AVERAGE([1]week1!DX18:EB18)</f>
        <v>#DIV/0!</v>
      </c>
      <c r="GJ19" s="76" t="e">
        <f>AVERAGE([1]week1!DY18:EC18)</f>
        <v>#DIV/0!</v>
      </c>
      <c r="GK19" s="76" t="e">
        <f>AVERAGE([1]week1!DZ18:ED18)</f>
        <v>#DIV/0!</v>
      </c>
      <c r="GL19" s="76" t="e">
        <f>AVERAGE([1]week1!EA18:EE18)</f>
        <v>#DIV/0!</v>
      </c>
      <c r="GM19" s="76" t="e">
        <f>AVERAGE([1]week1!EB18:EF18)</f>
        <v>#DIV/0!</v>
      </c>
      <c r="GN19" s="76" t="e">
        <f>AVERAGE([1]week1!EC18:EG18)</f>
        <v>#DIV/0!</v>
      </c>
      <c r="GO19" s="76" t="e">
        <f>AVERAGE([1]week1!ED18:EH18)</f>
        <v>#DIV/0!</v>
      </c>
      <c r="GP19" s="76" t="e">
        <f>AVERAGE([1]week1!EE18:EI18)</f>
        <v>#DIV/0!</v>
      </c>
      <c r="GQ19" s="75" t="e">
        <f>AVERAGE([1]week1!EF18:EJ18)</f>
        <v>#DIV/0!</v>
      </c>
      <c r="GR19" s="99" t="e">
        <f>AVERAGE([1]week1!FL18:FO18)</f>
        <v>#DIV/0!</v>
      </c>
      <c r="GS19" s="99" t="e">
        <f>AVERAGE([1]week1!FM18:FP18)</f>
        <v>#DIV/0!</v>
      </c>
      <c r="GT19" s="99" t="e">
        <f>AVERAGE([1]week1!FN18:FQ18)</f>
        <v>#DIV/0!</v>
      </c>
      <c r="GU19" s="22" t="e">
        <f>AVERAGE([1]week1!FO18:FR18)</f>
        <v>#DIV/0!</v>
      </c>
      <c r="GV19" s="22" t="e">
        <f>AVERAGE([1]week1!FP18:FS18)</f>
        <v>#DIV/0!</v>
      </c>
      <c r="GW19" s="22" t="e">
        <f>AVERAGE([1]week1!FQ18:FT18)</f>
        <v>#DIV/0!</v>
      </c>
      <c r="GX19" s="22" t="e">
        <f>AVERAGE([1]week1!FR18:FU18)</f>
        <v>#DIV/0!</v>
      </c>
      <c r="GY19" s="22" t="e">
        <f>AVERAGE([2]week1!FS18:FV18)</f>
        <v>#REF!</v>
      </c>
      <c r="GZ19" s="22" t="e">
        <f>AVERAGE([2]week1!FT18:FW18)</f>
        <v>#REF!</v>
      </c>
      <c r="HA19" s="99" t="e">
        <f>AVERAGE([1]week1!GY18:HB18)</f>
        <v>#DIV/0!</v>
      </c>
      <c r="HB19" s="22"/>
      <c r="HC19" s="22"/>
      <c r="HD19" s="22"/>
      <c r="HE19" s="76" t="e">
        <f>AVERAGE([1]week1!HP18:HS18)</f>
        <v>#DIV/0!</v>
      </c>
      <c r="HF19" s="76" t="e">
        <f>AVERAGE([1]week1!HQ18:HT18)</f>
        <v>#DIV/0!</v>
      </c>
      <c r="HG19" s="22"/>
      <c r="HH19" s="22"/>
      <c r="HI19" s="22"/>
      <c r="HJ19" s="22"/>
      <c r="HK19" s="18"/>
      <c r="HL19" s="18"/>
      <c r="HM19" s="18"/>
      <c r="HN19" s="18"/>
      <c r="HO19" s="18"/>
      <c r="HP19" s="18"/>
      <c r="HQ19" s="18"/>
      <c r="HR19" s="18"/>
      <c r="HS19" s="18"/>
      <c r="HT19" s="18"/>
      <c r="HU19" s="18"/>
      <c r="HV19" s="18"/>
      <c r="HW19" s="18"/>
      <c r="HX19" s="18"/>
      <c r="HY19" s="18"/>
      <c r="HZ19" s="18"/>
      <c r="IA19" s="18"/>
      <c r="IB19" s="18"/>
      <c r="IC19" s="18"/>
      <c r="ID19" s="18"/>
      <c r="IE19" s="18"/>
      <c r="IF19" s="18"/>
      <c r="IG19" s="18"/>
      <c r="IH19" s="78" t="e">
        <f>AVERAGE([1]week1!MH18:MK18)</f>
        <v>#DIV/0!</v>
      </c>
      <c r="II19" s="78"/>
      <c r="IJ19" s="78"/>
      <c r="IK19" s="78"/>
      <c r="IL19" s="18"/>
      <c r="IM19" s="18"/>
      <c r="IN19" s="18"/>
      <c r="IO19" s="18"/>
      <c r="IP19" s="18"/>
      <c r="IQ19" s="18"/>
      <c r="IR19" s="18"/>
      <c r="IS19" s="18"/>
      <c r="IT19" s="18"/>
      <c r="IU19" s="18"/>
      <c r="IV19" s="18"/>
      <c r="IW19" s="18"/>
      <c r="IX19" s="18"/>
      <c r="IY19" s="18"/>
      <c r="IZ19" s="18"/>
      <c r="JA19" s="18"/>
      <c r="JB19" s="18"/>
      <c r="JC19" s="18"/>
      <c r="JD19" s="18"/>
      <c r="JE19" s="18"/>
      <c r="JF19" s="18"/>
      <c r="JG19" s="18"/>
      <c r="JH19" s="18"/>
      <c r="JI19" s="18"/>
      <c r="JJ19" s="18"/>
      <c r="JK19" s="18"/>
      <c r="JL19" s="18"/>
      <c r="JM19" s="18"/>
      <c r="JN19" s="18"/>
      <c r="JO19" s="18"/>
      <c r="JP19" s="18"/>
      <c r="JQ19" s="18"/>
      <c r="JR19" s="18"/>
      <c r="JS19" s="18"/>
      <c r="JT19" s="18"/>
      <c r="JU19" s="18"/>
      <c r="JV19" s="18"/>
      <c r="JW19" s="18"/>
      <c r="JX19" s="18"/>
      <c r="JY19" s="78" t="e">
        <f>AVERAGE([1]week1!TG18:TJ18)</f>
        <v>#DIV/0!</v>
      </c>
      <c r="JZ19" s="18"/>
      <c r="KA19" s="18"/>
      <c r="KB19" s="18"/>
      <c r="KC19" s="18"/>
      <c r="KD19" s="18"/>
      <c r="KE19" s="18"/>
      <c r="KF19" s="18"/>
      <c r="KG19" s="18"/>
      <c r="KH19" s="18"/>
      <c r="KI19" s="18"/>
      <c r="KJ19" s="18"/>
      <c r="KK19" s="18"/>
      <c r="KL19" s="18"/>
      <c r="KM19" s="18"/>
      <c r="KN19" s="18"/>
      <c r="KO19" s="18"/>
      <c r="KP19" s="100" t="e">
        <f>AVERAGE([1]week1!WA18:WD18)</f>
        <v>#DIV/0!</v>
      </c>
      <c r="KQ19" s="101"/>
      <c r="KR19" s="101"/>
      <c r="KS19" s="101"/>
      <c r="KT19" s="102"/>
      <c r="KU19" s="103" t="e">
        <f>AVERAGE([1]week1!WW18:WZ18)</f>
        <v>#DIV/0!</v>
      </c>
      <c r="KV19" s="103"/>
      <c r="KW19" s="103"/>
      <c r="KX19" s="103"/>
      <c r="KY19" s="103"/>
      <c r="KZ19" s="78" t="e">
        <f>AVERAGE([1]week1!XQ18:XU18)</f>
        <v>#DIV/0!</v>
      </c>
      <c r="LA19" s="103" t="e">
        <f>AVERAGE([1]week1!XV18:XY18)</f>
        <v>#DIV/0!</v>
      </c>
      <c r="LB19" s="103"/>
      <c r="LC19" s="103"/>
      <c r="LD19" s="103"/>
      <c r="LE19" s="103"/>
      <c r="LF19" s="100" t="e">
        <f>AVERAGE([1]week1!YR18:YU18)</f>
        <v>#DIV/0!</v>
      </c>
      <c r="LG19" s="100" t="e">
        <f>AVERAGE([1]week1!YV18:YY18)</f>
        <v>#DIV/0!</v>
      </c>
      <c r="LH19" s="79"/>
      <c r="LI19" s="79"/>
      <c r="LJ19" s="79"/>
      <c r="LK19" s="78"/>
      <c r="LL19" s="78"/>
      <c r="LM19" s="78"/>
      <c r="LN19" s="78"/>
      <c r="LO19" s="78"/>
      <c r="LP19" s="78"/>
      <c r="LQ19" s="78"/>
      <c r="LR19" s="78"/>
      <c r="LS19" s="78"/>
      <c r="LT19" s="78"/>
      <c r="LU19" s="78"/>
      <c r="LV19" s="78"/>
      <c r="LW19" s="78"/>
      <c r="LX19" s="78"/>
      <c r="LY19" s="95" t="e">
        <f>AVERAGE([1]week1!ABS18:ABV18)</f>
        <v>#DIV/0!</v>
      </c>
      <c r="LZ19" s="64"/>
      <c r="MA19" s="64"/>
      <c r="MB19" s="64"/>
      <c r="MC19" s="64"/>
      <c r="MD19" s="64"/>
      <c r="ME19" s="94" t="e">
        <f>AVERAGE([1]week1!ACS18:ACW18)</f>
        <v>#DIV/0!</v>
      </c>
      <c r="MF19" s="94"/>
      <c r="MG19" s="94"/>
      <c r="MH19" s="94"/>
      <c r="MI19" s="94"/>
      <c r="MJ19" s="94"/>
      <c r="MK19" s="94"/>
      <c r="ML19" s="94"/>
      <c r="MM19" s="94"/>
      <c r="MN19" s="94"/>
      <c r="MO19" s="94"/>
      <c r="MP19" s="64"/>
      <c r="MQ19" s="64"/>
      <c r="MR19" s="64"/>
      <c r="MS19" s="64"/>
      <c r="MT19" s="64"/>
      <c r="MU19" s="64"/>
      <c r="MV19" s="64"/>
      <c r="MW19" s="64"/>
      <c r="MX19" s="64"/>
      <c r="MY19" s="64"/>
      <c r="MZ19" s="64"/>
      <c r="NA19" s="64"/>
      <c r="NB19" s="64"/>
      <c r="NC19" s="64"/>
      <c r="ND19" s="64"/>
      <c r="NE19" s="64"/>
      <c r="NF19" s="64"/>
      <c r="NG19" s="64"/>
      <c r="NH19" s="64"/>
      <c r="NI19" s="64"/>
      <c r="NJ19" s="64"/>
      <c r="NK19" s="64"/>
      <c r="NL19" s="64"/>
      <c r="NM19" s="64"/>
      <c r="NN19" s="64"/>
      <c r="NO19" s="64"/>
      <c r="NP19" s="64"/>
      <c r="NQ19" s="64"/>
      <c r="NR19" s="64"/>
      <c r="NS19" s="94" t="e">
        <f>AVERAGE([1]week1!AJD18:AJG18)</f>
        <v>#DIV/0!</v>
      </c>
      <c r="NT19" s="94"/>
      <c r="NU19" s="95" t="e">
        <f>AVERAGE([1]week1!AJL18:AJO18)</f>
        <v>#DIV/0!</v>
      </c>
      <c r="NV19" s="96"/>
      <c r="NW19" s="96"/>
      <c r="NX19" s="93"/>
      <c r="NY19" s="93"/>
      <c r="NZ19" s="93"/>
      <c r="OA19" s="93"/>
      <c r="OB19" s="104" t="e">
        <f t="shared" ref="OB19" si="7">NS19/NR19*100-100</f>
        <v>#DIV/0!</v>
      </c>
      <c r="OC19" s="60" t="e">
        <f t="shared" si="4"/>
        <v>#DIV/0!</v>
      </c>
      <c r="OD19" s="58"/>
      <c r="OE19" s="58" t="e">
        <f>ROUND(AVERAGE($FY19:GC19),2)</f>
        <v>#DIV/0!</v>
      </c>
      <c r="OI19" s="56"/>
      <c r="OJ19" s="58"/>
      <c r="OK19" s="20"/>
      <c r="OL19" s="20"/>
    </row>
    <row r="20" spans="1:402" ht="24" customHeight="1">
      <c r="B20" s="105"/>
      <c r="GF20" s="98"/>
      <c r="GG20" s="98"/>
      <c r="GI20" s="22"/>
      <c r="GJ20" s="22"/>
      <c r="GK20" s="22"/>
      <c r="GL20" s="22"/>
      <c r="GM20" s="22"/>
      <c r="GN20" s="22"/>
      <c r="GO20" s="22"/>
      <c r="GP20" s="22"/>
      <c r="GQ20" s="22"/>
      <c r="GR20" s="22"/>
      <c r="GS20" s="22"/>
      <c r="GT20" s="22"/>
      <c r="GU20" s="22"/>
      <c r="GV20" s="22"/>
      <c r="GW20" s="22"/>
      <c r="GX20" s="22"/>
      <c r="GY20" s="22"/>
      <c r="GZ20" s="22"/>
      <c r="HA20" s="22"/>
      <c r="HB20" s="22"/>
      <c r="HC20" s="22"/>
      <c r="HD20" s="22"/>
      <c r="HE20" s="22"/>
      <c r="HF20" s="22"/>
      <c r="HG20" s="22"/>
      <c r="HH20" s="22"/>
      <c r="HI20" s="22"/>
      <c r="HJ20" s="22"/>
      <c r="HK20" s="18"/>
      <c r="HL20" s="18"/>
      <c r="HM20" s="18"/>
      <c r="HN20" s="18"/>
      <c r="HO20" s="18"/>
      <c r="HP20" s="18"/>
      <c r="HQ20" s="18"/>
      <c r="HR20" s="18"/>
      <c r="HS20" s="18"/>
      <c r="HT20" s="18"/>
      <c r="HU20" s="18"/>
      <c r="HV20" s="18"/>
      <c r="HW20" s="18"/>
      <c r="HX20" s="18"/>
      <c r="HY20" s="18"/>
      <c r="HZ20" s="18"/>
      <c r="IA20" s="18"/>
      <c r="IB20" s="18"/>
      <c r="IC20" s="18"/>
      <c r="ID20" s="18"/>
      <c r="IE20" s="18"/>
      <c r="IF20" s="18"/>
      <c r="IG20" s="18"/>
      <c r="IH20" s="18"/>
      <c r="II20" s="18"/>
      <c r="IJ20" s="18"/>
      <c r="IK20" s="18"/>
      <c r="IL20" s="18"/>
      <c r="IM20" s="18"/>
      <c r="IN20" s="18"/>
      <c r="IO20" s="18"/>
      <c r="IP20" s="18"/>
      <c r="IQ20" s="18"/>
      <c r="IR20" s="18"/>
      <c r="IS20" s="18"/>
      <c r="IT20" s="18"/>
      <c r="IU20" s="18"/>
      <c r="IV20" s="18"/>
      <c r="IW20" s="18"/>
      <c r="IX20" s="18"/>
      <c r="IY20" s="18"/>
      <c r="IZ20" s="18"/>
      <c r="JA20" s="18"/>
      <c r="JB20" s="18"/>
      <c r="JC20" s="18"/>
      <c r="JD20" s="18"/>
      <c r="JE20" s="18"/>
      <c r="JF20" s="18"/>
      <c r="JG20" s="18"/>
      <c r="JH20" s="18"/>
      <c r="JI20" s="18"/>
      <c r="JJ20" s="18"/>
      <c r="JK20" s="18"/>
      <c r="JL20" s="18"/>
      <c r="JM20" s="18"/>
      <c r="JN20" s="18"/>
      <c r="JO20" s="18"/>
      <c r="JP20" s="18"/>
      <c r="JQ20" s="18"/>
      <c r="JR20" s="18"/>
      <c r="JS20" s="18"/>
      <c r="JT20" s="18"/>
      <c r="JU20" s="18"/>
      <c r="JV20" s="18"/>
      <c r="JW20" s="18"/>
      <c r="JX20" s="18"/>
      <c r="JY20" s="18"/>
      <c r="JZ20" s="18"/>
      <c r="KA20" s="18"/>
      <c r="KB20" s="18"/>
      <c r="KC20" s="18"/>
      <c r="KD20" s="18"/>
      <c r="KE20" s="18"/>
      <c r="KF20" s="18"/>
      <c r="KG20" s="18"/>
      <c r="KH20" s="18"/>
      <c r="KI20" s="18"/>
      <c r="KJ20" s="18"/>
      <c r="KK20" s="18"/>
      <c r="KL20" s="18"/>
      <c r="KM20" s="18"/>
      <c r="KN20" s="18"/>
      <c r="KO20" s="18"/>
      <c r="KP20" s="18"/>
      <c r="KQ20" s="18"/>
      <c r="KR20" s="18"/>
      <c r="KS20" s="18"/>
      <c r="KT20" s="18"/>
      <c r="KU20" s="18"/>
      <c r="KV20" s="18"/>
      <c r="KW20" s="18"/>
      <c r="KX20" s="18"/>
      <c r="KY20" s="18"/>
      <c r="KZ20" s="18"/>
      <c r="LA20" s="18"/>
      <c r="LB20" s="18"/>
      <c r="LC20" s="18"/>
      <c r="LD20" s="18"/>
      <c r="LE20" s="18"/>
      <c r="LF20" s="18"/>
      <c r="LG20" s="18"/>
      <c r="LH20" s="18"/>
      <c r="LI20" s="18"/>
      <c r="LJ20" s="18"/>
      <c r="LK20" s="18"/>
      <c r="LL20" s="18"/>
      <c r="LM20" s="18"/>
      <c r="LN20" s="18"/>
      <c r="LO20" s="18"/>
      <c r="LP20" s="18"/>
      <c r="LQ20" s="18"/>
      <c r="LR20" s="18"/>
      <c r="LS20" s="18"/>
      <c r="LT20" s="18"/>
      <c r="LU20" s="18"/>
      <c r="LV20" s="18"/>
      <c r="LW20" s="18"/>
      <c r="LX20" s="18"/>
      <c r="LY20" s="18"/>
      <c r="LZ20" s="18"/>
      <c r="MA20" s="18"/>
      <c r="MB20" s="18"/>
      <c r="MC20" s="18"/>
      <c r="MD20" s="18"/>
      <c r="ME20" s="18"/>
      <c r="MF20" s="18"/>
      <c r="MG20" s="18"/>
      <c r="MH20" s="18"/>
      <c r="MI20" s="18"/>
      <c r="MJ20" s="18"/>
      <c r="MK20" s="18"/>
      <c r="ML20" s="18"/>
      <c r="MM20" s="18"/>
      <c r="MN20" s="18"/>
      <c r="MO20" s="18"/>
      <c r="MP20" s="18"/>
      <c r="MQ20" s="18"/>
      <c r="MR20" s="18"/>
      <c r="MS20" s="18"/>
      <c r="MT20" s="18"/>
      <c r="MU20" s="18"/>
      <c r="MV20" s="18"/>
      <c r="MW20" s="18"/>
      <c r="MX20" s="18"/>
      <c r="MY20" s="18"/>
      <c r="MZ20" s="18"/>
      <c r="NA20" s="18"/>
      <c r="NB20" s="18"/>
      <c r="NC20" s="18"/>
      <c r="ND20" s="18"/>
      <c r="NE20" s="18"/>
      <c r="NF20" s="18"/>
      <c r="NG20" s="18"/>
      <c r="NH20" s="18"/>
      <c r="NI20" s="18"/>
      <c r="NJ20" s="18"/>
      <c r="NK20" s="18"/>
      <c r="NL20" s="18"/>
      <c r="NM20" s="18"/>
      <c r="NN20" s="18"/>
      <c r="NO20" s="18"/>
      <c r="NP20" s="18"/>
      <c r="NQ20" s="18"/>
      <c r="NR20" s="18"/>
      <c r="NS20" s="18"/>
      <c r="NT20" s="18"/>
      <c r="NU20" s="64"/>
      <c r="NV20" s="64"/>
      <c r="NW20" s="64"/>
      <c r="NX20" s="64"/>
      <c r="NY20" s="64"/>
      <c r="NZ20" s="64"/>
      <c r="OA20" s="64"/>
      <c r="OB20" s="64"/>
      <c r="OC20" s="58"/>
      <c r="OD20" s="58"/>
      <c r="OE20" s="58"/>
      <c r="OI20" s="56"/>
      <c r="OJ20" s="58"/>
      <c r="OL20" s="20"/>
    </row>
    <row r="21" spans="1:402" ht="28.5" customHeight="1">
      <c r="B21" s="106" t="s">
        <v>410</v>
      </c>
      <c r="C21" s="107"/>
      <c r="GJ21" s="108"/>
      <c r="GL21" s="108"/>
      <c r="GZ21" s="108"/>
      <c r="JC21" s="109"/>
      <c r="OB21" s="64"/>
      <c r="OI21" s="56"/>
      <c r="OJ21" s="58"/>
      <c r="OL21" s="20"/>
    </row>
    <row r="22" spans="1:402" ht="6.75" customHeight="1">
      <c r="B22" s="110"/>
      <c r="C22" s="107"/>
      <c r="OI22" s="56"/>
      <c r="OJ22" s="58"/>
      <c r="OL22" s="20"/>
    </row>
    <row r="23" spans="1:402" s="107" customFormat="1" ht="36" customHeight="1">
      <c r="B23" s="28" t="s">
        <v>3</v>
      </c>
      <c r="C23" s="27" t="s">
        <v>4</v>
      </c>
      <c r="D23" s="27" t="s">
        <v>5</v>
      </c>
      <c r="E23" s="27" t="s">
        <v>6</v>
      </c>
      <c r="F23" s="27" t="s">
        <v>7</v>
      </c>
      <c r="G23" s="27" t="s">
        <v>8</v>
      </c>
      <c r="H23" s="27" t="s">
        <v>9</v>
      </c>
      <c r="I23" s="27" t="s">
        <v>10</v>
      </c>
      <c r="J23" s="27" t="s">
        <v>11</v>
      </c>
      <c r="K23" s="27" t="s">
        <v>12</v>
      </c>
      <c r="L23" s="27" t="s">
        <v>13</v>
      </c>
      <c r="M23" s="27" t="s">
        <v>14</v>
      </c>
      <c r="N23" s="27" t="s">
        <v>15</v>
      </c>
      <c r="O23" s="27" t="s">
        <v>16</v>
      </c>
      <c r="P23" s="27" t="s">
        <v>17</v>
      </c>
      <c r="Q23" s="27" t="s">
        <v>18</v>
      </c>
      <c r="R23" s="27" t="s">
        <v>19</v>
      </c>
      <c r="S23" s="27" t="s">
        <v>20</v>
      </c>
      <c r="T23" s="27" t="s">
        <v>21</v>
      </c>
      <c r="U23" s="27" t="s">
        <v>22</v>
      </c>
      <c r="V23" s="27" t="s">
        <v>23</v>
      </c>
      <c r="W23" s="27" t="s">
        <v>24</v>
      </c>
      <c r="X23" s="27" t="s">
        <v>25</v>
      </c>
      <c r="Y23" s="27" t="s">
        <v>26</v>
      </c>
      <c r="Z23" s="27" t="s">
        <v>27</v>
      </c>
      <c r="AA23" s="27" t="s">
        <v>28</v>
      </c>
      <c r="AB23" s="27" t="s">
        <v>29</v>
      </c>
      <c r="AC23" s="27" t="s">
        <v>30</v>
      </c>
      <c r="AD23" s="27" t="s">
        <v>31</v>
      </c>
      <c r="AE23" s="27" t="s">
        <v>32</v>
      </c>
      <c r="AF23" s="27" t="s">
        <v>33</v>
      </c>
      <c r="AG23" s="27" t="s">
        <v>34</v>
      </c>
      <c r="AH23" s="27" t="s">
        <v>35</v>
      </c>
      <c r="AI23" s="27" t="s">
        <v>36</v>
      </c>
      <c r="AJ23" s="27" t="s">
        <v>37</v>
      </c>
      <c r="AK23" s="27" t="s">
        <v>38</v>
      </c>
      <c r="AL23" s="27" t="s">
        <v>39</v>
      </c>
      <c r="AM23" s="27" t="s">
        <v>40</v>
      </c>
      <c r="AN23" s="27" t="s">
        <v>41</v>
      </c>
      <c r="AO23" s="27" t="s">
        <v>42</v>
      </c>
      <c r="AP23" s="27" t="s">
        <v>43</v>
      </c>
      <c r="AQ23" s="27" t="s">
        <v>44</v>
      </c>
      <c r="AR23" s="27" t="s">
        <v>45</v>
      </c>
      <c r="AS23" s="27" t="s">
        <v>46</v>
      </c>
      <c r="AT23" s="27" t="s">
        <v>47</v>
      </c>
      <c r="AU23" s="27" t="s">
        <v>48</v>
      </c>
      <c r="AV23" s="27" t="s">
        <v>49</v>
      </c>
      <c r="AW23" s="27" t="s">
        <v>50</v>
      </c>
      <c r="AX23" s="27" t="s">
        <v>51</v>
      </c>
      <c r="AY23" s="27" t="s">
        <v>52</v>
      </c>
      <c r="AZ23" s="27" t="s">
        <v>53</v>
      </c>
      <c r="BA23" s="27" t="s">
        <v>54</v>
      </c>
      <c r="BB23" s="27" t="s">
        <v>55</v>
      </c>
      <c r="BC23" s="27" t="s">
        <v>56</v>
      </c>
      <c r="BD23" s="27" t="s">
        <v>57</v>
      </c>
      <c r="BE23" s="27" t="s">
        <v>58</v>
      </c>
      <c r="BF23" s="27" t="s">
        <v>59</v>
      </c>
      <c r="BG23" s="27" t="s">
        <v>60</v>
      </c>
      <c r="BH23" s="27" t="s">
        <v>61</v>
      </c>
      <c r="BI23" s="27" t="s">
        <v>62</v>
      </c>
      <c r="BJ23" s="27" t="s">
        <v>63</v>
      </c>
      <c r="BK23" s="27" t="s">
        <v>64</v>
      </c>
      <c r="BL23" s="27"/>
      <c r="BM23" s="27" t="s">
        <v>66</v>
      </c>
      <c r="BN23" s="27" t="s">
        <v>67</v>
      </c>
      <c r="BO23" s="28" t="s">
        <v>68</v>
      </c>
      <c r="BP23" s="28" t="s">
        <v>69</v>
      </c>
      <c r="BQ23" s="28" t="s">
        <v>70</v>
      </c>
      <c r="BR23" s="28" t="s">
        <v>71</v>
      </c>
      <c r="BS23" s="28" t="s">
        <v>72</v>
      </c>
      <c r="BT23" s="28" t="s">
        <v>73</v>
      </c>
      <c r="BU23" s="28" t="s">
        <v>74</v>
      </c>
      <c r="BV23" s="28" t="s">
        <v>75</v>
      </c>
      <c r="BW23" s="28" t="s">
        <v>76</v>
      </c>
      <c r="BX23" s="28" t="s">
        <v>77</v>
      </c>
      <c r="BY23" s="28" t="s">
        <v>78</v>
      </c>
      <c r="BZ23" s="28" t="s">
        <v>79</v>
      </c>
      <c r="CA23" s="28" t="s">
        <v>80</v>
      </c>
      <c r="CB23" s="28" t="s">
        <v>81</v>
      </c>
      <c r="CC23" s="28" t="s">
        <v>82</v>
      </c>
      <c r="CD23" s="28" t="s">
        <v>83</v>
      </c>
      <c r="CE23" s="28" t="s">
        <v>84</v>
      </c>
      <c r="CF23" s="28" t="s">
        <v>85</v>
      </c>
      <c r="CG23" s="28" t="s">
        <v>86</v>
      </c>
      <c r="CH23" s="28" t="s">
        <v>87</v>
      </c>
      <c r="CI23" s="28" t="s">
        <v>88</v>
      </c>
      <c r="CJ23" s="28" t="s">
        <v>89</v>
      </c>
      <c r="CK23" s="28" t="s">
        <v>90</v>
      </c>
      <c r="CL23" s="28" t="s">
        <v>91</v>
      </c>
      <c r="CM23" s="28" t="s">
        <v>92</v>
      </c>
      <c r="CN23" s="28" t="s">
        <v>93</v>
      </c>
      <c r="CO23" s="28" t="s">
        <v>94</v>
      </c>
      <c r="CP23" s="28" t="s">
        <v>95</v>
      </c>
      <c r="CQ23" s="28" t="s">
        <v>96</v>
      </c>
      <c r="CR23" s="28" t="s">
        <v>97</v>
      </c>
      <c r="CS23" s="28" t="s">
        <v>98</v>
      </c>
      <c r="CT23" s="28" t="s">
        <v>99</v>
      </c>
      <c r="CU23" s="28" t="s">
        <v>100</v>
      </c>
      <c r="CV23" s="28" t="s">
        <v>101</v>
      </c>
      <c r="CW23" s="28" t="s">
        <v>102</v>
      </c>
      <c r="CX23" s="28" t="s">
        <v>103</v>
      </c>
      <c r="CY23" s="28" t="s">
        <v>104</v>
      </c>
      <c r="CZ23" s="28" t="s">
        <v>105</v>
      </c>
      <c r="DA23" s="28" t="s">
        <v>106</v>
      </c>
      <c r="DB23" s="28" t="s">
        <v>107</v>
      </c>
      <c r="DC23" s="28" t="s">
        <v>108</v>
      </c>
      <c r="DD23" s="28" t="s">
        <v>109</v>
      </c>
      <c r="DE23" s="28" t="s">
        <v>110</v>
      </c>
      <c r="DF23" s="28" t="s">
        <v>111</v>
      </c>
      <c r="DG23" s="28" t="s">
        <v>112</v>
      </c>
      <c r="DH23" s="28" t="s">
        <v>113</v>
      </c>
      <c r="DI23" s="28" t="s">
        <v>114</v>
      </c>
      <c r="DJ23" s="28" t="e">
        <f>#REF!</f>
        <v>#REF!</v>
      </c>
      <c r="DK23" s="28" t="s">
        <v>115</v>
      </c>
      <c r="DL23" s="28" t="s">
        <v>116</v>
      </c>
      <c r="DM23" s="28" t="str">
        <f t="shared" ref="DM23:EJ23" si="8">DM6</f>
        <v>MAR02.AV</v>
      </c>
      <c r="DN23" s="28" t="str">
        <f t="shared" si="8"/>
        <v>APR02.AV</v>
      </c>
      <c r="DO23" s="28" t="str">
        <f t="shared" si="8"/>
        <v>MAY02.AV</v>
      </c>
      <c r="DP23" s="28" t="str">
        <f t="shared" si="8"/>
        <v>JUN02.AV</v>
      </c>
      <c r="DQ23" s="28" t="str">
        <f t="shared" si="8"/>
        <v>JUL02.AV</v>
      </c>
      <c r="DR23" s="28" t="str">
        <f t="shared" si="8"/>
        <v>AUG02.AV</v>
      </c>
      <c r="DS23" s="28" t="str">
        <f t="shared" si="8"/>
        <v>SEP02.AV</v>
      </c>
      <c r="DT23" s="28" t="str">
        <f t="shared" si="8"/>
        <v>OCT02.AV</v>
      </c>
      <c r="DU23" s="28" t="str">
        <f t="shared" si="8"/>
        <v>NOV02.AV</v>
      </c>
      <c r="DV23" s="28" t="str">
        <f t="shared" si="8"/>
        <v>DEC02.AV</v>
      </c>
      <c r="DW23" s="28" t="str">
        <f t="shared" si="8"/>
        <v>JAN03.AV</v>
      </c>
      <c r="DX23" s="28" t="str">
        <f t="shared" si="8"/>
        <v>FEB03.AV</v>
      </c>
      <c r="DY23" s="28" t="str">
        <f t="shared" si="8"/>
        <v>MAR03.AV</v>
      </c>
      <c r="DZ23" s="28" t="str">
        <f t="shared" si="8"/>
        <v>APR03.AV</v>
      </c>
      <c r="EA23" s="28" t="str">
        <f t="shared" si="8"/>
        <v>MAY03.AV</v>
      </c>
      <c r="EB23" s="28" t="str">
        <f t="shared" si="8"/>
        <v>JUN03.AV</v>
      </c>
      <c r="EC23" s="28" t="str">
        <f t="shared" si="8"/>
        <v>JUL03.AV</v>
      </c>
      <c r="ED23" s="28" t="str">
        <f t="shared" si="8"/>
        <v>AUG03.AV</v>
      </c>
      <c r="EE23" s="28" t="str">
        <f t="shared" si="8"/>
        <v>SEP03.AV</v>
      </c>
      <c r="EF23" s="28" t="str">
        <f t="shared" si="8"/>
        <v>OCT03.AV</v>
      </c>
      <c r="EG23" s="28" t="str">
        <f t="shared" si="8"/>
        <v>NOV03.AV</v>
      </c>
      <c r="EH23" s="28" t="str">
        <f t="shared" si="8"/>
        <v>DEC03.AV</v>
      </c>
      <c r="EI23" s="28" t="str">
        <f t="shared" si="8"/>
        <v>JAN04.AV</v>
      </c>
      <c r="EJ23" s="28" t="str">
        <f t="shared" si="8"/>
        <v>FEB04.AV</v>
      </c>
      <c r="EK23" s="28" t="str">
        <f>EK6</f>
        <v>MAR04.AV</v>
      </c>
      <c r="EL23" s="28" t="str">
        <f>EL6</f>
        <v>APR04.AV</v>
      </c>
      <c r="EM23" s="28" t="str">
        <f>EM6</f>
        <v>MAY04.AV</v>
      </c>
      <c r="EN23" s="28" t="str">
        <f>EN6</f>
        <v>JUN04.AV</v>
      </c>
      <c r="EO23" s="28" t="str">
        <f t="shared" ref="EO23:ET23" si="9">EO6</f>
        <v>JUL04.AV</v>
      </c>
      <c r="EP23" s="28" t="str">
        <f t="shared" si="9"/>
        <v>AUG04.AV</v>
      </c>
      <c r="EQ23" s="28" t="str">
        <f t="shared" si="9"/>
        <v>SEP04.AV</v>
      </c>
      <c r="ER23" s="28" t="str">
        <f t="shared" si="9"/>
        <v>OCT04.AV</v>
      </c>
      <c r="ES23" s="28" t="str">
        <f t="shared" si="9"/>
        <v>NOV04.AV</v>
      </c>
      <c r="ET23" s="28" t="str">
        <f t="shared" si="9"/>
        <v>DEC04.AV</v>
      </c>
      <c r="EU23" s="28" t="str">
        <f>EU6</f>
        <v>JAN05.AV</v>
      </c>
      <c r="EV23" s="28" t="str">
        <f>EV6</f>
        <v>FEB05.AV</v>
      </c>
      <c r="EW23" s="28" t="str">
        <f>EW6</f>
        <v>MAR05.AV</v>
      </c>
      <c r="EX23" s="28" t="str">
        <f>EX6</f>
        <v>APR05.AV</v>
      </c>
      <c r="EY23" s="28" t="str">
        <f t="shared" ref="EY23:GD23" si="10">EY6</f>
        <v>MAY05.AV</v>
      </c>
      <c r="EZ23" s="29" t="str">
        <f t="shared" si="10"/>
        <v>JUN05.AV</v>
      </c>
      <c r="FA23" s="28" t="str">
        <f t="shared" si="10"/>
        <v>JUL05.AV</v>
      </c>
      <c r="FB23" s="28" t="str">
        <f t="shared" si="10"/>
        <v>AUG05.AV</v>
      </c>
      <c r="FC23" s="28" t="str">
        <f t="shared" si="10"/>
        <v>SEP05.AV</v>
      </c>
      <c r="FD23" s="28" t="str">
        <f t="shared" si="10"/>
        <v>OCT05.AV</v>
      </c>
      <c r="FE23" s="28" t="str">
        <f t="shared" si="10"/>
        <v>NOV05.AV</v>
      </c>
      <c r="FF23" s="28" t="str">
        <f t="shared" si="10"/>
        <v>DEC05.AV</v>
      </c>
      <c r="FG23" s="28" t="str">
        <f t="shared" si="10"/>
        <v>JAN06.AV</v>
      </c>
      <c r="FH23" s="28" t="str">
        <f t="shared" si="10"/>
        <v>FEB06.AV</v>
      </c>
      <c r="FI23" s="28" t="str">
        <f t="shared" si="10"/>
        <v>MAR06.AV</v>
      </c>
      <c r="FJ23" s="28" t="str">
        <f t="shared" si="10"/>
        <v>APR06.AV</v>
      </c>
      <c r="FK23" s="28" t="str">
        <f t="shared" si="10"/>
        <v>MAY06.AV</v>
      </c>
      <c r="FL23" s="28" t="str">
        <f t="shared" si="10"/>
        <v>JUN06.AV</v>
      </c>
      <c r="FM23" s="28" t="str">
        <f t="shared" si="10"/>
        <v>JUL06.AV</v>
      </c>
      <c r="FN23" s="28" t="str">
        <f t="shared" si="10"/>
        <v>AUG06.AV</v>
      </c>
      <c r="FO23" s="28" t="str">
        <f t="shared" si="10"/>
        <v>SEP06.AV</v>
      </c>
      <c r="FP23" s="28" t="str">
        <f t="shared" si="10"/>
        <v>OCT06.AV</v>
      </c>
      <c r="FQ23" s="28" t="str">
        <f t="shared" si="10"/>
        <v>NOV06.AV</v>
      </c>
      <c r="FR23" s="28" t="str">
        <f t="shared" si="10"/>
        <v>DEC06.AV</v>
      </c>
      <c r="FS23" s="28" t="str">
        <f t="shared" si="10"/>
        <v>JAN07.AV</v>
      </c>
      <c r="FT23" s="28" t="str">
        <f t="shared" si="10"/>
        <v>FEB07.AV</v>
      </c>
      <c r="FU23" s="28" t="str">
        <f t="shared" si="10"/>
        <v>MAR07.AV</v>
      </c>
      <c r="FV23" s="28" t="str">
        <f t="shared" si="10"/>
        <v>APR07.AV</v>
      </c>
      <c r="FW23" s="28" t="str">
        <f t="shared" si="10"/>
        <v>MAY07.AV</v>
      </c>
      <c r="FX23" s="28" t="str">
        <f t="shared" si="10"/>
        <v>JUN07.AV</v>
      </c>
      <c r="FY23" s="28" t="str">
        <f t="shared" si="10"/>
        <v>JUL07.AV</v>
      </c>
      <c r="FZ23" s="28" t="str">
        <f t="shared" si="10"/>
        <v>AUG07.AV</v>
      </c>
      <c r="GA23" s="28" t="str">
        <f t="shared" si="10"/>
        <v>SEP07.AV</v>
      </c>
      <c r="GB23" s="28" t="str">
        <f t="shared" si="10"/>
        <v>OCT07.AV</v>
      </c>
      <c r="GC23" s="28" t="str">
        <f t="shared" si="10"/>
        <v>NOV07.AV</v>
      </c>
      <c r="GD23" s="28" t="str">
        <f t="shared" si="10"/>
        <v>DEC07.AV</v>
      </c>
      <c r="GE23" s="28" t="s">
        <v>187</v>
      </c>
      <c r="GF23" s="30" t="s">
        <v>188</v>
      </c>
      <c r="GG23" s="111" t="s">
        <v>189</v>
      </c>
      <c r="GH23" s="27" t="str">
        <f>GH6</f>
        <v>JAN08.AV</v>
      </c>
      <c r="GI23" s="28" t="str">
        <f>GI6</f>
        <v>FEB08.AV</v>
      </c>
      <c r="GJ23" s="28" t="str">
        <f>GJ6</f>
        <v>MAR08.AV</v>
      </c>
      <c r="GK23" s="28" t="str">
        <f t="shared" ref="GK23:HL23" si="11">GK6</f>
        <v>APR08.AV</v>
      </c>
      <c r="GL23" s="28" t="str">
        <f t="shared" si="11"/>
        <v>MAY08.AV</v>
      </c>
      <c r="GM23" s="28" t="str">
        <f t="shared" si="11"/>
        <v>JUN08.AV</v>
      </c>
      <c r="GN23" s="28" t="str">
        <f t="shared" si="11"/>
        <v>JUL08.AV</v>
      </c>
      <c r="GO23" s="28" t="str">
        <f t="shared" si="11"/>
        <v>AUG08.AV</v>
      </c>
      <c r="GP23" s="28" t="str">
        <f t="shared" si="11"/>
        <v>SEP08.AV</v>
      </c>
      <c r="GQ23" s="28" t="str">
        <f t="shared" si="11"/>
        <v>OCT08.AV</v>
      </c>
      <c r="GR23" s="28" t="str">
        <f t="shared" si="11"/>
        <v>NOV08.AV</v>
      </c>
      <c r="GS23" s="28" t="str">
        <f t="shared" si="11"/>
        <v>DEC08.AV</v>
      </c>
      <c r="GT23" s="28" t="str">
        <f t="shared" si="11"/>
        <v>JAN09.AV</v>
      </c>
      <c r="GU23" s="25" t="str">
        <f t="shared" si="11"/>
        <v>FEB09.AV</v>
      </c>
      <c r="GV23" s="28" t="str">
        <f t="shared" si="11"/>
        <v>MAR09.AV</v>
      </c>
      <c r="GW23" s="28" t="str">
        <f t="shared" si="11"/>
        <v>APR09.AV</v>
      </c>
      <c r="GX23" s="29" t="str">
        <f t="shared" si="11"/>
        <v>MAY09.AV</v>
      </c>
      <c r="GY23" s="28" t="str">
        <f t="shared" si="11"/>
        <v>JUN09.AV</v>
      </c>
      <c r="GZ23" s="28" t="str">
        <f t="shared" si="11"/>
        <v>JUL09.AV</v>
      </c>
      <c r="HA23" s="28" t="str">
        <f t="shared" si="11"/>
        <v>AUG09.AV</v>
      </c>
      <c r="HB23" s="28" t="str">
        <f t="shared" si="11"/>
        <v>SEP09.AV</v>
      </c>
      <c r="HC23" s="28" t="str">
        <f t="shared" si="11"/>
        <v>OCT09.AV</v>
      </c>
      <c r="HD23" s="28" t="str">
        <f t="shared" si="11"/>
        <v>NOV09.AV</v>
      </c>
      <c r="HE23" s="28" t="str">
        <f t="shared" si="11"/>
        <v>DEC09.AV</v>
      </c>
      <c r="HF23" s="28" t="str">
        <f t="shared" si="11"/>
        <v>JAN10.AV</v>
      </c>
      <c r="HG23" s="28" t="str">
        <f t="shared" si="11"/>
        <v>FEB10.AV</v>
      </c>
      <c r="HH23" s="28" t="str">
        <f t="shared" si="11"/>
        <v>MAR10.AV</v>
      </c>
      <c r="HI23" s="28" t="str">
        <f t="shared" si="11"/>
        <v>APR10.AV</v>
      </c>
      <c r="HJ23" s="28" t="str">
        <f t="shared" si="11"/>
        <v>MAY10.AV</v>
      </c>
      <c r="HK23" s="30" t="str">
        <f t="shared" si="11"/>
        <v>JUN10.AV</v>
      </c>
      <c r="HL23" s="30" t="str">
        <f t="shared" si="11"/>
        <v>JUL10.AV</v>
      </c>
      <c r="HM23" s="30" t="s">
        <v>221</v>
      </c>
      <c r="HN23" s="30" t="s">
        <v>222</v>
      </c>
      <c r="HO23" s="30" t="s">
        <v>223</v>
      </c>
      <c r="HP23" s="30" t="s">
        <v>224</v>
      </c>
      <c r="HQ23" s="30" t="s">
        <v>225</v>
      </c>
      <c r="HR23" s="30" t="s">
        <v>226</v>
      </c>
      <c r="HS23" s="30" t="s">
        <v>227</v>
      </c>
      <c r="HT23" s="30" t="s">
        <v>228</v>
      </c>
      <c r="HU23" s="30" t="s">
        <v>229</v>
      </c>
      <c r="HV23" s="30" t="s">
        <v>230</v>
      </c>
      <c r="HW23" s="30" t="s">
        <v>231</v>
      </c>
      <c r="HX23" s="30" t="s">
        <v>232</v>
      </c>
      <c r="HY23" s="30" t="s">
        <v>233</v>
      </c>
      <c r="HZ23" s="30" t="s">
        <v>234</v>
      </c>
      <c r="IA23" s="30" t="s">
        <v>235</v>
      </c>
      <c r="IB23" s="30" t="s">
        <v>236</v>
      </c>
      <c r="IC23" s="30" t="s">
        <v>237</v>
      </c>
      <c r="ID23" s="30" t="s">
        <v>238</v>
      </c>
      <c r="IE23" s="30" t="s">
        <v>239</v>
      </c>
      <c r="IF23" s="30" t="s">
        <v>240</v>
      </c>
      <c r="IG23" s="30" t="s">
        <v>241</v>
      </c>
      <c r="IH23" s="30" t="s">
        <v>242</v>
      </c>
      <c r="II23" s="30" t="s">
        <v>243</v>
      </c>
      <c r="IJ23" s="30" t="s">
        <v>244</v>
      </c>
      <c r="IK23" s="30" t="s">
        <v>245</v>
      </c>
      <c r="IL23" s="30" t="s">
        <v>246</v>
      </c>
      <c r="IM23" s="30" t="s">
        <v>247</v>
      </c>
      <c r="IN23" s="30" t="s">
        <v>248</v>
      </c>
      <c r="IO23" s="30" t="s">
        <v>249</v>
      </c>
      <c r="IP23" s="30" t="s">
        <v>250</v>
      </c>
      <c r="IQ23" s="30" t="s">
        <v>251</v>
      </c>
      <c r="IR23" s="30" t="s">
        <v>252</v>
      </c>
      <c r="IS23" s="30" t="s">
        <v>253</v>
      </c>
      <c r="IT23" s="30" t="s">
        <v>254</v>
      </c>
      <c r="IU23" s="30" t="s">
        <v>255</v>
      </c>
      <c r="IV23" s="30" t="s">
        <v>256</v>
      </c>
      <c r="IW23" s="30" t="s">
        <v>257</v>
      </c>
      <c r="IX23" s="30" t="s">
        <v>258</v>
      </c>
      <c r="IY23" s="30" t="s">
        <v>259</v>
      </c>
      <c r="IZ23" s="30" t="s">
        <v>260</v>
      </c>
      <c r="JA23" s="30" t="s">
        <v>261</v>
      </c>
      <c r="JB23" s="31" t="s">
        <v>262</v>
      </c>
      <c r="JC23" s="30" t="s">
        <v>263</v>
      </c>
      <c r="JD23" s="30" t="s">
        <v>264</v>
      </c>
      <c r="JE23" s="30" t="s">
        <v>265</v>
      </c>
      <c r="JF23" s="30" t="s">
        <v>266</v>
      </c>
      <c r="JG23" s="30" t="s">
        <v>267</v>
      </c>
      <c r="JH23" s="30" t="s">
        <v>268</v>
      </c>
      <c r="JI23" s="30" t="s">
        <v>269</v>
      </c>
      <c r="JJ23" s="30" t="s">
        <v>270</v>
      </c>
      <c r="JK23" s="30" t="s">
        <v>271</v>
      </c>
      <c r="JL23" s="30" t="s">
        <v>272</v>
      </c>
      <c r="JM23" s="30" t="s">
        <v>273</v>
      </c>
      <c r="JN23" s="30" t="s">
        <v>274</v>
      </c>
      <c r="JO23" s="30" t="s">
        <v>275</v>
      </c>
      <c r="JP23" s="30" t="s">
        <v>276</v>
      </c>
      <c r="JQ23" s="30" t="s">
        <v>277</v>
      </c>
      <c r="JR23" s="30" t="s">
        <v>278</v>
      </c>
      <c r="JS23" s="30" t="s">
        <v>411</v>
      </c>
      <c r="JT23" s="30" t="s">
        <v>280</v>
      </c>
      <c r="JU23" s="30" t="s">
        <v>281</v>
      </c>
      <c r="JV23" s="30" t="s">
        <v>282</v>
      </c>
      <c r="JW23" s="32" t="s">
        <v>283</v>
      </c>
      <c r="JX23" s="30" t="s">
        <v>284</v>
      </c>
      <c r="JY23" s="30" t="s">
        <v>285</v>
      </c>
      <c r="JZ23" s="30" t="s">
        <v>286</v>
      </c>
      <c r="KA23" s="30" t="s">
        <v>287</v>
      </c>
      <c r="KB23" s="30" t="s">
        <v>288</v>
      </c>
      <c r="KC23" s="30" t="s">
        <v>289</v>
      </c>
      <c r="KD23" s="30" t="s">
        <v>290</v>
      </c>
      <c r="KE23" s="30" t="s">
        <v>291</v>
      </c>
      <c r="KF23" s="30" t="s">
        <v>292</v>
      </c>
      <c r="KG23" s="30" t="s">
        <v>293</v>
      </c>
      <c r="KH23" s="30" t="s">
        <v>294</v>
      </c>
      <c r="KI23" s="30" t="s">
        <v>295</v>
      </c>
      <c r="KJ23" s="30" t="s">
        <v>296</v>
      </c>
      <c r="KK23" s="30" t="s">
        <v>297</v>
      </c>
      <c r="KL23" s="30" t="s">
        <v>298</v>
      </c>
      <c r="KM23" s="30" t="s">
        <v>299</v>
      </c>
      <c r="KN23" s="30" t="s">
        <v>300</v>
      </c>
      <c r="KO23" s="30" t="s">
        <v>301</v>
      </c>
      <c r="KP23" s="30" t="s">
        <v>302</v>
      </c>
      <c r="KQ23" s="30" t="s">
        <v>303</v>
      </c>
      <c r="KR23" s="30" t="s">
        <v>304</v>
      </c>
      <c r="KS23" s="30" t="s">
        <v>305</v>
      </c>
      <c r="KT23" s="30" t="s">
        <v>306</v>
      </c>
      <c r="KU23" s="30" t="s">
        <v>307</v>
      </c>
      <c r="KV23" s="30" t="s">
        <v>308</v>
      </c>
      <c r="KW23" s="30" t="s">
        <v>309</v>
      </c>
      <c r="KX23" s="30" t="s">
        <v>310</v>
      </c>
      <c r="KY23" s="30" t="s">
        <v>311</v>
      </c>
      <c r="KZ23" s="30" t="s">
        <v>312</v>
      </c>
      <c r="LA23" s="30" t="s">
        <v>313</v>
      </c>
      <c r="LB23" s="32" t="s">
        <v>314</v>
      </c>
      <c r="LC23" s="30" t="s">
        <v>315</v>
      </c>
      <c r="LD23" s="30" t="s">
        <v>316</v>
      </c>
      <c r="LE23" s="30" t="s">
        <v>317</v>
      </c>
      <c r="LF23" s="30" t="s">
        <v>318</v>
      </c>
      <c r="LG23" s="30" t="s">
        <v>319</v>
      </c>
      <c r="LH23" s="30" t="s">
        <v>320</v>
      </c>
      <c r="LI23" s="30" t="s">
        <v>321</v>
      </c>
      <c r="LJ23" s="30" t="s">
        <v>322</v>
      </c>
      <c r="LK23" s="30" t="s">
        <v>323</v>
      </c>
      <c r="LL23" s="30" t="s">
        <v>324</v>
      </c>
      <c r="LM23" s="30" t="s">
        <v>325</v>
      </c>
      <c r="LN23" s="32" t="s">
        <v>326</v>
      </c>
      <c r="LO23" s="30" t="s">
        <v>327</v>
      </c>
      <c r="LP23" s="30" t="s">
        <v>328</v>
      </c>
      <c r="LQ23" s="30" t="s">
        <v>329</v>
      </c>
      <c r="LR23" s="30" t="s">
        <v>330</v>
      </c>
      <c r="LS23" s="30" t="s">
        <v>331</v>
      </c>
      <c r="LT23" s="30" t="s">
        <v>332</v>
      </c>
      <c r="LU23" s="30" t="s">
        <v>333</v>
      </c>
      <c r="LV23" s="30" t="s">
        <v>334</v>
      </c>
      <c r="LW23" s="30" t="s">
        <v>335</v>
      </c>
      <c r="LX23" s="30" t="s">
        <v>336</v>
      </c>
      <c r="LY23" s="30" t="s">
        <v>337</v>
      </c>
      <c r="LZ23" s="30" t="s">
        <v>338</v>
      </c>
      <c r="MA23" s="30" t="s">
        <v>339</v>
      </c>
      <c r="MB23" s="30" t="s">
        <v>340</v>
      </c>
      <c r="MC23" s="30" t="s">
        <v>341</v>
      </c>
      <c r="MD23" s="30" t="s">
        <v>342</v>
      </c>
      <c r="ME23" s="30" t="s">
        <v>343</v>
      </c>
      <c r="MF23" s="30" t="s">
        <v>344</v>
      </c>
      <c r="MG23" s="30" t="s">
        <v>345</v>
      </c>
      <c r="MH23" s="30" t="s">
        <v>346</v>
      </c>
      <c r="MI23" s="30" t="s">
        <v>347</v>
      </c>
      <c r="MJ23" s="30" t="s">
        <v>348</v>
      </c>
      <c r="MK23" s="30" t="s">
        <v>349</v>
      </c>
      <c r="ML23" s="30" t="s">
        <v>350</v>
      </c>
      <c r="MM23" s="30" t="s">
        <v>351</v>
      </c>
      <c r="MN23" s="30" t="s">
        <v>352</v>
      </c>
      <c r="MO23" s="30" t="s">
        <v>353</v>
      </c>
      <c r="MP23" s="30" t="s">
        <v>354</v>
      </c>
      <c r="MQ23" s="30" t="s">
        <v>355</v>
      </c>
      <c r="MR23" s="30" t="s">
        <v>356</v>
      </c>
      <c r="MS23" s="30" t="s">
        <v>357</v>
      </c>
      <c r="MT23" s="30" t="s">
        <v>358</v>
      </c>
      <c r="MU23" s="30" t="s">
        <v>359</v>
      </c>
      <c r="MV23" s="30" t="s">
        <v>360</v>
      </c>
      <c r="MW23" s="30" t="s">
        <v>361</v>
      </c>
      <c r="MX23" s="30" t="s">
        <v>362</v>
      </c>
      <c r="MY23" s="30" t="s">
        <v>363</v>
      </c>
      <c r="MZ23" s="30" t="s">
        <v>364</v>
      </c>
      <c r="NA23" s="30" t="s">
        <v>365</v>
      </c>
      <c r="NB23" s="30" t="s">
        <v>366</v>
      </c>
      <c r="NC23" s="30" t="s">
        <v>367</v>
      </c>
      <c r="ND23" s="30" t="s">
        <v>368</v>
      </c>
      <c r="NE23" s="30" t="s">
        <v>369</v>
      </c>
      <c r="NF23" s="30" t="s">
        <v>370</v>
      </c>
      <c r="NG23" s="30" t="s">
        <v>371</v>
      </c>
      <c r="NH23" s="30" t="s">
        <v>372</v>
      </c>
      <c r="NI23" s="30" t="s">
        <v>373</v>
      </c>
      <c r="NJ23" s="30" t="s">
        <v>374</v>
      </c>
      <c r="NK23" s="30" t="s">
        <v>375</v>
      </c>
      <c r="NL23" s="30" t="s">
        <v>376</v>
      </c>
      <c r="NM23" s="30" t="s">
        <v>377</v>
      </c>
      <c r="NN23" s="30" t="s">
        <v>378</v>
      </c>
      <c r="NO23" s="30" t="s">
        <v>379</v>
      </c>
      <c r="NP23" s="30" t="s">
        <v>380</v>
      </c>
      <c r="NQ23" s="30" t="s">
        <v>381</v>
      </c>
      <c r="NR23" s="30" t="s">
        <v>382</v>
      </c>
      <c r="NS23" s="30" t="s">
        <v>383</v>
      </c>
      <c r="NT23" s="30" t="s">
        <v>384</v>
      </c>
      <c r="NU23" s="33" t="s">
        <v>385</v>
      </c>
      <c r="NV23" s="33" t="s">
        <v>386</v>
      </c>
      <c r="NW23" s="33" t="s">
        <v>387</v>
      </c>
      <c r="NX23" s="33" t="s">
        <v>388</v>
      </c>
      <c r="NY23" s="33" t="s">
        <v>389</v>
      </c>
      <c r="NZ23" s="33" t="s">
        <v>390</v>
      </c>
      <c r="OA23" s="33" t="s">
        <v>391</v>
      </c>
      <c r="OB23" s="34" t="s">
        <v>392</v>
      </c>
      <c r="OC23" s="35" t="s">
        <v>393</v>
      </c>
      <c r="OD23" s="36" t="s">
        <v>394</v>
      </c>
      <c r="OE23" s="36" t="s">
        <v>395</v>
      </c>
      <c r="OF23" s="36" t="s">
        <v>396</v>
      </c>
      <c r="OG23" s="112"/>
      <c r="OH23" s="38" t="s">
        <v>397</v>
      </c>
      <c r="OI23" s="56"/>
      <c r="OJ23" s="58"/>
      <c r="OL23" s="20"/>
    </row>
    <row r="24" spans="1:402" s="5" customFormat="1" ht="24.75" customHeight="1">
      <c r="B24" s="113" t="s">
        <v>398</v>
      </c>
      <c r="C24" s="114">
        <v>2.0195341410466083</v>
      </c>
      <c r="D24" s="114">
        <f>AVERAGE([1]weekly!C22*[1]weekly!C8+[1]weekly!D22*[1]weekly!D8+[1]weekly!E22*[1]weekly!E8+[1]weekly!F22*[1]weekly!F8+[1]weekly!G22*[1]weekly!G8)/([1]weekly!C8+[1]weekly!D8+[1]weekly!E8+[1]weekly!F8+[1]weekly!G8)</f>
        <v>0.37591426038012254</v>
      </c>
      <c r="E24" s="114">
        <f>AVERAGE([1]weekly!H22*[1]weekly!H8+[1]weekly!I22*[1]weekly!I8+[1]weekly!J22*[1]weekly!J8+[1]weekly!K22*[1]weekly!K8)/([1]weekly!H8+[1]weekly!I8+[1]weekly!J8+[1]weekly!K8)</f>
        <v>0.35057159266425414</v>
      </c>
      <c r="F24" s="114">
        <f>AVERAGE([1]weekly!L22*[1]weekly!L8+[1]weekly!M22*[1]weekly!M8+[1]weekly!N22*[1]weekly!N8+[1]weekly!O22*[1]weekly!O8)/([1]weekly!L8+[1]weekly!M8+[1]weekly!N8+[1]weekly!O8)</f>
        <v>0.37104959144294786</v>
      </c>
      <c r="G24" s="114">
        <f>AVERAGE([1]weekly!P22*[1]weekly!P8+[1]weekly!Q22*[1]weekly!Q8+[1]weekly!R22*[1]weekly!R8+[1]weekly!S22*[1]weekly!S8+[1]weekly!T22*[1]weekly!T8)/([1]weekly!P8+[1]weekly!Q8+[1]weekly!R8+[1]weekly!S8+[1]weekly!T8)</f>
        <v>0.31407263913454431</v>
      </c>
      <c r="H24" s="114">
        <f>AVERAGE([1]weekly!U22*[1]weekly!U8+[1]weekly!V22*[1]weekly!V8+[1]weekly!W22*[1]weekly!W8+[1]weekly!X22*[1]weekly!X8)/([1]weekly!U8+[1]weekly!V8+[1]weekly!W8+[1]weekly!X8)</f>
        <v>0.33161884762105948</v>
      </c>
      <c r="I24" s="114">
        <f>AVERAGE([1]weekly!Y22*[1]weekly!Y8+[1]weekly!Z22*[1]weekly!Z8+[1]weekly!AA22*[1]weekly!AA8+[1]weekly!AB22*[1]weekly!AB8)/([1]weekly!Y8+[1]weekly!Z8+[1]weekly!AA8+[1]weekly!AB8)</f>
        <v>0.3320158209089053</v>
      </c>
      <c r="J24" s="114">
        <f>AVERAGE([1]weekly!AC22*[1]weekly!AC8+[1]weekly!AD22*[1]weekly!AD8+[1]weekly!AE22*[1]weekly!AE8+[1]weekly!AF22*[1]weekly!AF8+[1]weekly!AG22*[1]weekly!AG8)/([1]weekly!AC8+[1]weekly!AD8+[1]weekly!AE8+[1]weekly!AF8+[1]weekly!AG8)</f>
        <v>0.35957017478488673</v>
      </c>
      <c r="K24" s="114">
        <f>AVERAGE([1]weekly!AH22*[1]weekly!AH8+[1]weekly!AI22*[1]weekly!AI8+[1]weekly!AJ22*[1]weekly!AJ8+[1]weekly!AK22*[1]weekly!AK8)/([1]weekly!AH8+[1]weekly!AI8+[1]weekly!AJ8+[1]weekly!AK8)</f>
        <v>0.37478623066009054</v>
      </c>
      <c r="L24" s="114">
        <f>AVERAGE([1]weekly!AL22*[1]weekly!AL8+[1]weekly!AM22*[1]weekly!AM8+[1]weekly!AN22*[1]weekly!AN8+[1]weekly!AO22*[1]weekly!AO8)/([1]weekly!AL8+[1]weekly!AM8+[1]weekly!AN8+[1]weekly!AO8)</f>
        <v>0.42711163002509517</v>
      </c>
      <c r="M24" s="114">
        <f>AVERAGE([1]weekly!AP22*[1]weekly!AP8+[1]weekly!AQ22*[1]weekly!AQ8+[1]weekly!AR22*[1]weekly!AR8+[1]weekly!AS22*[1]weekly!AS8+[1]weekly!AT22*[1]weekly!AT8)/([1]weekly!AP8+[1]weekly!AQ8+[1]weekly!AR8+[1]weekly!AS8+[1]weekly!AT8)</f>
        <v>0.53226672467266378</v>
      </c>
      <c r="N24" s="114">
        <f>AVERAGE([1]weekly!AU22*[1]weekly!AU8+[1]weekly!AV22*[1]weekly!AV8+[1]weekly!AW22*[1]weekly!AW8+[1]weekly!AX22*[1]weekly!AX8)/([1]weekly!AU8+[1]weekly!AV8+[1]weekly!AW8+[1]weekly!AX8)</f>
        <v>0.56103623914495659</v>
      </c>
      <c r="O24" s="114">
        <f>AVERAGE([1]weekly!AY22*[1]weekly!AY8+[1]weekly!AZ22*[1]weekly!AZ8+[1]weekly!BA22*[1]weekly!BA8+[1]weekly!BB22*[1]weekly!BB8+[1]weekly!BC22*[1]weekly!BC8)/([1]weekly!AY8+[1]weekly!AZ8+[1]weekly!BA8+[1]weekly!BB8+[1]weekly!BC8)</f>
        <v>0.62390331693092771</v>
      </c>
      <c r="P24" s="114">
        <f>AVERAGE([1]weekly!BD22*[1]weekly!BD8+[1]weekly!BE22*[1]weekly!BE8+[1]weekly!BF22*[1]weekly!BF8+[1]weekly!BG22*[1]weekly!BG8)/([1]weekly!BD8+[1]weekly!BE8+[1]weekly!BF8+[1]weekly!BG8)</f>
        <v>0.6596174172794117</v>
      </c>
      <c r="Q24" s="114">
        <f>AVERAGE([1]weekly!BH22*[1]weekly!BH8+[1]weekly!BI22*[1]weekly!BI8+[1]weekly!BJ22*[1]weekly!BJ8+[1]weekly!BK22*[1]weekly!BK8)/([1]weekly!BH8+[1]weekly!BI8+[1]weekly!BJ8+[1]weekly!BK8)</f>
        <v>0.96026236125126119</v>
      </c>
      <c r="R24" s="114">
        <f>AVERAGE([1]weekly!BL22*[1]weekly!BL8+[1]weekly!BM22*[1]weekly!BM8+[1]weekly!BN22*[1]weekly!BN8+[1]weekly!BO22*[1]weekly!BO8+[1]weekly!BP22*[1]weekly!BP8)/([1]weekly!BL8+[1]weekly!BM8+[1]weekly!BN8+[1]weekly!BO8+[1]weekly!BP8)</f>
        <v>0.99827895839568981</v>
      </c>
      <c r="S24" s="114">
        <f>AVERAGE([1]weekly!BQ22*[1]weekly!BQ8+[1]weekly!BR22*[1]weekly!BR8+[1]weekly!BS22*[1]weekly!BS8+[1]weekly!BT22*[1]weekly!BT8)/([1]weekly!BQ8+[1]weekly!BR8+[1]weekly!BS8+[1]weekly!BT8)</f>
        <v>1.3473182359952325</v>
      </c>
      <c r="T24" s="114">
        <f>AVERAGE([1]weekly!BU22*[1]weekly!BU8+[1]weekly!BV22*[1]weekly!BV8+[1]weekly!BW22*[1]weekly!BW8+[1]weekly!BX22*[1]weekly!BX8)/([1]weekly!BU8+[1]weekly!BV8+[1]weekly!BW8+[1]weekly!BX8)</f>
        <v>1.7082258064516129</v>
      </c>
      <c r="U24" s="114">
        <f>AVERAGE([1]weekly!BY22*[1]weekly!BY8+[1]weekly!BZ22*[1]weekly!BZ8+[1]weekly!CA22*[1]weekly!CA8+[1]weekly!CB22*[1]weekly!CB8)/([1]weekly!BY8+[1]weekly!BZ8+[1]weekly!CA8+[1]weekly!CB8)</f>
        <v>1.7451686909581647</v>
      </c>
      <c r="V24" s="114">
        <v>0</v>
      </c>
      <c r="W24" s="114">
        <v>0</v>
      </c>
      <c r="X24" s="114">
        <f>AVERAGE([1]weekly!CL22*[1]weekly!CL8+[1]weekly!CM22*[1]weekly!CM8+[1]weekly!CN22*[1]weekly!CN8+[1]weekly!CO22*[1]weekly!CO8+[1]weekly!CP22*[1]weekly!CP8)/([1]weekly!CL8+[1]weekly!CM8+[1]weekly!CN8+[1]weekly!CO8+[1]weekly!CP8)</f>
        <v>1.6234067796610172</v>
      </c>
      <c r="Y24" s="114">
        <f>AVERAGE([1]weekly!CQ22*[1]weekly!CQ8+[1]weekly!CR22*[1]weekly!CR8+[1]weekly!CS22*[1]weekly!CS8+[1]weekly!CT22*[1]weekly!CT8)/([1]weekly!CQ8+[1]weekly!CR8+[1]weekly!CS8+[1]weekly!CT8)</f>
        <v>2.0491414752116088</v>
      </c>
      <c r="Z24" s="114">
        <f>AVERAGE([1]weekly!CU22*[1]weekly!CU8+[1]weekly!CV22*[1]weekly!CV8+[1]weekly!CW22*[1]weekly!CW8+[1]weekly!CX22*[1]weekly!CX8)/([1]weekly!CU8+[1]weekly!CV8+[1]weekly!CW8+[1]weekly!CX8)</f>
        <v>1.4428992203291944</v>
      </c>
      <c r="AA24" s="114">
        <f>AVERAGE([1]weekly!CY22*[1]weekly!CY8+[1]weekly!CZ22*[1]weekly!CZ8+[1]weekly!DA22*[1]weekly!DA8+[1]weekly!DB22*[1]weekly!DB8+[1]weekly!DC22*[1]weekly!DC8)/([1]weekly!CY8+[1]weekly!CZ8+[1]weekly!DA8+[1]weekly!DB8+[1]weekly!DC8)</f>
        <v>1.4894126679462572</v>
      </c>
      <c r="AB24" s="114">
        <f>AVERAGE([1]weekly!DD22*[1]weekly!DD8+[1]weekly!DE22*[1]weekly!DE8+[1]weekly!DF22*[1]weekly!DF8+[1]weekly!DG22*[1]weekly!DG8)/([1]weekly!DD8+[1]weekly!DE8+[1]weekly!DF8+[1]weekly!DG8)</f>
        <v>1.4676106951135173</v>
      </c>
      <c r="AC24" s="114">
        <f>AVERAGE([1]weekly!DH22*[1]weekly!DH8+[1]weekly!DI22*[1]weekly!DI8+[1]weekly!DJ22*[1]weekly!DJ8+[1]weekly!DK22*[1]weekly!DK8)/([1]weekly!DH8+[1]weekly!DI8+[1]weekly!DJ8+[1]weekly!DK8)</f>
        <v>1.5140766045379548</v>
      </c>
      <c r="AD24" s="114">
        <f>AVERAGE([1]weekly!DL22*[1]weekly!DL8+[1]weekly!DM22*[1]weekly!DM8+[1]weekly!DN22*[1]weekly!DN8+[1]weekly!DO22*[1]weekly!DO8+[1]weekly!DP22*[1]weekly!DP8)/([1]weekly!DL8+[1]weekly!DM8+[1]weekly!DN8+[1]weekly!DO8+[1]weekly!DP8)</f>
        <v>1.6871552593628707</v>
      </c>
      <c r="AE24" s="114">
        <f>AVERAGE([1]weekly!DQ22*[1]weekly!DQ8+[1]weekly!DR22*[1]weekly!DR8+[1]weekly!DS22*[1]weekly!DS8+[1]weekly!DT22*[1]weekly!DT8)/([1]weekly!DQ8+[1]weekly!DR8+[1]weekly!DS8+[1]weekly!DT8)</f>
        <v>1.5828515689254719</v>
      </c>
      <c r="AF24" s="114">
        <f>AVERAGE([1]weekly!DU22*[1]weekly!DU8+[1]weekly!DV22*[1]weekly!DV8+[1]weekly!DW22*[1]weekly!DW8+[1]weekly!DX22*[1]weekly!DX8)/([1]weekly!DU8+[1]weekly!DV8+[1]weekly!DW8+[1]weekly!DX8)</f>
        <v>1.9</v>
      </c>
      <c r="AG24" s="114">
        <f>AVERAGE([1]weekly!DY22*[1]weekly!DY8+[1]weekly!DZ22*[1]weekly!DZ8+[1]weekly!EA22*[1]weekly!EA8+[1]weekly!EB22*[1]weekly!EB8)/([1]weekly!DY8+[1]weekly!DZ8+[1]weekly!EA8+[1]weekly!EB8)</f>
        <v>1.5811549994046394</v>
      </c>
      <c r="AH24" s="114">
        <f>AVERAGE([1]weekly!EC22*[1]weekly!EC8+[1]weekly!ED22*[1]weekly!ED8+[1]weekly!EE22*[1]weekly!EE8+[1]weekly!EF22*[1]weekly!EF8)/([1]weekly!EC8+[1]weekly!ED8+[1]weekly!EE8+[1]weekly!EF8)</f>
        <v>1.4403358245408362</v>
      </c>
      <c r="AI24" s="114">
        <f>AVERAGE([1]weekly!EG22*[1]weekly!EG8+[1]weekly!EH22*[1]weekly!EH8+[1]weekly!EI22*[1]weekly!EI8+[1]weekly!EJ22*[1]weekly!EJ8)/([1]weekly!EG8+[1]weekly!EH8+[1]weekly!EI8+[1]weekly!EJ8)</f>
        <v>1.9630853021090979</v>
      </c>
      <c r="AJ24" s="114">
        <f>AVERAGE([1]weekly!EK22*[1]weekly!EK8+[1]weekly!EL22*[1]weekly!EL8+[1]weekly!EM22*[1]weekly!EM8+[1]weekly!EN22*[1]weekly!EN8+[1]weekly!EO22*[1]weekly!EO8)/([1]weekly!EK8+[1]weekly!EL8+[1]weekly!EM8+[1]weekly!EN8+[1]weekly!EO8)</f>
        <v>1.3692307692307693</v>
      </c>
      <c r="AK24" s="114">
        <f>AVERAGE([1]weekly!EP22*[1]weekly!EP8+[1]weekly!EQ22*[1]weekly!EQ8+[1]weekly!ER22*[1]weekly!ER8+[1]weekly!ES22*[1]weekly!ES8)/([1]weekly!EP8+[1]weekly!EQ8+[1]weekly!ER8+[1]weekly!ES8)</f>
        <v>1.8223173803526449</v>
      </c>
      <c r="AL24" s="114">
        <f>AVERAGE([1]weekly!ET22*[1]weekly!ET8+[1]weekly!EU22*[1]weekly!EU8+[1]weekly!EV22*[1]weekly!EV8+[1]weekly!EW22*[1]weekly!EW8)/([1]weekly!ET8+[1]weekly!EU8+[1]weekly!EV8+[1]weekly!EW8)</f>
        <v>1.5304246465772138</v>
      </c>
      <c r="AM24" s="114">
        <f>AVERAGE([1]weekly!EX22*[1]weekly!EX8+[1]weekly!EY22*[1]weekly!EY8+[1]weekly!EZ22*[1]weekly!EZ8+[1]weekly!FA22*[1]weekly!FA8+[1]weekly!FB22*[1]weekly!FB8)/([1]weekly!EX8+[1]weekly!EY8+[1]weekly!EZ8+[1]weekly!FA8+[1]weekly!FB8)</f>
        <v>1.8726404930343701</v>
      </c>
      <c r="AN24" s="114">
        <f>AVERAGE([1]weekly!FC22*[1]weekly!FC8+[1]weekly!FD22*[1]weekly!FD8+[1]weekly!FE22*[1]weekly!FE8+[1]weekly!FF22*[1]weekly!FF8)/([1]weekly!FC8+[1]weekly!FD8+[1]weekly!FE8+[1]weekly!FF8)</f>
        <v>2.0771029924729207</v>
      </c>
      <c r="AO24" s="114">
        <f>AVERAGE([1]weekly!FG22*[1]weekly!FG8+[1]weekly!FH22*[1]weekly!FH8+[1]weekly!FI22*[1]weekly!FI8+[1]weekly!FJ22*[1]weekly!FJ8)/([1]weekly!FG8+[1]weekly!FH8+[1]weekly!FI8+[1]weekly!FJ8)</f>
        <v>1.7648280882517642</v>
      </c>
      <c r="AP24" s="114">
        <f>AVERAGE([1]weekly!FK22*[1]weekly!FK8+[1]weekly!FL22*[1]weekly!FL8+[1]weekly!FM22*[1]weekly!FM8+[1]weekly!FN22*[1]weekly!FN8+[1]weekly!FO22*[1]weekly!FO8)/([1]weekly!FK8+[1]weekly!FL8+[1]weekly!FM8+[1]weekly!FN8+[1]weekly!FO8)</f>
        <v>1.7800893259785988</v>
      </c>
      <c r="AQ24" s="114">
        <f>AVERAGE([1]weekly!FP22*[1]weekly!FP8+[1]weekly!FQ22*[1]weekly!FQ8+[1]weekly!FR22*[1]weekly!FR8+[1]weekly!FS22*[1]weekly!FS8)/([1]weekly!FP8+[1]weekly!FQ8+[1]weekly!FR8+[1]weekly!FS8)</f>
        <v>2.1261046440617455</v>
      </c>
      <c r="AR24" s="114">
        <f>AVERAGE([1]weekly!FT22*[1]weekly!FT8+[1]weekly!FU22*[1]weekly!FU8+[1]weekly!FV22*[1]weekly!FV8+[1]weekly!FW22*[1]weekly!FW8+[1]weekly!FX22*[1]weekly!FX8)/([1]weekly!FT8+[1]weekly!FU8+[1]weekly!FV8+[1]weekly!FW8+[1]weekly!FX8)</f>
        <v>1.5307094873410421</v>
      </c>
      <c r="AS24" s="114">
        <f>AVERAGE([1]weekly!FY22*[1]weekly!FY8+[1]weekly!FZ22*[1]weekly!FZ8+[1]weekly!GA22*[1]weekly!GA8+[1]weekly!GB22*[1]weekly!GB8)/([1]weekly!FY8+[1]weekly!FZ8+[1]weekly!GA8+[1]weekly!GB8)</f>
        <v>1.9617599335633065</v>
      </c>
      <c r="AT24" s="114">
        <f>AVERAGE([1]weekly!GC22*[1]weekly!GC8+[1]weekly!GD22*[1]weekly!GD8+[1]weekly!GE22*[1]weekly!GE8+[1]weekly!GF22*[1]weekly!GF8)/([1]weekly!GC8+[1]weekly!GD8+[1]weekly!GE8+[1]weekly!GF8)</f>
        <v>1.8944964171367584</v>
      </c>
      <c r="AU24" s="114">
        <f>AVERAGE([1]weekly!GG22*[1]weekly!GG8+[1]weekly!GH22*[1]weekly!GH8+[1]weekly!GI22*[1]weekly!GI8+[1]weekly!GJ22*[1]weekly!GJ8+[1]weekly!GK22*[1]weekly!GK8)/([1]weekly!GG8+[1]weekly!GH8+[1]weekly!GI8+[1]weekly!GJ8+[1]weekly!GK8)</f>
        <v>2.2924996201456858</v>
      </c>
      <c r="AV24" s="114">
        <f>AVERAGE([1]weekly!GL22*[1]weekly!GL8+[1]weekly!GM22*[1]weekly!GM8+[1]weekly!GN22*[1]weekly!GN8+[1]weekly!GO22*[1]weekly!GO8)/([1]weekly!GL8+[1]weekly!GM8+[1]weekly!GN8+[1]weekly!GO8)</f>
        <v>2.3325442423244711</v>
      </c>
      <c r="AW24" s="114">
        <f>AVERAGE([1]weekly!GP22*[1]weekly!GP8+[1]weekly!GQ22*[1]weekly!GQ8+[1]weekly!GR22*[1]weekly!GR8+[1]weekly!GS22*[1]weekly!GS8)/([1]weekly!GP8+[1]weekly!GQ8+[1]weekly!GR8+[1]weekly!GS8)</f>
        <v>2.3187793885003032</v>
      </c>
      <c r="AX24" s="114">
        <f>AVERAGE([1]weekly!GT22*[1]weekly!GT8+[1]weekly!GU22*[1]weekly!GU8+[1]weekly!GV22*[1]weekly!GV8+[1]weekly!GW22*[1]weekly!GW8+[1]weekly!GX22*[1]weekly!GX8)/([1]weekly!GT8+[1]weekly!GU8+[1]weekly!GV8+[1]weekly!GW8+[1]weekly!GX8)</f>
        <v>2.1540169721064153</v>
      </c>
      <c r="AY24" s="114">
        <f>AVERAGE([1]weekly!GY22*[1]weekly!GY8+[1]weekly!GZ22*[1]weekly!GZ8+[1]weekly!HA22*[1]weekly!HA8+[1]weekly!HB22*[1]weekly!HB8)/([1]weekly!GY8+[1]weekly!GZ8+[1]weekly!HA8+[1]weekly!HB8)</f>
        <v>2.0692563073555417</v>
      </c>
      <c r="AZ24" s="114">
        <f>AVERAGE([1]weekly!HC22*[1]weekly!HC8+[1]weekly!HD22*[1]weekly!HD8+[1]weekly!HE22*[1]weekly!HE8+[1]weekly!HF22*[1]weekly!HF8+[1]weekly!HG22*[1]weekly!HG8)/([1]weekly!HC8+[1]weekly!HD8+[1]weekly!HE8+[1]weekly!HF8+[1]weekly!HG8)</f>
        <v>2.4027578361981798</v>
      </c>
      <c r="BA24" s="114">
        <f>AVERAGE([1]weekly!HH22*[1]weekly!HH8+[1]weekly!HI22*[1]weekly!HI8+[1]weekly!HJ22*[1]weekly!HJ8+[1]weekly!HK22*[1]weekly!HK8)/([1]weekly!HH8+[1]weekly!HI8+[1]weekly!HJ8+[1]weekly!HK8)</f>
        <v>2.3831478045763759</v>
      </c>
      <c r="BB24" s="114">
        <f>AVERAGE([1]weekly!HL22*[1]weekly!HL8+[1]weekly!HM22*[1]weekly!HM8+[1]weekly!HN22*[1]weekly!HN8+[1]weekly!HO22*[1]weekly!HO8)/([1]weekly!HL8+[1]weekly!HM8+[1]weekly!HN8+[1]weekly!HO8)</f>
        <v>2.1246394204778896</v>
      </c>
      <c r="BC24" s="114">
        <f>AVERAGE([1]weekly!HP22*[1]weekly!HP8+[1]weekly!HQ22*[1]weekly!HQ8+[1]weekly!HR22*[1]weekly!HR8+[1]weekly!HS22*[1]weekly!HS8)/([1]weekly!HP8+[1]weekly!HQ8+[1]weekly!HR8+[1]weekly!HS8)</f>
        <v>2.9941149658141302</v>
      </c>
      <c r="BD24" s="114">
        <f>AVERAGE([1]weekly!HT22*[1]weekly!HT8+[1]weekly!HU22*[1]weekly!HU8+[1]weekly!HV22*[1]weekly!HV8+[1]weekly!HW22*[1]weekly!HW8+[1]weekly!HX22*[1]weekly!HX8)/([1]weekly!HT8+[1]weekly!HU8+[1]weekly!HV8+[1]weekly!HW8+[1]weekly!HX8)</f>
        <v>2.5713924777490669</v>
      </c>
      <c r="BE24" s="114">
        <f>AVERAGE([1]weekly!HY22*[1]weekly!HY8+[1]weekly!HZ22*[1]weekly!HZ8+[1]weekly!IA22*[1]weekly!IA8+[1]weekly!IB22*[1]weekly!IB8)/([1]weekly!HY8+[1]weekly!HZ8+[1]weekly!IA8+[1]weekly!IB8)</f>
        <v>2.8735439137134051</v>
      </c>
      <c r="BF24" s="114">
        <f>AVERAGE([1]weekly!IC22*[1]weekly!IC8+[1]weekly!ID22*[1]weekly!ID8+[1]weekly!IE22*[1]weekly!IE8+[1]weekly!IF22*[1]weekly!IF8)/([1]weekly!IC8+[1]weekly!ID8+[1]weekly!IE8+[1]weekly!IF8)</f>
        <v>3.367676008202324</v>
      </c>
      <c r="BG24" s="114">
        <f>AVERAGE([1]weekly!IG22*[1]weekly!IG8+[1]weekly!IH22*[1]weekly!IH8+[1]weekly!II22*[1]weekly!II8+[1]weekly!IJ22*[1]weekly!IJ8+[1]weekly!IK22*[1]weekly!IK8)/([1]weekly!IG8+[1]weekly!IH8+[1]weekly!II8+[1]weekly!IJ8+[1]weekly!IK8)</f>
        <v>2.3418736501079911</v>
      </c>
      <c r="BH24" s="114">
        <f>AVERAGE([1]weekly!IL22*[1]weekly!IL8+[1]weekly!IM22*[1]weekly!IM8+[1]weekly!IN22*[1]weekly!IN8+[1]weekly!IO22*[1]weekly!IO8)/([1]weekly!IL8+[1]weekly!IM8+[1]weekly!IN8+[1]weekly!IO8)</f>
        <v>3.9564485213581602</v>
      </c>
      <c r="BI24" s="114">
        <f>AVERAGE([1]weekly!IP22*[1]weekly!IP8+[1]weekly!IQ22*[1]weekly!IQ8+[1]weekly!IR22*[1]weekly!IR8+[1]weekly!IS22*[1]weekly!IS8+[1]weekly!IT22*[1]weekly!IT8)/([1]weekly!IP8+[1]weekly!IQ8+[1]weekly!IR8+[1]weekly!IS8+[1]weekly!IT8)</f>
        <v>2.8121082753286926</v>
      </c>
      <c r="BJ24" s="114">
        <f>AVERAGE([1]wkly!CU6*[1]wkly!CU21+[1]wkly!CV6*[1]wkly!CV21+[1]wkly!CW6*[1]wkly!CW21+[1]wkly!CX6*[1]wkly!CX21)/([1]wkly!CU6+[1]wkly!CV6+[1]wkly!CW6+[1]wkly!CX6)</f>
        <v>2.7632583955530707</v>
      </c>
      <c r="BK24" s="114">
        <f>AVERAGE([1]wkly!CY6*[1]wkly!CY21+[1]wkly!CZ6*[1]wkly!CZ21+[1]wkly!DA6*[1]wkly!DA21+[1]wkly!DB6*[1]wkly!DB21)/([1]wkly!CY6+[1]wkly!CZ6+[1]wkly!DA6+[1]wkly!DB6)</f>
        <v>3.4211275847762952</v>
      </c>
      <c r="BL24" s="114"/>
      <c r="BM24" s="114">
        <f>AVERAGE([1]wkly!DD6*[1]wkly!DD21+[1]wkly!DE6*[1]wkly!DE21+[1]wkly!DF6*[1]wkly!DF21+[1]wkly!DG6*[1]wkly!DG21+[1]wkly!DH6*[1]wkly!DH21)/([1]wkly!DD6+[1]wkly!DE6+[1]wkly!DF6+[1]wkly!DG6+[1]wkly!DH6)</f>
        <v>2.9596392414920953</v>
      </c>
      <c r="BN24" s="114">
        <f>AVERAGE([1]wkly!DI6*[1]wkly!DI21+[1]wkly!DJ6*[1]wkly!DJ21+[1]wkly!DK6*[1]wkly!DK21+[1]wkly!DL6*[1]wkly!DL21)/([1]wkly!DI6+[1]wkly!DJ6+[1]wkly!DK6+[1]wkly!DL6)</f>
        <v>2.5451970849282906</v>
      </c>
      <c r="BO24" s="114">
        <f>AVERAGE([1]wkly!DM6*[1]wkly!DM21+[1]wkly!DN6*[1]wkly!DN21+[1]wkly!DO6*[1]wkly!DO21+[1]wkly!DP6*[1]wkly!DP21)/([1]wkly!DM6+[1]wkly!DN6+[1]wkly!DO6+[1]wkly!DP6)</f>
        <v>2.1334738571833669</v>
      </c>
      <c r="BP24" s="114">
        <f>AVERAGE([1]wkly!DQ6*[1]wkly!DQ21+[1]wkly!DR6*[1]wkly!DR21+[1]wkly!DS6*[1]wkly!DS21+[1]wkly!DT6*[1]wkly!DT21)/([1]wkly!DQ6+[1]wkly!DR6+[1]wkly!DS6+[1]wkly!DT6)</f>
        <v>2.4272004564927734</v>
      </c>
      <c r="BQ24" s="114">
        <f>AVERAGE([1]wkly!DU6*[1]wkly!DU21+[1]wkly!DV6*[1]wkly!DV21+[1]wkly!DW6*[1]wkly!DW21+[1]wkly!DX6*[1]wkly!DX21+[1]wkly!DY6*[1]wkly!DY21)/([1]wkly!DU6+[1]wkly!DV6+[1]wkly!DW6+[1]wkly!DX6+[1]wkly!DY6)</f>
        <v>2.68686117745191</v>
      </c>
      <c r="BR24" s="114">
        <f>AVERAGE([1]wkly!DZ6*[1]wkly!DZ21+[1]wkly!EA6*[1]wkly!EA21+[1]wkly!EB6*[1]wkly!EB21+[1]wkly!EC6*[1]wkly!EC21)/([1]wkly!DZ6+[1]wkly!EA6+[1]wkly!EB6+[1]wkly!EC6)</f>
        <v>3.632971601531203</v>
      </c>
      <c r="BS24" s="114">
        <f>AVERAGE([1]wkly!ED6*[1]wkly!ED21+[1]wkly!EE6*[1]wkly!EE21+[1]wkly!EF6*[1]wkly!EF21+[1]wkly!EG6*[1]wkly!EG21+[1]wkly!EH6*[1]wkly!EH21)/([1]wkly!ED6+[1]wkly!EE6+[1]wkly!EF6+[1]wkly!EG6+[1]wkly!EH6)</f>
        <v>3.2597284453496265</v>
      </c>
      <c r="BT24" s="114">
        <f>AVERAGE([1]wkly!EI6*[1]wkly!EI21+[1]wkly!EJ6*[1]wkly!EJ21+[1]wkly!EK6*[1]wkly!EK21+[1]wkly!EL6*[1]wkly!EL21)/([1]wkly!EI6+[1]wkly!EJ6+[1]wkly!EK6+[1]wkly!EL6)</f>
        <v>3.3457312598287614</v>
      </c>
      <c r="BU24" s="114">
        <f>AVERAGE([1]wkly!EM6*[1]wkly!EM21+[1]wkly!EN6*[1]wkly!EN21+[1]wkly!EO6*[1]wkly!EO21+[1]wkly!EP6*[1]wkly!EP21)/([1]wkly!EM6+[1]wkly!EN6+[1]wkly!EO6+[1]wkly!EP6)</f>
        <v>3.2228554911016367</v>
      </c>
      <c r="BV24" s="114">
        <f>AVERAGE([1]wkly!EQ6*[1]wkly!EQ21+[1]wkly!ER6*[1]wkly!ER21+[1]wkly!ES6*[1]wkly!ES21+[1]wkly!ET6*[1]wkly!ET21+[1]wkly!EU6*[1]wkly!EU21)/([1]wkly!EQ6+[1]wkly!ER6+[1]wkly!ES6+[1]wkly!ET6+[1]wkly!EU6)</f>
        <v>2.8829496065597882</v>
      </c>
      <c r="BW24" s="114">
        <f>AVERAGE([1]wkly!EV6*[1]wkly!EV21+[1]wkly!EW6*[1]wkly!EW21+[1]wkly!EX6*[1]wkly!EX21+[1]wkly!EY6*[1]wkly!EY21)/([1]wkly!EV6+[1]wkly!EW6+[1]wkly!EX6+[1]wkly!EY6)</f>
        <v>2.9040570139377633</v>
      </c>
      <c r="BX24" s="114">
        <f>AVERAGE([1]wkly!EZ6*[1]wkly!EZ21+[1]wkly!FA6*[1]wkly!FA21+[1]wkly!FB6*[1]wkly!FB21+[1]wkly!FC6*[1]wkly!FC21)/([1]wkly!EZ6+[1]wkly!FA6+[1]wkly!FB6+[1]wkly!FC6)</f>
        <v>2.2873641519586378</v>
      </c>
      <c r="BY24" s="114">
        <v>2.85</v>
      </c>
      <c r="BZ24" s="114">
        <f>AVERAGE([1]wkly!FD6*[1]wkly!FD21+[1]wkly!FE6*[1]wkly!FE21+[1]wkly!FF6*[1]wkly!FF21+[1]wkly!FG6*[1]wkly!FG21)/([1]wkly!FD6+[1]wkly!FE6+[1]wkly!FF6+[1]wkly!FG6)</f>
        <v>2.3962337542711523</v>
      </c>
      <c r="CA24" s="114">
        <f>AVERAGE([1]wkly!FH6*[1]wkly!FH21+[1]wkly!FI6*[1]wkly!FI21+[1]wkly!FJ6*[1]wkly!FJ21+[1]wkly!FK6*[1]wkly!FK21)/([1]wkly!FH6+[1]wkly!FI6+[1]wkly!FJ6+[1]wkly!FK6)</f>
        <v>2.5461983907136263</v>
      </c>
      <c r="CB24" s="114">
        <f>AVERAGE([1]wkly!FL6*[1]wkly!FL21+[1]wkly!FM6*[1]wkly!FM21+[1]wkly!FN6*[1]wkly!FN21+[1]wkly!FO6*[1]wkly!FO21)/([1]wkly!FL6+[1]wkly!FM6+[1]wkly!FN6+[1]wkly!FO6)</f>
        <v>2.5309590067910568</v>
      </c>
      <c r="CC24" s="114">
        <f>AVERAGE([1]wkly!FP6*[1]wkly!FP21+[1]wkly!FQ6*[1]wkly!FQ21+[1]wkly!FR6*[1]wkly!FR21+[1]wkly!FS6*[1]wkly!FS21+[1]wkly!FT6*[1]wkly!FT21)/([1]wkly!FP6+[1]wkly!FQ6+[1]wkly!FR6+[1]wkly!FS6+[1]wkly!FT6)</f>
        <v>2.6977656403118204</v>
      </c>
      <c r="CD24" s="114">
        <f>AVERAGE([1]wkly!FU6*[1]wkly!FU21+[1]wkly!FV6*[1]wkly!FV21+[1]wkly!FW6*[1]wkly!FW21+[1]wkly!FX6*[1]wkly!FX21)/([1]wkly!FU6+[1]wkly!FV6+[1]wkly!FW6+[1]wkly!FX6)</f>
        <v>2.5748624399460693</v>
      </c>
      <c r="CE24" s="114">
        <f>AVERAGE([1]wkly!FY6*[1]wkly!FY21+[1]wkly!FZ6*[1]wkly!FZ21+[1]wkly!GA6*[1]wkly!GA21+[1]wkly!GB6*[1]wkly!GB21)/([1]wkly!FY6+[1]wkly!FZ6+[1]wkly!GA6+[1]wkly!GB6)</f>
        <v>2.467066985206285</v>
      </c>
      <c r="CF24" s="114">
        <f>AVERAGE([1]wkly!GC6*[1]wkly!GC21+[1]wkly!GD6*[1]wkly!GD21+[1]wkly!GE6*[1]wkly!GE21+[1]wkly!GF6*[1]wkly!GF21+[1]wkly!GG6*[1]wkly!GG21)/([1]wkly!GC6+[1]wkly!GD6+[1]wkly!GE6+[1]wkly!GF6+[1]wkly!GG6)</f>
        <v>2.4588819374688566</v>
      </c>
      <c r="CG24" s="114">
        <f>AVERAGE([1]wkly!GH6*[1]wkly!GH21+[1]wkly!GI6*[1]wkly!GI21+[1]wkly!GJ6*[1]wkly!GJ21+[1]wkly!GK6*[1]wkly!GK21)/([1]wkly!GH6+[1]wkly!GI6+[1]wkly!GJ6+[1]wkly!GK6)</f>
        <v>2.5420244673995822</v>
      </c>
      <c r="CH24" s="114">
        <f>AVERAGE([1]wkly!GL6*[1]wkly!GL21+[1]wkly!GM6*[1]wkly!GM21+[1]wkly!GN6*[1]wkly!GN21+[1]wkly!GO6*[1]wkly!GO21)/([1]wkly!GL6+[1]wkly!GM6+[1]wkly!GN6+[1]wkly!GO6)</f>
        <v>2.7248146279949559</v>
      </c>
      <c r="CI24" s="114">
        <f>AVERAGE([1]wkly!GP6*[1]wkly!GP21+[1]wkly!GQ6*[1]wkly!GQ21+[1]wkly!GR6*[1]wkly!GR21+[1]wkly!GS6*[1]wkly!GS21+[1]wkly!GT6*[1]wkly!GT21)/([1]wkly!GP6+[1]wkly!GQ6+[1]wkly!GR6+[1]wkly!GS6+[1]wkly!GT6)</f>
        <v>2.361656640513659</v>
      </c>
      <c r="CJ24" s="114">
        <f>AVERAGE([1]wkly!GU6*[1]wkly!GU21+[1]wkly!GV6*[1]wkly!GV21+[1]wkly!GW6*[1]wkly!GW21+[1]wkly!GX6*[1]wkly!GX21)/([1]wkly!GU6+[1]wkly!GV6+[1]wkly!GW6+[1]wkly!GX6)</f>
        <v>2.0003860879799</v>
      </c>
      <c r="CK24" s="114">
        <f>AVERAGE([1]wkly!GY6*[1]wkly!GY21+[1]wkly!GZ6*[1]wkly!GZ21+[1]wkly!HA6*[1]wkly!HA21+[1]wkly!HB6*[1]wkly!HB21+[1]wkly!HC6*[1]wkly!HC21)/([1]wkly!GY6+[1]wkly!GZ6+[1]wkly!HA6+[1]wkly!HB6+[1]wkly!HC6)</f>
        <v>1.8920105715059841</v>
      </c>
      <c r="CL24" s="114">
        <f>AVERAGE([1]wkly!HD6*[1]wkly!HD21+[1]wkly!HE6*[1]wkly!HE21+[1]wkly!HF6*[1]wkly!HF21+[1]wkly!HG6*[1]wkly!HG21)/([1]wkly!HD6+[1]wkly!HE6+[1]wkly!HF6+[1]wkly!HG6)</f>
        <v>1.8117013283241648</v>
      </c>
      <c r="CM24" s="114">
        <f>AVERAGE([1]wkly!HH6*[1]wkly!HH21+[1]wkly!HI6*[1]wkly!HI21+[1]wkly!HJ6*[1]wkly!HJ21+[1]wkly!HK6*[1]wkly!HK21)/([1]wkly!HH6+[1]wkly!HI6+[1]wkly!HJ6+[1]wkly!HK6)</f>
        <v>1.6663763858211997</v>
      </c>
      <c r="CN24" s="114">
        <f>AVERAGE([1]wkly!HL6*[1]wkly!HL21+[1]wkly!HM6*[1]wkly!HM21+[1]wkly!HN6*[1]wkly!HN21+[1]wkly!HO6*[1]wkly!HO21+[1]wkly!HP6*[1]wkly!HP21)/([1]wkly!HL6+[1]wkly!HM6+[1]wkly!HN6+[1]wkly!HO6+[1]wkly!HP6)</f>
        <v>1.4740355059402681</v>
      </c>
      <c r="CO24" s="114">
        <f>AVERAGE([1]wkly!HQ6*[1]wkly!HQ21+[1]wkly!HR6*[1]wkly!HR21+[1]wkly!HS6*[1]wkly!HS21+[1]wkly!HT6*[1]wkly!HT21)/([1]wkly!HQ6+[1]wkly!HR6+[1]wkly!HS6+[1]wkly!HT6)</f>
        <v>1.3802693220879549</v>
      </c>
      <c r="CP24" s="114">
        <f>AVERAGE([1]wkly!HU6*[1]wkly!HU21+[1]wkly!HV6*[1]wkly!HV21+[1]wkly!HW6*[1]wkly!HW21+[1]wkly!HX6*[1]wkly!HX21+[1]wkly!HY6*[1]wkly!HY21)/([1]wkly!HU6+[1]wkly!HV6+[1]wkly!HW6+[1]wkly!HX6+[1]wkly!HY6)</f>
        <v>1.425228027032686</v>
      </c>
      <c r="CQ24" s="114">
        <f>AVERAGE([1]wkly!HZ6*[1]wkly!HZ21+[1]wkly!IA6*[1]wkly!IA21+[1]wkly!IB6*[1]wkly!IB21+[1]wkly!IC6*[1]wkly!IC21)/([1]wkly!HZ6+[1]wkly!IA6+[1]wkly!IB6+[1]wkly!IC6)</f>
        <v>1.6359006960636964</v>
      </c>
      <c r="CR24" s="114">
        <f>AVERAGE([1]wkly!ID6*[1]wkly!ID21+[1]wkly!IE6*[1]wkly!IE21+[1]wkly!IF6*[1]wkly!IF21+[1]wkly!IG6*[1]wkly!IG21)/([1]wkly!ID6+[1]wkly!IE6+[1]wkly!IF6+[1]wkly!IG6)</f>
        <v>1.5469134970191993</v>
      </c>
      <c r="CS24" s="114">
        <f>AVERAGE([1]wkly!IH6*[1]wkly!IH21+[1]wkly!II6*[1]wkly!II21+[1]wkly!IJ6*[1]wkly!IJ21+[1]wkly!IK6*[1]wkly!IK21)/([1]wkly!IH6+[1]wkly!II6+[1]wkly!IJ6+[1]wkly!IK6)</f>
        <v>1.4475895376600825</v>
      </c>
      <c r="CT24" s="114">
        <f>AVERAGE([1]wkly!IL6*[1]wkly!IL21+[1]wkly!IM6*[1]wkly!IM21+[1]wkly!IN6*[1]wkly!IN21+[1]wkly!IO6*[1]wkly!IO21+[1]wkly!IP6*[1]wkly!IP21)/([1]wkly!IL6+[1]wkly!IM6+[1]wkly!IN6+[1]wkly!IO6+[1]wkly!IP6)</f>
        <v>1.2385874016247611</v>
      </c>
      <c r="CU24" s="114">
        <f>AVERAGE([1]wkly!IQ6*[1]wkly!IQ21+[1]wkly!IR6*[1]wkly!IR21+[1]wkly!IS6*[1]wkly!IS21+[1]wkly!IT6*[1]wkly!IT21)/([1]wkly!IQ6+[1]wkly!IR6+[1]wkly!IS6+[1]wkly!IT6)</f>
        <v>1.0758210064818945</v>
      </c>
      <c r="CV24" s="114">
        <f>AVERAGE([1]Weeks!C6*[1]Weeks!C22+[1]Weeks!D6*[1]Weeks!D22+[1]Weeks!E6*[1]Weeks!E22+[1]Weeks!F6*[1]Weeks!F22)/([1]Weeks!C6+[1]Weeks!D6+[1]Weeks!E6+[1]Weeks!F6)</f>
        <v>0.93050859177816958</v>
      </c>
      <c r="CW24" s="114">
        <f>AVERAGE([1]Weeks!G6*[1]Weeks!G22+[1]Weeks!H6*[1]Weeks!H22+[1]Weeks!I6*[1]Weeks!I22+[1]Weeks!J6*[1]Weeks!J22+[1]Weeks!K6*[1]Weeks!K22)/([1]Weeks!G6+[1]Weeks!H6+[1]Weeks!I6+[1]Weeks!J6+[1]Weeks!K6)</f>
        <v>0.87691653803508918</v>
      </c>
      <c r="CX24" s="114">
        <f>AVERAGE([1]Weeks!L6*[1]Weeks!L22+[1]Weeks!M6*[1]Weeks!M22+[1]Weeks!N6*[1]Weeks!N22+[1]Weeks!O6*[1]Weeks!O22)/([1]Weeks!L6+[1]Weeks!M6+[1]Weeks!N6+[1]Weeks!O6)</f>
        <v>0.83954126685870734</v>
      </c>
      <c r="CY24" s="114">
        <f>AVERAGE([1]Weeks!P6*[1]Weeks!P22+[1]Weeks!Q6*[1]Weeks!Q22+[1]Weeks!R6*[1]Weeks!R22+[1]Weeks!S6*[1]Weeks!S22)/([1]Weeks!P6+[1]Weeks!Q6+[1]Weeks!R6+[1]Weeks!S6)</f>
        <v>0.7340562452269267</v>
      </c>
      <c r="CZ24" s="114">
        <f>AVERAGE([1]Weeks!T6*[1]Weeks!T22+[1]Weeks!U6*[1]Weeks!U22+[1]Weeks!V6*[1]Weeks!V22+[1]Weeks!W6*[1]Weeks!W22+[1]Weeks!X6*[1]Weeks!X22)/([1]Weeks!T6+[1]Weeks!U6+[1]Weeks!V6+[1]Weeks!W6+[1]Weeks!X6)</f>
        <v>0.82672129350133405</v>
      </c>
      <c r="DA24" s="114">
        <f>AVERAGE([1]Weeks!Y6*[1]Weeks!Y22+[1]Weeks!Z6*[1]Weeks!Z22+[1]Weeks!AA6*[1]Weeks!AA22+[1]Weeks!AB6*[1]Weeks!AB22)/([1]Weeks!Y6+[1]Weeks!Z6+[1]Weeks!AA6+[1]Weeks!AB6)</f>
        <v>0.69916386737465352</v>
      </c>
      <c r="DB24" s="114">
        <f>AVERAGE([1]Weeks!AC6*[1]Weeks!AC22+[1]Weeks!AD6*[1]Weeks!AD22+[1]Weeks!AE6*[1]Weeks!AE22+[1]Weeks!AF6*[1]Weeks!AF22+[1]Weeks!AG6*[1]Weeks!AG22)/([1]Weeks!AC6+[1]Weeks!AD6+[1]Weeks!AE6+[1]Weeks!AF6+[1]Weeks!AG6)</f>
        <v>0.96337930567503061</v>
      </c>
      <c r="DC24" s="114">
        <f>AVERAGE([1]Weeks!AH6*[1]Weeks!AH22+[1]Weeks!AI6*[1]Weeks!AI22+[1]Weeks!AJ6*[1]Weeks!AJ22+[1]Weeks!AK6*[1]Weeks!AK22)/([1]Weeks!AH6+[1]Weeks!AI6+[1]Weeks!AJ6+[1]Weeks!AK6)</f>
        <v>1.1431887892032819</v>
      </c>
      <c r="DD24" s="114">
        <f>AVERAGE([1]Weeks!AL6*[1]Weeks!AL22+[1]Weeks!AM6*[1]Weeks!AM22+[1]Weeks!AN6*[1]Weeks!AN22+[1]Weeks!AO6*[1]Weeks!AO22)/([1]Weeks!AL6+[1]Weeks!AM6+[1]Weeks!AN6+[1]Weeks!AO6)</f>
        <v>1.2404450938696634</v>
      </c>
      <c r="DE24" s="114">
        <f>AVERAGE([1]Weeks!AP6*[1]Weeks!AP22+[1]Weeks!AQ6*[1]Weeks!AQ22+[1]Weeks!AR6*[1]Weeks!AR22+[1]Weeks!AS6*[1]Weeks!AS22+[1]Weeks!AT6*[1]Weeks!AP22)/([1]Weeks!AP6+[1]Weeks!AQ6+[1]Weeks!AR6+[1]Weeks!AS6+[1]Weeks!AT6)</f>
        <v>1.318976593448052</v>
      </c>
      <c r="DF24" s="114">
        <f>ROUND(AVERAGE([1]Weeks!AU6*[1]Weeks!AU22+[1]Weeks!AV6*[1]Weeks!AV22+[1]Weeks!AW6*[1]Weeks!AW22+[1]Weeks!AX6*[1]Weeks!AX22)/([1]Weeks!AU6+[1]Weeks!AV6+[1]Weeks!AW6+[1]Weeks!AX6),2)</f>
        <v>1.07</v>
      </c>
      <c r="DG24" s="114">
        <f>AVERAGE([1]Weeks!AY6*[1]Weeks!AY22+[1]Weeks!AZ6*[1]Weeks!AZ22+[1]Weeks!BA6*[1]Weeks!BA22+[1]Weeks!BB6*[1]Weeks!BB22)/([1]Weeks!AY6+[1]Weeks!AZ6+[1]Weeks!BA6+[1]Weeks!BB6)</f>
        <v>1.0184158322118095</v>
      </c>
      <c r="DH24" s="114">
        <f>AVERAGE([1]Weeks!BC6*[1]Weeks!BC22+[1]Weeks!BD6*[1]Weeks!BD22+[1]Weeks!BE6*[1]Weeks!BE22+[1]Weeks!BF6*[1]Weeks!BF22+[1]Weeks!BG6*[1]Weeks!BG22)/([1]Weeks!BC6+[1]Weeks!BD6+[1]Weeks!BE6+[1]Weeks!BF6+[1]Weeks!BG6)</f>
        <v>0.89749697459471756</v>
      </c>
      <c r="DI24" s="114">
        <f>AVERAGE([1]Weeks!BH6*[1]Weeks!BH22+[1]Weeks!BI6*[1]Weeks!BI22+[1]Weeks!BJ6*[1]Weeks!BJ22+[1]Weeks!BK6*[1]Weeks!BK22)/([1]Weeks!BH6+[1]Weeks!BI6+[1]Weeks!BJ6+[1]Weeks!BK6)</f>
        <v>0.93890657815134571</v>
      </c>
      <c r="DJ24" s="115">
        <v>0.97</v>
      </c>
      <c r="DK24" s="116">
        <f>AVERAGE([1]Weeks!BL6*[1]Weeks!BL22+[1]Weeks!BM6*[1]Weeks!BM22+[1]Weeks!BN6*[1]Weeks!BN22+[1]Weeks!BO6*[1]Weeks!BO22)/([1]Weeks!BL6+[1]Weeks!BM6+[1]Weeks!BN6+[1]Weeks!BO6)</f>
        <v>0.96361328575705962</v>
      </c>
      <c r="DL24" s="116">
        <f>AVERAGE([1]Weeks!BP6*[1]Weeks!BP22+[1]Weeks!BQ6*[1]Weeks!BQ22+[1]Weeks!BR6*[1]Weeks!BR22+[1]Weeks!BS6*[1]Weeks!BS22)/([1]Weeks!BP6+[1]Weeks!BQ6+[1]Weeks!BR6+[1]Weeks!BS6)</f>
        <v>0.87805286443969055</v>
      </c>
      <c r="DM24" s="116">
        <f>AVERAGE([1]Weeks!BT6*[1]Weeks!BT22+[1]Weeks!BU6*[1]Weeks!BU22+[1]Weeks!BV6*[1]Weeks!BV22+[1]Weeks!BW6*[1]Weeks!BW22+[1]Weeks!BX6*[1]Weeks!BX22)/([1]Weeks!BT6+[1]Weeks!BU6+[1]Weeks!BV6+[1]Weeks!BW6+[1]Weeks!BX6)</f>
        <v>0.87454184826425807</v>
      </c>
      <c r="DN24" s="116">
        <f>AVERAGE([1]Weeks!BY6*[1]Weeks!BY22+[1]Weeks!BZ6*[1]Weeks!BZ22+[1]Weeks!CA6*[1]Weeks!CA22+[1]Weeks!CB6*[1]Weeks!CB22)/([1]Weeks!BY6+[1]Weeks!BZ6+[1]Weeks!CA6+[1]Weeks!CB6)</f>
        <v>0.86498620194341114</v>
      </c>
      <c r="DO24" s="116">
        <f>AVERAGE([1]Weeks!CC6*[1]Weeks!CC22+[1]Weeks!CD6*[1]Weeks!CD22+[1]Weeks!CE6*[1]Weeks!CE22+[1]Weeks!CF6*[1]Weeks!CF22+[1]Weeks!CG6*[1]Weeks!CG22)/([1]Weeks!CC6+[1]Weeks!CD6+[1]Weeks!CE6+[1]Weeks!CF6+[1]Weeks!CG6)</f>
        <v>1.1084336113389288</v>
      </c>
      <c r="DP24" s="116">
        <f>AVERAGE([1]Weeks!CH6*[1]Weeks!CH22+[1]Weeks!CI6*[1]Weeks!CI22+[1]Weeks!CJ6*[1]Weeks!CJ22+[1]Weeks!CK6*[1]Weeks!CK22)/([1]Weeks!CH6+[1]Weeks!CI6+[1]Weeks!CJ6+[1]Weeks!CK6)</f>
        <v>1.0861015523183355</v>
      </c>
      <c r="DQ24" s="116">
        <f>AVERAGE([1]Weeks!CL6*[1]Weeks!CL22+[1]Weeks!CM6*[1]Weeks!CM22+[1]Weeks!CN6*[1]Weeks!CN22+[1]Weeks!CO6*[1]Weeks!CO22)/([1]Weeks!CL6+[1]Weeks!CM6+[1]Weeks!CN6+[1]Weeks!CO6)</f>
        <v>1.1140520020034592</v>
      </c>
      <c r="DR24" s="116">
        <f>ROUND(AVERAGE([1]Weeks!CP6*[1]Weeks!CP22+[1]Weeks!CQ6*[1]Weeks!CQ22+[1]Weeks!CR6*[1]Weeks!CR22+[1]Weeks!CS6*[1]Weeks!CS22+[1]Weeks!CT6*[1]Weeks!CT22)/([1]Weeks!CP6+[1]Weeks!CQ6+[1]Weeks!CR6+[1]Weeks!CS6+[1]Weeks!CT6),2)</f>
        <v>1.1200000000000001</v>
      </c>
      <c r="DS24" s="116">
        <f>ROUND(AVERAGE([1]Weeks!CU6*[1]Weeks!CU22+[1]Weeks!CV6*[1]Weeks!CV22+[1]Weeks!CW6*[1]Weeks!CW22+[1]Weeks!CX6*[1]Weeks!CX22)/([1]Weeks!CU6+[1]Weeks!CV6+[1]Weeks!CW6+[1]Weeks!CX6),2)</f>
        <v>1.1200000000000001</v>
      </c>
      <c r="DT24" s="116">
        <f>ROUND(AVERAGE([1]Weeks!CY6*[1]Weeks!CY22+[1]Weeks!CZ6*[1]Weeks!CZ22+[1]Weeks!DA6*[1]Weeks!DA22+[1]Weeks!DB6*[1]Weeks!DB22+[1]Weeks!DC6*[1]Weeks!DC22)/([1]Weeks!CY6+[1]Weeks!CZ6+[1]Weeks!DA6+[1]Weeks!DB6+[1]Weeks!DC6),2)</f>
        <v>0.93</v>
      </c>
      <c r="DU24" s="116">
        <f>ROUND(AVERAGE([1]Weeks!DD6*[1]Weeks!DD22+[1]Weeks!DE6*[1]Weeks!DE22+[1]Weeks!DF6*[1]Weeks!DF22+[1]Weeks!DG6*[1]Weeks!DG22)/([1]Weeks!DD6+[1]Weeks!DE6+[1]Weeks!DF6+[1]Weeks!DG6),2)</f>
        <v>0.79</v>
      </c>
      <c r="DV24" s="116">
        <f>ROUND(AVERAGE([1]Weeks!DH6*[1]Weeks!DH22+[1]Weeks!DI6*[1]Weeks!DI22+[1]Weeks!DJ6*[1]Weeks!DJ22+[1]Weeks!DK6*[1]Weeks!DK22)/([1]Weeks!DH6+[1]Weeks!DI6+[1]Weeks!DJ6+[1]Weeks!DK6),2)</f>
        <v>0.81</v>
      </c>
      <c r="DW24" s="116">
        <f>ROUND(AVERAGE([1]Weeks!DL6*[1]Weeks!DL22+[1]Weeks!DM6*[1]Weeks!DM22+[1]Weeks!DN6*[1]Weeks!DN22+[1]Weeks!DO6*[1]Weeks!DO22+[1]Weeks!DP6*[1]Weeks!DP22)/([1]Weeks!DL6+[1]Weeks!DM6+[1]Weeks!DN6+[1]Weeks!DO6+[1]Weeks!DP6),2)</f>
        <v>0.72</v>
      </c>
      <c r="DX24" s="116">
        <f>ROUND(AVERAGE([1]Weeks!DQ6*[1]Weeks!DQ22+[1]Weeks!DR6*[1]Weeks!DR22+[1]Weeks!DS6*[1]Weeks!DS22+[1]Weeks!DT6*[1]Weeks!DT22)/([1]Weeks!DQ6+[1]Weeks!DR6+[1]Weeks!DS6+[1]Weeks!DT6),2)</f>
        <v>0.57999999999999996</v>
      </c>
      <c r="DY24" s="116">
        <f>ROUND(AVERAGE([1]Weeks!DU6*[1]Weeks!DU22+[1]Weeks!DV6*[1]Weeks!DV22+[1]Weeks!DW6*[1]Weeks!DW22+[1]Weeks!DX6*[1]Weeks!DX22)/([1]Weeks!DU6+[1]Weeks!DV6+[1]Weeks!DW6+[1]Weeks!DX6),2)</f>
        <v>0.5</v>
      </c>
      <c r="DZ24" s="116">
        <f>ROUND(AVERAGE([1]Weeks!DY6*[1]Weeks!DY22+[1]Weeks!DZ6*[1]Weeks!DZ22+[1]Weeks!EA6*[1]Weeks!EA22+[1]Weeks!EB6*[1]Weeks!EB22)/([1]Weeks!DY6+[1]Weeks!DZ6+[1]Weeks!EA6+[1]Weeks!EB6),2)</f>
        <v>0.59</v>
      </c>
      <c r="EA24" s="116">
        <f>ROUND(AVERAGE([1]Weeks!EC6*[1]Weeks!EC22+[1]Weeks!ED6*[1]Weeks!ED22+[1]Weeks!EE6*[1]Weeks!EE22+[1]Weeks!EF6*[1]Weeks!EF22+[1]Weeks!EG6*[1]Weeks!EG22)/([1]Weeks!EC6+[1]Weeks!ED6+[1]Weeks!EE6+[1]Weeks!EF6+[1]Weeks!EG6),2)</f>
        <v>0.79</v>
      </c>
      <c r="EB24" s="116">
        <f>ROUND(AVERAGE([1]Weeks!EH6*[1]Weeks!EH22+[1]Weeks!EI6*[1]Weeks!EI22+[1]Weeks!EJ6*[1]Weeks!EJ22+[1]Weeks!EK6*[1]Weeks!EK22)/([1]Weeks!EH6+[1]Weeks!EI6+[1]Weeks!EJ6+[1]Weeks!EK6),2)</f>
        <v>0.83</v>
      </c>
      <c r="EC24" s="116">
        <f>ROUND(AVERAGE([1]Weeks!EL6*[1]Weeks!EL22+[1]Weeks!EM6*[1]Weeks!EM22+[1]Weeks!EN6*[1]Weeks!EN22+[1]Weeks!EO6*[1]Weeks!EO22)/([1]Weeks!EL6+[1]Weeks!EM6+[1]Weeks!EN6+[1]Weeks!EO6),2)</f>
        <v>0.9</v>
      </c>
      <c r="ED24" s="116">
        <f>ROUND(AVERAGE([1]Weeks!EP6*[1]Weeks!EP22+[1]Weeks!EQ6*[1]Weeks!EQ22+[1]Weeks!ER6*[1]Weeks!ER22+[1]Weeks!ES6*[1]Weeks!ES22+[1]Weeks!ET6*[1]Weeks!ET22)/([1]Weeks!EP6+[1]Weeks!EQ6+[1]Weeks!ER6+[1]Weeks!ES6+[1]Weeks!ET6),2)</f>
        <v>0.99</v>
      </c>
      <c r="EE24" s="116">
        <f>ROUND(AVERAGE([1]Weeks!EU6*[1]Weeks!EU22+[1]Weeks!EV6*[1]Weeks!EV22+[1]Weeks!EW6*[1]Weeks!EW22+[1]Weeks!EX6*[1]Weeks!EX22)/([1]Weeks!EU6+[1]Weeks!EV6+[1]Weeks!EW6+[1]Weeks!EX6),2)</f>
        <v>1.01</v>
      </c>
      <c r="EF24" s="116">
        <f>ROUND(AVERAGE([1]Weeks!EY6*[1]Weeks!EY22+[1]Weeks!EZ6*[1]Weeks!EZ22+[1]Weeks!FA6*[1]Weeks!FA22+[1]Weeks!FB6*[1]Weeks!FB22++[1]Weeks!FC6*[1]Weeks!FC22)/([1]Weeks!EY6+[1]Weeks!EZ6+[1]Weeks!FA6+[1]Weeks!FB6+[1]Weeks!FC6),2)</f>
        <v>0.92</v>
      </c>
      <c r="EG24" s="116">
        <f>ROUND(AVERAGE([1]Weeks!FD6*[1]Weeks!FD22+[1]Weeks!FE6*[1]Weeks!FE22+[1]Weeks!FF6*[1]Weeks!FF22+[1]Weeks!FG6*[1]Weeks!FG22)/([1]Weeks!FD6+[1]Weeks!FE6+[1]Weeks!FF6+[1]Weeks!FG6),2)</f>
        <v>0.81</v>
      </c>
      <c r="EH24" s="116">
        <f>ROUND(AVERAGE([1]Weeks!FH6*[1]Weeks!FH22+[1]Weeks!FI6*[1]Weeks!FI22+[1]Weeks!FJ6*[1]Weeks!FJ22+[1]Weeks!FK6*[1]Weeks!FK22+[1]Weeks!FL6*[1]Weeks!FL22)/([1]Weeks!FH6+[1]Weeks!FI6+[1]Weeks!FJ6+[1]Weeks!FK6+[1]Weeks!FL6),2)</f>
        <v>0.75</v>
      </c>
      <c r="EI24" s="116">
        <f>ROUND(AVERAGE([1]Weeks!FM6*[1]Weeks!FM22+[1]Weeks!FN6*[1]Weeks!FN22+[1]Weeks!FO6*[1]Weeks!FO22+[1]Weeks!FP6*[1]Weeks!FP22)/([1]Weeks!FM6+[1]Weeks!FN6+[1]Weeks!FO6+[1]Weeks!FP6),2)</f>
        <v>1.03</v>
      </c>
      <c r="EJ24" s="116">
        <f>ROUND(AVERAGE([1]Weeks!FQ6*[1]Weeks!FQ22+[1]Weeks!FR6*[1]Weeks!FR22+[1]Weeks!FS6*[1]Weeks!FS22+[1]Weeks!FT6*[1]Weeks!FT22)/([1]Weeks!FQ6+[1]Weeks!FR6+[1]Weeks!FS6+[1]Weeks!FT6),2)</f>
        <v>1.28</v>
      </c>
      <c r="EK24" s="116">
        <f>ROUND(AVERAGE([1]Weeks!FU6*[1]Weeks!FU22+[1]Weeks!FV6*[1]Weeks!FV22+[1]Weeks!FW6*[1]Weeks!FW22+[1]Weeks!FX6*[1]Weeks!FX22)/([1]Weeks!FU6+[1]Weeks!FV6+[1]Weeks!FW6+[1]Weeks!FX6),2)</f>
        <v>1.61</v>
      </c>
      <c r="EL24" s="116">
        <f>ROUND(AVERAGE([1]Weeks!FY6*[1]Weeks!FY22+[1]Weeks!FZ6*[1]Weeks!FZ22+[1]Weeks!GA6*[1]Weeks!GA22+[1]Weeks!GB6*[1]Weeks!GB22+[1]Weeks!GC6*[1]Weeks!GC22)/([1]Weeks!FY6+[1]Weeks!FZ6+[1]Weeks!GA6+[1]Weeks!GB6+[1]Weeks!GC6),2)</f>
        <v>1.75</v>
      </c>
      <c r="EM24" s="116">
        <f>ROUND(AVERAGE([1]Weeks!GD6*[1]Weeks!GD22+[1]Weeks!GE6*[1]Weeks!GE22+[1]Weeks!GF6*[1]Weeks!GF22+[1]Weeks!GG6*[1]Weeks!GG22)/([1]Weeks!GD6+[1]Weeks!GE6+[1]Weeks!GF6+[1]Weeks!GG6),2)</f>
        <v>1.85</v>
      </c>
      <c r="EN24" s="116">
        <f>ROUND(AVERAGE([1]Weeks!GH6*[1]Weeks!GH22+[1]Weeks!GI6*[1]Weeks!GI22+[1]Weeks!GJ6*[1]Weeks!GJ22+[1]Weeks!GK6*[1]Weeks!GK22)/([1]Weeks!GH6+[1]Weeks!GI6+[1]Weeks!GJ6+[1]Weeks!GK6),2)</f>
        <v>1.79</v>
      </c>
      <c r="EO24" s="116">
        <f>ROUND(AVERAGE([1]Weeks!GL6*[1]Weeks!GL22+[1]Weeks!GM6*[1]Weeks!GM22+[1]Weeks!GN6*[1]Weeks!GN22+[1]Weeks!GO6*[1]Weeks!GO22+[1]Weeks!GP6*[1]Weeks!GP22)/([1]Weeks!GL6+[1]Weeks!GM6+[1]Weeks!GN6+[1]Weeks!GO6+[1]Weeks!GP6),2)</f>
        <v>1.65</v>
      </c>
      <c r="EP24" s="116">
        <f>ROUND(AVERAGE([1]Weeks!GQ6*[1]Weeks!GQ22+[1]Weeks!GR6*[1]Weeks!GR22+[1]Weeks!GS6*[1]Weeks!GS22+[1]Weeks!GT6*[1]Weeks!GT22)/([1]Weeks!GQ6+[1]Weeks!GR6+[1]Weeks!GS6+[1]Weeks!GT6),2)</f>
        <v>1.59</v>
      </c>
      <c r="EQ24" s="116">
        <f>ROUND(AVERAGE([1]Weeks!GU6*[1]Weeks!GU22+[1]Weeks!GV6*[1]Weeks!GV22+[1]Weeks!GW6*[1]Weeks!GW22+[1]Weeks!GX6*[1]Weeks!GX22)/([1]Weeks!GU6+[1]Weeks!GV6+[1]Weeks!GW6+[1]Weeks!GX6),2)</f>
        <v>1.23</v>
      </c>
      <c r="ER24" s="116">
        <f>ROUND(AVERAGE([1]Weeks!GY6*[1]Weeks!GY22+[1]Weeks!GZ6*[1]Weeks!GZ22+[1]Weeks!HA6*[1]Weeks!HA22+[1]Weeks!HB6*[1]Weeks!HB22+[1]Weeks!HC6*[1]Weeks!HC22)/([1]Weeks!GY6+[1]Weeks!GZ6+[1]Weeks!HA6+[1]Weeks!HB6+[1]Weeks!HC6),2)</f>
        <v>0.89</v>
      </c>
      <c r="ES24" s="116">
        <f>ROUND(AVERAGE([1]Weeks!HD6*[1]Weeks!HD22+[1]Weeks!HE6*[1]Weeks!HE22+[1]Weeks!HF6*[1]Weeks!HF22+[1]Weeks!HG6*[1]Weeks!HG22)/([1]Weeks!HD6+[1]Weeks!HE6+[1]Weeks!HF6+[1]Weeks!HG6),2)</f>
        <v>0.98</v>
      </c>
      <c r="ET24" s="116">
        <f>ROUND(AVERAGE([1]Weeks!HH6*[1]Weeks!HH22+[1]Weeks!HI6*[1]Weeks!HI22+[1]Weeks!HJ6*[1]Weeks!HJ22+[1]Weeks!HK6*[1]Weeks!HK22)/([1]Weeks!HH6+[1]Weeks!HI6+[1]Weeks!HJ6+[1]Weeks!HK6),2)</f>
        <v>1.05</v>
      </c>
      <c r="EU24" s="116">
        <f>ROUND(AVERAGE([1]Weeks!HM6*[1]Weeks!HM22+[1]Weeks!HN6*[1]Weeks!HN22+[1]Weeks!HO6*[1]Weeks!HO22+[1]Weeks!HP6*[1]Weeks!HP22)/([1]Weeks!HM6+[1]Weeks!HN6+[1]Weeks!HO6+[1]Weeks!HP6),2)</f>
        <v>0.99</v>
      </c>
      <c r="EV24" s="116">
        <f>ROUND(AVERAGE([1]Weeks!HQ6*[1]Weeks!HQ22+[1]Weeks!HR6*[1]Weeks!HR22+[1]Weeks!HS6*[1]Weeks!HS22+[1]Weeks!HT6*[1]Weeks!HT22)/([1]Weeks!HQ6+[1]Weeks!HR6+[1]Weeks!HS6+[1]Weeks!HT6),2)</f>
        <v>0.88</v>
      </c>
      <c r="EW24" s="116">
        <f>ROUND(AVERAGE([1]Weeks!HU6*[1]Weeks!HU22+[1]Weeks!HV6*[1]Weeks!HV22+[1]Weeks!HW6*[1]Weeks!HW22+[1]Weeks!HX6*[1]Weeks!HX22)/([1]Weeks!HU6+[1]Weeks!HV6+[1]Weeks!HW6+[1]Weeks!HX6),2)</f>
        <v>1.01</v>
      </c>
      <c r="EX24" s="116">
        <f>ROUND(AVERAGE([1]Weeks!HY6*[1]Weeks!HY22+[1]Weeks!HZ6*[1]Weeks!HZ22+[1]Weeks!IA6*[1]Weeks!IA22+[1]Weeks!IB6*[1]Weeks!IB22+[1]Weeks!IC6*[1]Weeks!IC22)/([1]Weeks!HY6+[1]Weeks!HZ6+[1]Weeks!IA6+[1]Weeks!IB6+[1]Weeks!IC6),2)</f>
        <v>1.04</v>
      </c>
      <c r="EY24" s="116">
        <f>ROUND(AVERAGE([1]Weeks!ID6*[1]Weeks!ID22+[1]Weeks!IE6*[1]Weeks!IE22+[1]Weeks!IF6*[1]Weeks!IF22+[1]Weeks!IG6*[1]Weeks!IG22)/([1]Weeks!ID6+[1]Weeks!IE6+[1]Weeks!IF6+[1]Weeks!IG6),2)</f>
        <v>1.1499999999999999</v>
      </c>
      <c r="EZ24" s="116">
        <f>ROUND(AVERAGE([1]Weeks!IH6*[1]Weeks!IH22+[1]Weeks!II6*[1]Weeks!II22+[1]Weeks!IJ6*[1]Weeks!IJ22+[1]Weeks!IK6*[1]Weeks!IK22)/([1]Weeks!IH6+[1]Weeks!II6+[1]Weeks!IJ6+[1]Weeks!IK6),2)</f>
        <v>1.44</v>
      </c>
      <c r="FA24" s="115">
        <f>ROUND(AVERAGE([1]Weeks!IL6*[1]Weeks!IL22+[1]Weeks!IM6*[1]Weeks!IM22+[1]Weeks!IN6*[1]Weeks!IN22+[1]Weeks!IO6*[1]Weeks!IO22+[1]Weeks!IP6*[1]Weeks!IP22)/([1]Weeks!IL6+[1]Weeks!IM6+[1]Weeks!IN6+[1]Weeks!IO6+[1]Weeks!IP6),2)</f>
        <v>1.45</v>
      </c>
      <c r="FB24" s="116">
        <f>ROUND(AVERAGE([1]Weeks!IQ6*[1]Weeks!IQ22+[1]Weeks!IR6*[1]Weeks!IR22+[1]Weeks!IS6*[1]Weeks!IS22+[1]Weeks!IT6*[1]Weeks!IT22)/([1]Weeks!IQ6+[1]Weeks!IR6+[1]Weeks!IS6+[1]Weeks!IT6),2)</f>
        <v>1.1200000000000001</v>
      </c>
      <c r="FC24" s="116">
        <f>ROUND(AVERAGE([1]week1!B6*[1]week1!B22+[1]week1!C6*[1]week1!C22+[1]week1!D6*[1]week1!D22+[1]week1!E6*[1]week1!E22+[1]week1!F6*[1]week1!F22)/([1]week1!B6+[1]week1!C6+[1]week1!D6+[1]week1!E6+[1]week1!F6),2)</f>
        <v>1.01</v>
      </c>
      <c r="FD24" s="115">
        <f>ROUND(AVERAGE([1]week1!G6*[1]week1!G22+[1]week1!H6*[1]week1!H22+[1]week1!I6*[1]week1!I22+[1]week1!J6*[1]week1!J22)/([1]week1!G6+[1]week1!H6+[1]week1!I6+[1]week1!J6),2)</f>
        <v>0.99</v>
      </c>
      <c r="FE24" s="115">
        <f>ROUND(AVERAGE([1]week1!K6*[1]week1!K22+[1]week1!L6*[1]week1!L22+[1]week1!M6*[1]week1!M22+[1]week1!N6*[1]week1!N22)/([1]week1!K6+[1]week1!L6+[1]week1!M6+[1]week1!N6),2)</f>
        <v>0.74</v>
      </c>
      <c r="FF24" s="115">
        <f>ROUND(AVERAGE([1]week1!O6*[1]week1!O22+[1]week1!P6*[1]week1!P22+[1]week1!Q6*[1]week1!Q22+[1]week1!R6*[1]week1!R22+[1]week1!S6*[1]week1!S22)/([1]week1!O6+[1]week1!P6+[1]week1!Q6+[1]week1!R6+[1]week1!S6),2)</f>
        <v>0.81</v>
      </c>
      <c r="FG24" s="115">
        <f>ROUND(AVERAGE([1]week1!T6*[1]week1!T22+[1]week1!U6*[1]week1!U22+[1]week1!V6*[1]week1!V22+[1]week1!W6*[1]week1!W22)/([1]week1!T6+[1]week1!U6+[1]week1!V6+[1]week1!W6),2)</f>
        <v>0.83</v>
      </c>
      <c r="FH24" s="115">
        <f>ROUND(AVERAGE([1]week1!X6*[1]week1!X22+[1]week1!Y6*[1]week1!Y22+[1]week1!Z6*[1]week1!Z22+[1]week1!AA6*[1]week1!AA22)/([1]week1!X6+[1]week1!Y6+[1]week1!Z6+[1]week1!AA6),2)</f>
        <v>0.85</v>
      </c>
      <c r="FI24" s="115">
        <f>ROUND(AVERAGE([1]week1!AB6*[1]week1!AB22+[1]week1!AC6*[1]week1!AC22+[1]week1!AD6*[1]week1!AD22+[1]week1!AE6*[1]week1!AE22+[1]week1!AF6*[1]week1!AF22)/([1]week1!AB6+[1]week1!AC6+[1]week1!AD6+[1]week1!AE6+[1]week1!AF6),2)</f>
        <v>0.86</v>
      </c>
      <c r="FJ24" s="115">
        <f>ROUND(AVERAGE([1]week1!AG6*[1]week1!AG22+[1]week1!AH6*[1]week1!AH22+[1]week1!AI6*[1]week1!AI22+[1]week1!AJ6*[1]week1!AJ22)/([1]week1!AG6+[1]week1!AH6+[1]week1!AI6+[1]week1!AJ6),2)</f>
        <v>0.89</v>
      </c>
      <c r="FK24" s="115">
        <f>ROUND(AVERAGE([1]week1!AK6*[1]week1!AK22+[1]week1!AL6*[1]week1!AL22+[1]week1!AM6*[1]week1!AM22+[1]week1!AN6*[1]week1!AN22)/([1]week1!AK6+[1]week1!AL6+[1]week1!AM6+[1]week1!AN6),2)</f>
        <v>0.87</v>
      </c>
      <c r="FL24" s="115">
        <f>ROUND(AVERAGE([1]week1!AO6*[1]week1!AO22+[1]week1!AP6*[1]week1!AP22+[1]week1!AQ6*[1]week1!AQ22+[1]week1!AR6*[1]week1!AR22+[1]week1!AS6*[1]week1!AS22)/([1]week1!AO6+[1]week1!AP6+[1]week1!AQ6+[1]week1!AR6+[1]week1!AS6),2)</f>
        <v>1.03</v>
      </c>
      <c r="FM24" s="115">
        <f>ROUND(AVERAGE([1]week1!AT6*[1]week1!AT22+[1]week1!AU6*[1]week1!AU22+[1]week1!AV6*[1]week1!AV22+[1]week1!AW6*[1]week1!AW22)/([1]week1!AT6+[1]week1!AU6+[1]week1!AV6+[1]week1!AW6),2)</f>
        <v>1.1100000000000001</v>
      </c>
      <c r="FN24" s="115">
        <f>ROUND(AVERAGE([1]week1!AX6*[1]week1!AX22+[1]week1!AY6*[1]week1!AY22+[1]week1!AZ6*[1]week1!AZ22+[1]week1!BA6*[1]week1!BA22)/([1]week1!AX6+[1]week1!AY6+[1]week1!AZ6+[1]week1!BA6),2)</f>
        <v>1.1599999999999999</v>
      </c>
      <c r="FO24" s="115">
        <f>ROUND(AVERAGE([1]week1!BB6*[1]week1!BB22+[1]week1!BC6*[1]week1!BC22+[1]week1!BD6*[1]week1!BD22+[1]week1!BE6*[1]week1!BE22+[1]week1!BF6*[1]week1!BF22)/([1]week1!BB6+[1]week1!BC6+[1]week1!BD6+[1]week1!BE6+[1]week1!BF6),2)</f>
        <v>1.1599999999999999</v>
      </c>
      <c r="FP24" s="115">
        <f>ROUND(AVERAGE([1]week1!BG6*[1]week1!BG22+[1]week1!BH6*[1]week1!BH22+[1]week1!BI6*[1]week1!BI22+[1]week1!BJ6*[1]week1!BJ22)/([1]week1!BG6+[1]week1!BH6+[1]week1!BI6+[1]week1!BJ6),2)</f>
        <v>1.07</v>
      </c>
      <c r="FQ24" s="115">
        <f>ROUND(AVERAGE([1]week1!BK6*[1]week1!BK22+[1]week1!BL6*[1]week1!BL22+[1]week1!BM6*[1]week1!BM22+[1]week1!BN6*[1]week1!BN22)/([1]week1!BK6+[1]week1!BL6+[1]week1!BM6+[1]week1!BN6),2)</f>
        <v>1</v>
      </c>
      <c r="FR24" s="115">
        <f>ROUND(AVERAGE([1]week1!BO6*[1]week1!BO22+[1]week1!BP6*[1]week1!BP22+[1]week1!BQ6*[1]week1!BQ22+[1]week1!BR6*[1]week1!BR22+[1]week1!BS6*[1]week1!BS22)/([1]week1!BO6+[1]week1!BP6+[1]week1!BQ6+[1]week1!BR6+[1]week1!BS6),2)</f>
        <v>0.93</v>
      </c>
      <c r="FS24" s="115">
        <f>ROUND(AVERAGE([1]week1!BT6*[1]week1!BT22+[1]week1!BU6*[1]week1!BU22+[1]week1!BV6*[1]week1!BV22+[1]week1!BW6*[1]week1!BW22)/([1]week1!BT6+[1]week1!BU6+[1]week1!BV6+[1]week1!BW6),2)</f>
        <v>1.0900000000000001</v>
      </c>
      <c r="FT24" s="115">
        <f>ROUND(AVERAGE([1]week1!BX6*[1]week1!BX22+[1]week1!BY6*[1]week1!BY22+[1]week1!BZ6*[1]week1!BZ22+[1]week1!CA6*[1]week1!CA22)/([1]week1!BX6+[1]week1!BY6+[1]week1!BZ6+[1]week1!CA6),2)</f>
        <v>1</v>
      </c>
      <c r="FU24" s="115">
        <f>ROUND(AVERAGE([1]week1!CB6*[1]week1!CB22+[1]week1!CC6*[1]week1!CC22+[1]week1!CD6*[1]week1!CD22+[1]week1!CE6*[1]week1!CE22+[1]week1!CF6*[1]week1!CF22)/([1]week1!CB6+[1]week1!CC6+[1]week1!CD6+[1]week1!CE6+[1]week1!CF6),2)</f>
        <v>0.96</v>
      </c>
      <c r="FV24" s="115">
        <f>ROUND(AVERAGE([1]week1!CG6*[1]week1!CG22+[1]week1!CH6*[1]week1!CH22+[1]week1!CI6*[1]week1!CI22+[1]week1!CJ6*[1]week1!CJ22)/([1]week1!CG6+[1]week1!CH6+[1]week1!CI6+[1]week1!CJ6),2)</f>
        <v>1.06</v>
      </c>
      <c r="FW24" s="115">
        <f>ROUND(AVERAGE([1]week1!CK6*[1]week1!CK22+[1]week1!CL6*[1]week1!CL22+[1]week1!CM6*[1]week1!CM22+[1]week1!CN6*[1]week1!CN22)/([1]week1!CK6+[1]week1!CL6+[1]week1!CM6+[1]week1!CN6),2)</f>
        <v>1.02</v>
      </c>
      <c r="FX24" s="115">
        <f>ROUND(AVERAGE([1]week1!CO6*[1]week1!CO22+[1]week1!CP6*[1]week1!CP22+[1]week1!CQ6*[1]week1!CQ22+[1]week1!CR6*[1]week1!CR22+[1]week1!CS6*[1]week1!CS22)/([1]week1!CO6+[1]week1!CP6+[1]week1!CQ6+[1]week1!CR6+[1]week1!CS6),2)</f>
        <v>1.19</v>
      </c>
      <c r="FY24" s="115">
        <f>ROUND(AVERAGE([1]week1!CT6*[1]week1!CT22+[1]week1!CU6*[1]week1!CU22+[1]week1!CV6*[1]week1!CV22+[1]week1!CW6*[1]week1!CW22)/([1]week1!CT6+[1]week1!CU6+[1]week1!CV6+[1]week1!CW6),2)</f>
        <v>1.29</v>
      </c>
      <c r="FZ24" s="115">
        <f>ROUND(AVERAGE([1]week1!CX6*[1]week1!CX22+[1]week1!CY6*[1]week1!CY22+[1]week1!CZ6*[1]week1!CZ22+[1]week1!DA6*[1]week1!DA22+[1]week1!DB6*[1]week1!DB22)/([1]week1!CX6+[1]week1!CY6+[1]week1!CZ6+[1]week1!DA6+[1]week1!DB6),2)</f>
        <v>1.34</v>
      </c>
      <c r="GA24" s="115">
        <f>ROUND(AVERAGE([1]week1!DC6*[1]week1!DC22+[1]week1!DD6*[1]week1!DD22+[1]week1!DE6*[1]week1!DE22+[1]week1!DF6*[1]week1!DF22)/([1]week1!DC6+[1]week1!DD6+[1]week1!DE6+[1]week1!DF6),2)</f>
        <v>1.2</v>
      </c>
      <c r="GB24" s="115">
        <f>ROUND(AVERAGE([1]week1!DG6*[1]week1!DG22+[1]week1!DH6*[1]week1!DH22+[1]week1!DI6*[1]week1!DI22+[1]week1!DJ6*[1]week1!DJ22)/([1]week1!DG6+[1]week1!DH6+[1]week1!DI6+[1]week1!DJ6),2)</f>
        <v>1.1100000000000001</v>
      </c>
      <c r="GC24" s="115">
        <f>ROUND(AVERAGE([1]week1!DK6*[1]week1!DK22+[1]week1!DL6*[1]week1!DL22+[1]week1!DM6*[1]week1!DM22+[1]week1!DN6*[1]week1!DN22+[1]week1!DO6+[1]week1!DO22)/([1]week1!DK6+[1]week1!DL6+[1]week1!DM6+[1]week1!DN6+[1]week1!DO6),2)</f>
        <v>1.23</v>
      </c>
      <c r="GD24" s="115">
        <f>ROUND(AVERAGE([1]week1!DP6*[1]week1!DP22+[1]week1!DQ6*[1]week1!DQ22+[1]week1!DR6*[1]week1!DR22+[1]week1!DS6*[1]week1!DS22)/([1]week1!DP6+[1]week1!DQ6+[1]week1!DR6+[1]week1!DS6),2)</f>
        <v>1.04</v>
      </c>
      <c r="GE24" s="115">
        <v>1.4258333333333333</v>
      </c>
      <c r="GF24" s="116">
        <f>AVERAGE(HF24:HQ24)</f>
        <v>1.0475000000000001</v>
      </c>
      <c r="GG24" s="116">
        <v>1.48</v>
      </c>
      <c r="GH24" s="117">
        <f>ROUND(AVERAGE([1]week1!DT6*[1]week1!DT22+[1]week1!DU6*[1]week1!DU22+[1]week1!DV6*[1]week1!DV22+[1]week1!DW6*[1]week1!DW22)/([1]week1!DT6+[1]week1!DU6+[1]week1!DV6+[1]week1!DW6),2)</f>
        <v>1.18</v>
      </c>
      <c r="GI24" s="118">
        <f>ROUND(AVERAGE([1]week1!DX6*[1]week1!DX22+[1]week1!DY6*[1]week1!DY22+[1]week1!DZ6*[1]week1!DZ22+[1]week1!EA6*[1]week1!EA22+[1]week1!EB6*[1]week1!EB22)/([1]week1!DX6+[1]week1!DY6+[1]week1!DZ6+[1]week1!EA6+[1]week1!EB6),2)</f>
        <v>1.28</v>
      </c>
      <c r="GJ24" s="118">
        <f>ROUND(AVERAGE([1]week1!EC6*[1]week1!EC22+[1]week1!ED6*[1]week1!ED22+[1]week1!EE6*[1]week1!EE22+[1]week1!EF6*[1]week1!EF22)/([1]week1!EC6+[1]week1!ED6+[1]week1!EE6+[1]week1!EF6),2)</f>
        <v>1.0900000000000001</v>
      </c>
      <c r="GK24" s="118">
        <f>ROUND(AVERAGE([1]week1!EG6*[1]week1!EG22+[1]week1!EH6*[1]week1!EH22+[1]week1!EI6*[1]week1!EI22+[1]week1!EJ6*[1]week1!EJ22)/([1]week1!EG6+[1]week1!EH6+[1]week1!EI6+[1]week1!EJ6),2)</f>
        <v>1.17</v>
      </c>
      <c r="GL24" s="118">
        <f>ROUND(AVERAGE([1]week1!EK6*[1]week1!EK22+[1]week1!EL6*[1]week1!EL22+[1]week1!EM6*[1]week1!EM22+[1]week1!EN6*[1]week1!EN22+[1]week1!EO6*[1]week1!EO22)/([1]week1!EK6+[1]week1!EL6+[1]week1!EM6+[1]week1!EN6+[1]week1!EO6),2)</f>
        <v>1.2</v>
      </c>
      <c r="GM24" s="119">
        <f>ROUND(AVERAGE([1]week1!EP6*[1]week1!EP22+[1]week1!EQ6*[1]week1!EQ22+[1]week1!ER6*[1]week1!ER22+[1]week1!ES6*[1]week1!ES22)/([1]week1!EP6+[1]week1!EQ6+[1]week1!ER6+[1]week1!ES6),2)</f>
        <v>1.67</v>
      </c>
      <c r="GN24" s="118">
        <f>ROUND(AVERAGE([1]week1!ET6*[1]week1!ET22+[1]week1!EU6*[1]week1!EU22+[1]week1!EV6*[1]week1!EV22+[1]week1!EW6*[1]week1!EW22)/([1]week1!ET6+[1]week1!EU6+[1]week1!EV6+[1]week1!EW6),2)</f>
        <v>1.77</v>
      </c>
      <c r="GO24" s="118">
        <f>ROUND(AVERAGE([1]week1!EX6*[1]week1!EX22+[1]week1!EY6*[1]week1!EY22+[1]week1!EZ6*[1]week1!EZ22+[1]week1!FA6*[1]week1!FA22+[1]week1!FB6*[1]week1!FB22)/([1]week1!EX6+[1]week1!EY6+[1]week1!EZ6+[1]week1!FA6+[1]week1!FB6),2)</f>
        <v>1.49</v>
      </c>
      <c r="GP24" s="118">
        <f>ROUND(AVERAGE([1]week1!FC6*[1]week1!FC22+[1]week1!FD6*[1]week1!FD22+[1]week1!FE6*[1]week1!FE22+[1]week1!FF6*[1]week1!FF22)/([1]week1!FC6+[1]week1!FD6+[1]week1!FE6+[1]week1!FF6),2)</f>
        <v>1.53</v>
      </c>
      <c r="GQ24" s="118">
        <f>ROUND(AVERAGE([1]week1!FG6*[1]week1!FG22+[1]week1!FH6*[1]week1!FH22+[1]week1!FI6*[1]week1!FI22+[1]week1!FJ6*[1]week1!FJ22+[1]week1!FK6*[1]week1!FK22)/([1]week1!FG6+[1]week1!FH6+[1]week1!FI6+[1]week1!FJ6+[1]week1!FK6),2)</f>
        <v>1.68</v>
      </c>
      <c r="GR24" s="118">
        <f>ROUND(AVERAGE([1]week1!FL6*[1]week1!FL22+[1]week1!FM6*[1]week1!FM22+[1]week1!FN6*[1]week1!FN22+[1]week1!FO6*[1]week1!FO22)/([1]week1!FL6+[1]week1!FM6+[1]week1!FN6+[1]week1!FO6),2)</f>
        <v>1.73</v>
      </c>
      <c r="GS24" s="118">
        <f>ROUND(AVERAGE([1]week1!FP6*[1]week1!FP22+[1]week1!FQ6*[1]week1!FQ22+[1]week1!FR6*[1]week1!FR22+[1]week1!FS6*[1]week1!FS22+[1]week1!FT6*[1]week1!FT22)/([1]week1!FP6+[1]week1!FQ6+[1]week1!FR6+[1]week1!FS6+[1]week1!FT6),2)</f>
        <v>1.32</v>
      </c>
      <c r="GT24" s="119">
        <f>ROUND(AVERAGE([1]week1!FU6*[1]week1!FU22+[1]week1!FV6*[1]week1!FV22+[1]week1!FW6*[1]week1!FW22+[1]week1!FX6*[1]week1!FX22)/([1]week1!FU6+[1]week1!FV6+[1]week1!FW6+[1]week1!FX6),2)</f>
        <v>1.41</v>
      </c>
      <c r="GU24" s="118">
        <f>ROUND(AVERAGE([1]week1!FY6*[1]week1!FY22+[1]week1!FZ6*[1]week1!FZ22+[1]week1!GA6*[1]week1!GA22+[1]week1!GB6*[1]week1!GB22)/([1]week1!FY6+[1]week1!FZ6+[1]week1!GA6+[1]week1!GB6),2)</f>
        <v>1.34</v>
      </c>
      <c r="GV24" s="118">
        <f>ROUND(AVERAGE([1]week1!GC6*[1]week1!GC22+[1]week1!GD6*[1]week1!GD22+[1]week1!GE6*[1]week1!GE22+[1]week1!GF6*[1]week1!GF22)/([1]week1!GC6+[1]week1!GD6+[1]week1!GE6+[1]week1!GF6),2)</f>
        <v>1.37</v>
      </c>
      <c r="GW24" s="118">
        <f>ROUND(AVERAGE([1]week1!GG6*[1]week1!GG22+[1]week1!GH6*[1]week1!GH22+[1]week1!GI6*[1]week1!GI22+[1]week1!GJ6*[1]week1!GJ22)/([1]week1!GG6+[1]week1!GH6+[1]week1!GI6+[1]week1!GJ6),2)</f>
        <v>1.5</v>
      </c>
      <c r="GX24" s="118">
        <f>ROUND(AVERAGE([1]week1!GK6*[1]week1!GK22+[1]week1!GL6*[1]week1!GL22+[1]week1!GM6*[1]week1!GM22+[1]week1!GN6*[1]week1!GN22+[1]week1!GO6*[1]week1!GO22)/([1]week1!GK6+[1]week1!GL6+[1]week1!GM6+[1]week1!GN6+[1]week1!GO6),2)</f>
        <v>1.76</v>
      </c>
      <c r="GY24" s="119">
        <f>ROUND(AVERAGE([1]week1!GP6*[1]week1!GP22+[1]week1!GQ6*[1]week1!GQ22+[1]week1!GR6*[1]week1!GR22+[1]week1!GS6*[1]week1!GS22)/([1]week1!GP6+[1]week1!GQ6+[1]week1!GR6+[1]week1!GS6),2)</f>
        <v>1.83</v>
      </c>
      <c r="GZ24" s="120">
        <f>ROUND(AVERAGE([1]week1!GT6*[1]week1!GT22+[1]week1!GU6*[1]week1!GU22+[1]week1!GV6*[1]week1!GV22+[1]week1!GW6*[1]week1!GW22+[1]week1!GX6*[1]week1!GX22)/([1]week1!GT6+[1]week1!GU6+[1]week1!GV6+[1]week1!GW6+[1]week1!GX6),2)</f>
        <v>1.83</v>
      </c>
      <c r="HA24" s="120">
        <f>ROUND(AVERAGE([1]week1!GY6*[1]week1!GY22+[1]week1!GZ6*[1]week1!GZ22+[1]week1!HA6*[1]week1!HA22+[1]week1!HB6*[1]week1!HB22)/([1]week1!GY6+[1]week1!GZ6+[1]week1!HA6+[1]week1!HB6),2)</f>
        <v>1.65</v>
      </c>
      <c r="HB24" s="120">
        <f>ROUND(AVERAGE([1]week1!HC6*[1]week1!HC22+[1]week1!HD6*[1]week1!HD22+[1]week1!HE6*[1]week1!HE22+[1]week1!HF6*[1]week1!HF22)/([1]week1!HC6+[1]week1!HD6+[1]week1!HE6+[1]week1!HF6),2)</f>
        <v>1.37</v>
      </c>
      <c r="HC24" s="120">
        <f>ROUND(AVERAGE([1]week1!HG6*[1]week1!HG22+[1]week1!HH6*[1]week1!HH22+[1]week1!HI6*[1]week1!HI22+[1]week1!HJ6*[1]week1!HJ22+[1]week1!HK6*[1]week1!HK22)/([1]week1!HG6+[1]week1!HH6+[1]week1!HI6+[1]week1!HJ6+[1]week1!HK6),2)</f>
        <v>1.35</v>
      </c>
      <c r="HD24" s="120">
        <f>ROUND(AVERAGE([1]week1!HL6*[1]week1!HL22+[1]week1!HM6*[1]week1!HM22+[1]week1!HN6*[1]week1!HN22+[1]week1!HO6*[1]week1!HO22)/([1]week1!HL6+[1]week1!HM6+[1]week1!HN6+[1]week1!HO6),2)</f>
        <v>1.06</v>
      </c>
      <c r="HE24" s="120">
        <f>ROUND(AVERAGE([1]week1!HP6*[1]week1!HP22+[1]week1!HQ6*[1]week1!HQ22+[1]week1!HR6*[1]week1!HR22+[1]week1!HS6*[1]week1!HS22)/([1]week1!HP6+[1]week1!HQ6+[1]week1!HR6+[1]week1!HS6),2)</f>
        <v>1.25</v>
      </c>
      <c r="HF24" s="118">
        <f>ROUND(AVERAGE([1]week1!HT6*[1]week1!HT22+[1]week1!HU6*[1]week1!HU22+[1]week1!HV6*[1]week1!HV22)/([1]week1!HT6+[1]week1!HU6+[1]week1!HV6),2)</f>
        <v>1.01</v>
      </c>
      <c r="HG24" s="118">
        <f>ROUND(AVERAGE([1]week1!HW6*[1]week1!HW22+[1]week1!HX6*[1]week1!HX22+[1]week1!HY6*[1]week1!HY22+[1]week1!HZ6*[1]week1!HZ22)/([1]week1!HW6+[1]week1!HX6+[1]week1!HY6+[1]week1!HZ6),2)</f>
        <v>0.92</v>
      </c>
      <c r="HH24" s="118">
        <f>ROUND(AVERAGE([1]week1!IA6*[1]week1!IA22+[1]week1!IB6*[1]week1!IB22+[1]week1!IC6*[1]week1!IC22+[1]week1!ID6*[1]week1!ID22)/([1]week1!IA6+[1]week1!IB6+[1]week1!IC6+[1]week1!ID6),2)</f>
        <v>0.91</v>
      </c>
      <c r="HI24" s="118">
        <f>ROUND(AVERAGE([1]week1!IE6*[1]week1!IE22+[1]week1!IF6*[1]week1!IF22+[1]week1!IG6*[1]week1!IG22+[1]week1!IH6*[1]week1!IH22+[1]week1!II6*[1]week1!II22)/([1]week1!IE6+[1]week1!IF6+[1]week1!IG6+[1]week1!IH6+[1]week1!II6),2)</f>
        <v>0.9</v>
      </c>
      <c r="HJ24" s="118">
        <f>ROUND(AVERAGE([1]week1!IJ6*[1]week1!IJ22+[1]week1!IK6*[1]week1!IK22+[1]week1!IL6*[1]week1!IL22+[1]week1!IM6*[1]week1!IM22)/([1]week1!IJ6+[1]week1!IK6+[1]week1!IL6+[1]week1!IM6),2)</f>
        <v>1.06</v>
      </c>
      <c r="HK24" s="118">
        <f>ROUND(AVERAGE([1]week1!IN6*[1]week1!IN22+[1]week1!IO6*[1]week1!IO22+[1]week1!IP6*[1]week1!IP22+[1]week1!IQ6*[1]week1!IQ22)/([1]week1!IN6+[1]week1!IO6+[1]week1!IP6+[1]week1!IQ6),2)</f>
        <v>1.19</v>
      </c>
      <c r="HL24" s="118">
        <f>ROUND(AVERAGE([1]week1!IR6*[1]week1!IR22+[1]week1!IS6*[1]week1!IS22+[1]week1!IT6*[1]week1!IT22+[1]week1!IU6*[1]week1!IU22+[1]week1!IV6*[1]week1!IV22)/([1]week1!IR6+[1]week1!IS6+[1]week1!IT6+[1]week1!IU6+[1]week1!IV6),2)</f>
        <v>1.31</v>
      </c>
      <c r="HM24" s="118">
        <f>ROUND(AVERAGE([1]week1!IW6*[1]week1!IW22+[1]week1!IX6*[1]week1!IX22+[1]week1!IY6*[1]week1!IY22+[1]week1!IZ6*[1]week1!IZ22)/([1]week1!IW6+[1]week1!IX6+[1]week1!IY6+[1]week1!IZ6),2)</f>
        <v>1.1599999999999999</v>
      </c>
      <c r="HN24" s="118">
        <f>ROUND(AVERAGE([1]week1!JA6*[1]week1!JA22+[1]week1!JB6*[1]week1!JB22+[1]week1!JC6*[1]week1!JC22+[1]week1!JD6*[1]week1!JD22)/([1]week1!JA6+[1]week1!JB6+[1]week1!JC6+[1]week1!JD6),2)</f>
        <v>1.1299999999999999</v>
      </c>
      <c r="HO24" s="118">
        <f>ROUND(AVERAGE([1]week1!JE6*[1]week1!JE22+[1]week1!JF6*[1]week1!JF22+[1]week1!JG6*[1]week1!JG22+[1]week1!JH6*[1]week1!JH22+[1]week1!JI6*[1]week1!JI22)/([1]week1!JE6+[1]week1!JF6+[1]week1!JG6+[1]week1!JH6+[1]week1!JI6),2)</f>
        <v>1.1000000000000001</v>
      </c>
      <c r="HP24" s="118">
        <f>ROUND(AVERAGE([1]week1!JJ6*[1]week1!JJ22+[1]week1!JK6*[1]week1!JK22+[1]week1!JL6*[1]week1!JL22+[1]week1!JM6*[1]week1!JM22)/([1]week1!JJ6+[1]week1!JK6+[1]week1!JL6+[1]week1!JM6),2)</f>
        <v>0.97</v>
      </c>
      <c r="HQ24" s="118">
        <f>ROUND(AVERAGE([1]week1!JN6*[1]week1!JN22+[1]week1!JO6*[1]week1!JO22+[1]week1!JP6*[1]week1!JP22+[1]week1!JQ6*[1]week1!JQ22)/([1]week1!JN6+[1]week1!JO6+[1]week1!JP6+[1]week1!JQ6),2)</f>
        <v>0.91</v>
      </c>
      <c r="HR24" s="118">
        <f>ROUND(AVERAGE([1]week1!JR6*[1]week1!JR22+[1]week1!JS6*[1]week1!JS22+[1]week1!JT6*[1]week1!JT22+[1]week1!JU6*[1]week1!JU22)/([1]week1!JR6+[1]week1!JS6+[1]week1!JT6+[1]week1!JU6),2)</f>
        <v>0.98</v>
      </c>
      <c r="HS24" s="118">
        <f>ROUND(AVERAGE([1]week1!JV6*[1]week1!JV22+[1]week1!JW6*[1]week1!JW22+[1]week1!JX6*[1]week1!JX22+[1]week1!JY6*[1]week1!JY22)/([1]week1!JV6+[1]week1!JW6+[1]week1!JX6+[1]week1!JY6),2)</f>
        <v>0.85</v>
      </c>
      <c r="HT24" s="118">
        <f>ROUND(AVERAGE([1]week1!JZ6*[1]week1!JZ22+[1]week1!KA6*[1]week1!KA22+[1]week1!KB6*[1]week1!KB22+[1]week1!KC6*[1]week1!KC22)/([1]week1!JZ6+[1]week1!KA6+[1]week1!KB6+[1]week1!KC6),2)</f>
        <v>0.86</v>
      </c>
      <c r="HU24" s="118">
        <f>ROUND(AVERAGE([1]week1!KD6*[1]week1!KD22+[1]week1!KE6*[1]week1!KE22+[1]week1!KF6*[1]week1!KF22+[1]week1!KG6*[1]week1!KG22+[1]week1!KH6*[1]week1!KH22)/([1]week1!KD6+[1]week1!KE6+[1]week1!KF6+[1]week1!KG6+[1]week1!KH6),2)</f>
        <v>0.86</v>
      </c>
      <c r="HV24" s="118">
        <f>ROUND(AVERAGE([1]week1!KI6*[1]week1!KI22+[1]week1!KJ6*[1]week1!KJ22+[1]week1!KK6*[1]week1!KK22+[1]week1!KL6*[1]week1!KL22)/([1]week1!KI6+[1]week1!KJ6+[1]week1!KK6+[1]week1!KL6),2)</f>
        <v>0.82</v>
      </c>
      <c r="HW24" s="118">
        <f>ROUND(AVERAGE([1]week1!KM6*[1]week1!KM22+[1]week1!KN6*[1]week1!KN22+[1]week1!KO6*[1]week1!KO22+[1]week1!KP6*[1]week1!KP22)/([1]week1!KM6+[1]week1!KN6+[1]week1!KO6+[1]week1!KP6),2)</f>
        <v>0.92</v>
      </c>
      <c r="HX24" s="118">
        <f>ROUND(AVERAGE([1]week1!KQ6*[1]week1!KQ22+[1]week1!KR6*[1]week1!KR22+[1]week1!KS6*[1]week1!KS22+[1]week1!KT6*[1]week1!KT22+[1]week1!KU6*[1]week1!KU22)/([1]week1!KQ6+[1]week1!KR6+[1]week1!KS6+[1]week1!KT6+[1]week1!KU6),2)</f>
        <v>1.0900000000000001</v>
      </c>
      <c r="HY24" s="118">
        <f>ROUND(AVERAGE([1]week1!KV6*[1]week1!KV22+[1]week1!KW6*[1]week1!KW22+[1]week1!KX6*[1]week1!KX22+[1]week1!KY6*[1]week1!KY22)/([1]week1!KV6+[1]week1!KW6+[1]week1!KX6+[1]week1!KY6),2)</f>
        <v>1.1599999999999999</v>
      </c>
      <c r="HZ24" s="118">
        <f>ROUND(AVERAGE([1]week1!KZ6*[1]week1!KZ22+[1]week1!LA6*[1]week1!LA22+[1]week1!LB6*[1]week1!LB22+[1]week1!LC6*[1]week1!LC22+[1]week1!LD6*[1]week1!LD22)/([1]week1!KZ6+[1]week1!LA6+[1]week1!LB6+[1]week1!LC6+[1]week1!LD6),2)</f>
        <v>1.31</v>
      </c>
      <c r="IA24" s="118">
        <f>ROUND(AVERAGE([1]week1!LE6*[1]week1!LE22+[1]week1!LF6*[1]week1!LF22+[1]week1!LG6*[1]week1!LG22+[1]week1!LH6*[1]week1!LH22)/([1]week1!LE6+[1]week1!LF6+[1]week1!LG6+[1]week1!LH6),2)</f>
        <v>1.29</v>
      </c>
      <c r="IB24" s="118">
        <f>ROUND(AVERAGE([1]week1!LI6*[1]week1!LI22+[1]week1!LJ6*[1]week1!LJ22+[1]week1!LK6*[1]week1!LK22+[1]week1!LL6*[1]week1!LL22)/([1]week1!LI6+[1]week1!LJ6+[1]week1!LK6+[1]week1!LL6),2)</f>
        <v>1.67</v>
      </c>
      <c r="IC24" s="118">
        <f>ROUND(AVERAGE([1]week1!LM6*[1]week1!LM22+[1]week1!LN6*[1]week1!LN22+[1]week1!LO6*[1]week1!LO22+[1]week1!LP6*[1]week1!LP22)/([1]week1!LM6+[1]week1!LN6+[1]week1!LO6+[1]week1!LP6),2)</f>
        <v>2.0699999999999998</v>
      </c>
      <c r="ID24" s="118">
        <f>ROUND(AVERAGE([1]week1!LQ6*[1]week1!LQ22+[1]week1!LR6*[1]week1!LR22+[1]week1!LS6*[1]week1!LS22+[1]week1!LT6*[1]week1!LT22)/([1]week1!LQ6+[1]week1!LR6+[1]week1!LS6+[1]week1!LT6),2)</f>
        <v>1.74</v>
      </c>
      <c r="IE24" s="118">
        <f>ROUND(AVERAGE([1]week1!LU6*[1]week1!LU22+[1]week1!LV6*[1]week1!LV22+[1]week1!LW6*[1]week1!LW22+[1]week1!LX6*[1]week1!LX22)/([1]week1!LU6+[1]week1!LV6+[1]week1!LW6+[1]week1!LX6),2)</f>
        <v>1.21</v>
      </c>
      <c r="IF24" s="118">
        <f>ROUND(AVERAGE([1]week1!LY6*[1]week1!LY22+[1]week1!LZ6*[1]week1!LZ22+[1]week1!MA6*[1]week1!MA22+[1]week1!MB6*[1]week1!MB22+[1]week1!MC6*[1]week1!MC22)/([1]week1!LY6+[1]week1!LZ6+[1]week1!MA6+[1]week1!MB6+[1]week1!MC6),2)</f>
        <v>1.21</v>
      </c>
      <c r="IG24" s="118">
        <f>ROUND(AVERAGE([1]week1!MD6*[1]week1!MD22+[1]week1!ME6*[1]week1!ME22+[1]week1!MF6*[1]week1!MF22+[1]week1!MG6*[1]week1!MG22)/([1]week1!MD6+[1]week1!ME6+[1]week1!MF6+[1]week1!MG6),2)</f>
        <v>1.28</v>
      </c>
      <c r="IH24" s="118">
        <f>ROUND(AVERAGE([1]week1!MH6*[1]week1!MH22+[1]week1!MI6*[1]week1!MI22+[1]week1!MJ6*[1]week1!MJ22+[1]week1!MK6*[1]week1!MK22)/([1]week1!MH6+[1]week1!MI6+[1]week1!MJ6+[1]week1!MK6),2)</f>
        <v>1.19</v>
      </c>
      <c r="II24" s="118">
        <f>ROUND(AVERAGE([1]week1!ML6*[1]week1!ML22+[1]week1!MM6*[1]week1!MM22+[1]week1!MN6*[1]week1!MN22+[1]week1!MO6*[1]week1!MO22+[1]week1!MP6*[1]week1!MP22)/([1]week1!ML6+[1]week1!MM6+[1]week1!MN6+[1]week1!MO6+[1]week1!MP6),2)</f>
        <v>1.41</v>
      </c>
      <c r="IJ24" s="118">
        <f>ROUND(AVERAGE([1]week1!MQ6*[1]week1!MQ22+[1]week1!MR6*[1]week1!MR22+[1]week1!MS6*[1]week1!MS22+[1]week1!MT6*[1]week1!MT22)/([1]week1!MQ6+[1]week1!MR6+[1]week1!MS6+[1]week1!MT6),2)</f>
        <v>1.31</v>
      </c>
      <c r="IK24" s="118">
        <f>ROUND(AVERAGE([1]week1!MU6*[1]week1!MU22+[1]week1!MV6*[1]week1!MV22+[1]week1!MW6*[1]week1!MW22+[1]week1!MX6*[1]week1!MX22+[1]week1!MY6*[1]week1!MY22)/([1]week1!MU6+[1]week1!MV6+[1]week1!MW6+[1]week1!MX6+[1]week1!MY6),2)</f>
        <v>1.24</v>
      </c>
      <c r="IL24" s="118">
        <f>ROUND(AVERAGE([1]week1!MZ6*[1]week1!MZ22+[1]week1!NA6*[1]week1!NA22+[1]week1!NB6*[1]week1!NB22+[1]week1!NC6*[1]week1!NC22)/([1]week1!MZ6+[1]week1!NA6+[1]week1!NB6+[1]week1!NC6),2)</f>
        <v>1.01</v>
      </c>
      <c r="IM24" s="118">
        <f>ROUND(AVERAGE([1]week1!ND6*[1]week1!ND22+[1]week1!NE6*[1]week1!NE22+[1]week1!NF6*[1]week1!NF22+[1]week1!NG6*[1]week1!NG22)/([1]week1!ND6+[1]week1!NE6+[1]week1!NF6+[1]week1!NG6),2)</f>
        <v>0.92</v>
      </c>
      <c r="IN24" s="118">
        <f>ROUND(AVERAGE([1]week1!NH6*[1]week1!NH22+[1]week1!NI6*[1]week1!NI22+[1]week1!NJ6*[1]week1!NJ22+[1]week1!NK6*[1]week1!NK22+[1]week1!NL6*[1]week1!NL22)/([1]week1!NH6+[1]week1!NI6+[1]week1!NJ6+[1]week1!NK6+[1]week1!NL6),2)</f>
        <v>0.83</v>
      </c>
      <c r="IO24" s="118">
        <f>ROUND(AVERAGE([1]week1!NM6*[1]week1!NM22+[1]week1!NN6*[1]week1!NN22)/([1]week1!NM6+[1]week1!NN6),2)</f>
        <v>0.92</v>
      </c>
      <c r="IP24" s="118">
        <f>ROUND(AVERAGE([1]week1!NO6*[1]week1!NO22+[1]week1!NP6*[1]week1!NP22+[1]week1!NQ6*[1]week1!NQ22+[1]week1!NR6*[1]week1!NR22)/([1]week1!NO6+[1]week1!NP6+[1]week1!NQ6+[1]week1!NR6),2)</f>
        <v>0.93</v>
      </c>
      <c r="IQ24" s="118">
        <f>ROUND(AVERAGE([1]week1!NS6*[1]week1!NS22+[1]week1!NT6*[1]week1!NT22+[1]week1!NU6*[1]week1!NU22+[1]week1!NV6*[1]week1!NV22)/([1]week1!NS6+[1]week1!NT6+[1]week1!NU6+[1]week1!NV6),2)</f>
        <v>1.1200000000000001</v>
      </c>
      <c r="IR24" s="118">
        <f>ROUND(AVERAGE([1]week1!NW6*[1]week1!NW22+[1]week1!NX6*[1]week1!NX22+[1]week1!NY6*[1]week1!NY22+[1]week1!NZ6*[1]week1!NZ22)/([1]week1!NW6+[1]week1!NX6+[1]week1!NY6+[1]week1!NZ6),2)</f>
        <v>0.98</v>
      </c>
      <c r="IS24" s="118">
        <f>ROUND(AVERAGE([1]week1!OA6*[1]week1!OA22+[1]week1!OB6*[1]week1!OB22+[1]week1!OC6*[1]week1!OC22+[1]week1!OD6*[1]week1!OD22)/([1]week1!OA6+[1]week1!OB6+[1]week1!OC6+[1]week1!OD6),2)</f>
        <v>0.88</v>
      </c>
      <c r="IT24" s="119">
        <f>ROUND(AVERAGE([1]week1!OE6*[1]week1!OE22+[1]week1!OF6*[1]week1!OF22+[1]week1!OG6*[1]week1!OG22+[1]week1!OH6*[1]week1!OH22+[1]week1!OI6*[1]week1!OI22)/([1]week1!OE6+[1]week1!OF6+[1]week1!OG6+[1]week1!OH6+[1]week1!OI6),2)</f>
        <v>0.89</v>
      </c>
      <c r="IU24" s="119">
        <f>ROUND(AVERAGE([1]week1!OJ6*[1]week1!OJ22+[1]week1!OK6*[1]week1!OK22+[1]week1!OL6*[1]week1!OL22+[1]week1!OM6*[1]week1!OM22)/([1]week1!OJ6+[1]week1!OK6+[1]week1!OL6+[1]week1!OM6),2)</f>
        <v>0.89</v>
      </c>
      <c r="IV24" s="119">
        <f>ROUND(AVERAGE([1]week1!ON6*[1]week1!ON22+[1]week1!OO6*[1]week1!OO22+[1]week1!OP6*[1]week1!OP22+[1]week1!OQ6*[1]week1!OQ22+[1]week1!OR6*[1]week1!OR22)/([1]week1!ON6+[1]week1!OO6+[1]week1!OP6+[1]week1!OQ6+[1]week1!OR6),2)</f>
        <v>0.92</v>
      </c>
      <c r="IW24" s="118">
        <f>ROUND(AVERAGE([1]week1!OS6*[1]week1!OS22+[1]week1!OT6*[1]week1!OT22+[1]week1!OU6*[1]week1!OU22+[1]week1!OV6*[1]week1!OV22)/([1]week1!OS6+[1]week1!OT6+[1]week1!OU6+[1]week1!OV6),2)</f>
        <v>0.89</v>
      </c>
      <c r="IX24" s="119">
        <f>ROUND(AVERAGE([1]week1!OW6*[1]week1!OW22+[1]week1!OX6*[1]week1!OX22+[1]week1!OY6*[1]week1!OY22+[1]week1!OZ6*[1]week1!OZ22)/([1]week1!OW6+[1]week1!OX6+[1]week1!OY6+[1]week1!OZ6),2)</f>
        <v>0.85</v>
      </c>
      <c r="IY24" s="119">
        <f>ROUND(AVERAGE([1]week1!PA6*[1]week1!PA22+[1]week1!PB6*[1]week1!PB22+[1]week1!PC6*[1]week1!PC22+[1]week1!PD6*[1]week1!PD22+[1]week1!PE6*[1]week1!PE22)/([1]week1!PA6+[1]week1!PB6+[1]week1!PC6+[1]week1!PD6+[1]week1!PE6),2)</f>
        <v>0.74</v>
      </c>
      <c r="IZ24" s="119">
        <f>ROUND(AVERAGE([1]week1!PF6*[1]week1!PF22+[1]week1!PG6*[1]week1!PG22+[1]week1!PH6*[1]week1!PH22+[1]week1!PI6*[1]week1!PI22)/([1]week1!PF6+[1]week1!PG6+[1]week1!PH6+[1]week1!PI6),2)</f>
        <v>0.69</v>
      </c>
      <c r="JA24" s="119">
        <f>ROUND(AVERAGE([1]week1!PJ6*[1]week1!PJ22+[1]week1!PK6*[1]week1!PK22+[1]week1!PL6*[1]week1!PL22)/([1]week1!PJ6+[1]week1!PK6+[1]week1!PL6),2)</f>
        <v>0.63</v>
      </c>
      <c r="JB24" s="119">
        <f>ROUND(AVERAGE([1]week1!PM6*[1]week1!PM22+[1]week1!PN6*[1]week1!PN22+[1]week1!PO6*[1]week1!PO22+[1]week1!PP6*[1]week1!PP22)/([1]week1!PM6+[1]week1!PN6+[1]week1!PO6+[1]week1!PP6),2)</f>
        <v>1.3</v>
      </c>
      <c r="JC24" s="119">
        <f>ROUND(AVERAGE([1]week1!PQ6*[1]week1!PQ22+[1]week1!PR6*[1]week1!PR22+[1]week1!PS6*[1]week1!PS22+[1]week1!PT6*[1]week1!PT22)/([1]week1!PQ6+[1]week1!PR6+[1]week1!PS6+[1]week1!PT6),2)</f>
        <v>1.2</v>
      </c>
      <c r="JD24" s="119">
        <f>ROUND(AVERAGE([1]week1!PU6*[1]week1!PU22+[1]week1!PV6*[1]week1!PV22+[1]week1!PW6*[1]week1!PW22+[1]week1!PX6*[1]week1!PX22)/([1]week1!PU6+[1]week1!PV6+[1]week1!PW6+[1]week1!PX6),2)</f>
        <v>1.31</v>
      </c>
      <c r="JE24" s="119">
        <f>ROUND(AVERAGE([1]week1!PY6*[1]week1!PY22+[1]week1!PZ6*[1]week1!PZ22+[1]week1!QA6*[1]week1!QA22+[1]week1!QB6*[1]week1!QB22)/([1]week1!PY6+[1]week1!PZ6+[1]week1!QA6+[1]week1!QB6),2)</f>
        <v>1.29</v>
      </c>
      <c r="JF24" s="119">
        <f>ROUND(AVERAGE([1]week1!QC6*[1]week1!QC22+[1]week1!QD6*[1]week1!QD22+[1]week1!QE6*[1]week1!QE22+[1]week1!QF6*[1]week1!QF22+[1]week1!QG6*[1]week1!QG22)/([1]week1!QC6+[1]week1!QD6+[1]week1!QE6+[1]week1!QF6+[1]week1!QG6),2)</f>
        <v>1.25</v>
      </c>
      <c r="JG24" s="119">
        <f>ROUND(AVERAGE([1]week1!QH6*[1]week1!QH22+[1]week1!QI6*[1]week1!QI22+[1]week1!QJ6*[1]week1!QJ22+[1]week1!QK6*[1]week1!QK22)/([1]week1!QH6+[1]week1!QI6+[1]week1!QJ6+[1]week1!QK6),2)</f>
        <v>1.3</v>
      </c>
      <c r="JH24" s="119">
        <f>ROUND(AVERAGE([1]week1!QL6*[1]week1!QL22+[1]week1!QM6*[1]week1!QM22+[1]week1!QN6*[1]week1!QN22+[1]week1!QO6*[1]week1!QO22+[1]week1!QP6*[1]week1!QP22)/([1]week1!QL6+[1]week1!QM6+[1]week1!QN6+[1]week1!QO6+[1]week1!QP6),2)</f>
        <v>1.31</v>
      </c>
      <c r="JI24" s="119">
        <f>ROUND(AVERAGE([1]week1!QQ6*[1]week1!QQ22+[1]week1!QR6*[1]week1!QR22+[1]week1!QS6*[1]week1!QS22+[1]week1!QT6*[1]week1!QT22)/([1]week1!QQ6+[1]week1!QR6+[1]week1!QS6+[1]week1!QT6),2)</f>
        <v>1.55</v>
      </c>
      <c r="JJ24" s="119">
        <f>ROUND(AVERAGE([1]week1!QU6*[1]week1!QU22+[1]week1!QV6*[1]week1!QV22+[1]week1!QW6*[1]week1!QW22+[1]week1!QX6*[1]week1!QX22)/([1]week1!QU6+[1]week1!QV6+[1]week1!QW6+[1]week1!QX6),2)</f>
        <v>1.63</v>
      </c>
      <c r="JK24" s="119">
        <f>ROUND(AVERAGE([1]week1!QY6*[1]week1!QY22+[1]week1!QZ6*[1]week1!QZ22+[1]week1!RA6*[1]week1!RA22+[1]week1!RB6*[1]week1!RB22+[1]week1!RC6*[1]week1!RC22)/([1]week1!QY6+[1]week1!QZ6+[1]week1!RA6+[1]week1!RB6+[1]week1!RC6),2)</f>
        <v>1.7</v>
      </c>
      <c r="JL24" s="119">
        <f>ROUND(AVERAGE([1]week1!RD6*[1]week1!RD22+[1]week1!RE6*[1]week1!RE22+[1]week1!RF6*[1]week1!RF22+[1]week1!RG6*[1]week1!RG22)/([1]week1!RD6+[1]week1!RE6+[1]week1!RF6+[1]week1!RG6),2)</f>
        <v>1.72</v>
      </c>
      <c r="JM24" s="119">
        <f>ROUND(AVERAGE([1]week1!RH6*[1]week1!RH22+[1]week1!RI6*[1]week1!RI22+[1]week1!RJ6*[1]week1!RJ22+[1]week1!RK6*[1]week1!RK22)/([1]week1!RH6+[1]week1!RI6+[1]week1!RJ6+[1]week1!RK6),2)</f>
        <v>2.14</v>
      </c>
      <c r="JN24" s="119">
        <f>ROUND(AVERAGE([1]week1!RL6*[1]week1!RL22+[1]week1!RM6*[1]week1!RM22+[1]week1!RN6*[1]week1!RN22+[1]week1!RO6*[1]week1!RO22)/([1]week1!RL6+[1]week1!RM6+[1]week1!RN6+[1]week1!RO6),2)</f>
        <v>2.31</v>
      </c>
      <c r="JO24" s="119">
        <f>ROUND(AVERAGE([1]week1!RP6*[1]week1!RP22+[1]week1!RQ6*[1]week1!RQ22+[1]week1!RR6*[1]week1!RR22+[1]week1!RS6*[1]week1!RS22)/([1]week1!RP6+[1]week1!RQ6+[1]week1!RR6+[1]week1!RS6),2)</f>
        <v>1.96</v>
      </c>
      <c r="JP24" s="119">
        <f>ROUND(AVERAGE([1]week1!RT6*[1]week1!RT22+[1]week1!RU6*[1]week1!RU22+[1]week1!RV6*[1]week1!RV22+[1]week1!RW6*[1]week1!RW22)/([1]week1!RT6+[1]week1!RU6+[1]week1!RV6+[1]week1!RW6),2)</f>
        <v>2.08</v>
      </c>
      <c r="JQ24" s="119">
        <f>ROUND(AVERAGE([1]week1!RX6*[1]week1!RX22+[1]week1!RY6*[1]week1!RY22+[1]week1!RZ6*[1]week1!RZ22+[1]week1!SA6*[1]week1!SA22+[1]week1!SB6*[1]week1!SB22)/([1]week1!RX6+[1]week1!RY6+[1]week1!RZ6+[1]week1!SA6+[1]week1!SB6),2)</f>
        <v>1.89</v>
      </c>
      <c r="JR24" s="118">
        <f>ROUND(AVERAGE([1]week1!SC6*[1]week1!SC22+[1]week1!SD6*[1]week1!SD22+[1]week1!SE6*[1]week1!SE22+[1]week1!SF6*[1]week1!SF22)/([1]week1!SC6+[1]week1!SD6+[1]week1!SE6+[1]week1!SF6),2)</f>
        <v>1.94</v>
      </c>
      <c r="JS24" s="118">
        <f>ROUND(AVERAGE([1]week1!SG6*[1]week1!SG22+[1]week1!SH6*[1]week1!SH22+[1]week1!SI6*[1]week1!SI22+[1]week1!SJ6*[1]week1!SJ22)/([1]week1!SG6+[1]week1!SH6+[1]week1!SI6+[1]week1!SJ6),2)</f>
        <v>2</v>
      </c>
      <c r="JT24" s="118">
        <f>ROUND(AVERAGE([1]week1!SK6*[1]week1!SK22+[1]week1!SL6*[1]week1!SL22+[1]week1!SM6*[1]week1!SM22+[1]week1!SN6*[1]week1!SN22+[1]week1!SO6*[1]week1!SO22)/([1]week1!SK6+[1]week1!SL6+[1]week1!SM6+[1]week1!SN6+[1]week1!SO6),2)</f>
        <v>2.02</v>
      </c>
      <c r="JU24" s="118">
        <f>ROUND(AVERAGE([1]week1!SP6*[1]week1!SP22+[1]week1!SQ6*[1]week1!SQ22+[1]week1!SR6*[1]week1!SR22+[1]week1!SS6*[1]week1!SS22)/([1]week1!SP6+[1]week1!SQ6+[1]week1!SR6+[1]week1!SS6),2)</f>
        <v>1.91</v>
      </c>
      <c r="JV24" s="118">
        <f>ROUND(AVERAGE([1]week1!ST6*[1]week1!ST22+[1]week1!SU6*[1]week1!SU22+[1]week1!SV6*[1]week1!SV22+[1]week1!SW6*[1]week1!SW22)/([1]week1!ST6+[1]week1!SU6+[1]week1!SV6+[1]week1!SW6),2)</f>
        <v>1.91</v>
      </c>
      <c r="JW24" s="118">
        <f>ROUND(AVERAGE([1]week1!SX6*[1]week1!SX22+[1]week1!SY6*[1]week1!SY22+[1]week1!SZ6*[1]week1!SZ22+[1]week1!TA6*[1]week1!TA22+[1]week1!TB6*[1]week1!TB22)/([1]week1!SX6+[1]week1!SY6+[1]week1!SZ6+[1]week1!TA6+[1]week1!TB6),2)</f>
        <v>1.95</v>
      </c>
      <c r="JX24" s="119">
        <f>ROUND(AVERAGE([1]week1!TC6*[1]week1!TC22+[1]week1!TD6*[1]week1!TD22+[1]week1!TE6*[1]week1!TE22+[1]week1!TF6*[1]week1!TF22)/([1]week1!TC6+[1]week1!TD6+[1]week1!TE6+[1]week1!TF6),2)</f>
        <v>2.2000000000000002</v>
      </c>
      <c r="JY24" s="118">
        <f>ROUND(AVERAGE([1]week1!TD6*[1]week1!TD22+[1]week1!TE6*[1]week1!TE22+[1]week1!TF6*[1]week1!TF22+[1]week1!TG6*[1]week1!TG22)/([1]week1!TD6+[1]week1!TE6+[1]week1!TF6+[1]week1!TG6),2)</f>
        <v>2.2400000000000002</v>
      </c>
      <c r="JZ24" s="118">
        <f>ROUND(AVERAGE([1]week1!TK6*[1]week1!TK22+[1]week1!TL6*[1]week1!TL22+[1]week1!TM6*[1]week1!TM22+[1]week1!TN6*[1]week1!TN22)/([1]week1!TK6+[1]week1!TL6+[1]week1!TM6+[1]week1!TN6),2)</f>
        <v>2.64</v>
      </c>
      <c r="KA24" s="118">
        <f>ROUND(AVERAGE([1]week1!TO6*[1]week1!TO22+[1]week1!TP6*[1]week1!TP22+[1]week1!TQ6*[1]week1!TQ22+[1]week1!TR6*[1]week1!TR22)/([1]week1!TO6+[1]week1!TP6+[1]week1!TQ6+[1]week1!TR6),2)</f>
        <v>2.42</v>
      </c>
      <c r="KB24" s="118">
        <f>ROUND(AVERAGE([1]week1!TS6*[1]week1!TS22+[1]week1!TT6*[1]week1!TT22+[1]week1!TU6*[1]week1!TU22+[1]week1!TV6*[1]week1!TV22+[1]week1!TW6*[1]week1!TW22)/([1]week1!TS6+[1]week1!TT6+[1]week1!TU6+[1]week1!TV6+[1]week1!TW6),2)</f>
        <v>2.4300000000000002</v>
      </c>
      <c r="KC24" s="118">
        <f>ROUND(AVERAGE([1]week1!TX6*[1]week1!TX22+[1]week1!TY6*[1]week1!TY22+[1]week1!TZ6*[1]week1!TZ22+[1]week1!UA6*[1]week1!UA22)/([1]week1!TX6+[1]week1!TY6+[1]week1!TZ6+[1]week1!UA6),2)</f>
        <v>2.95</v>
      </c>
      <c r="KD24" s="118">
        <f>ROUND(AVERAGE([1]week1!UB6*[1]week1!UB22+[1]week1!UC6*[1]week1!UC22+[1]week1!UD6*[1]week1!UD22+[1]week1!UE6*[1]week1!UE22+[1]week1!UF6*[1]week1!UF22)/([1]week1!UB6+[1]week1!UC6+[1]week1!UD6+[1]week1!UE6+[1]week1!UF6),2)</f>
        <v>3.4</v>
      </c>
      <c r="KE24" s="118">
        <f>ROUND(AVERAGE([1]week1!UG6*[1]week1!UG22+[1]week1!UH6*[1]week1!UH22+[1]week1!UI6*[1]week1!UI22+[1]week1!UJ6*[1]week1!UJ22)/([1]week1!UG6+[1]week1!UH6+[1]week1!UI6+[1]week1!UJ6),2)</f>
        <v>3.27</v>
      </c>
      <c r="KF24" s="118">
        <f>ROUND(AVERAGE([1]week1!UK6*[1]week1!UK22+[1]week1!UL6*[1]week1!UL22+[1]week1!UM6*[1]week1!UM22+[1]week1!UN6*[1]week1!UN22)/([1]week1!UK6+[1]week1!UL6+[1]week1!UM6+[1]week1!UN6),2)</f>
        <v>3.43</v>
      </c>
      <c r="KG24" s="118">
        <f>ROUND(AVERAGE([1]week1!UO6*[1]week1!UO22+[1]week1!UP6*[1]week1!UP22+[1]week1!UQ6*[1]week1!UQ22+[1]week1!UR6*[1]week1!UR22+[1]week1!US6*[1]week1!US22)/([1]week1!UO6+[1]week1!UP6+[1]week1!UQ6+[1]week1!UR6+[1]week1!US6),2)</f>
        <v>2.93</v>
      </c>
      <c r="KH24" s="118">
        <f>ROUND(AVERAGE([1]week1!UP6*[1]week1!UP22+[1]week1!UQ6*[1]week1!UQ22+[1]week1!UR6*[1]week1!UR22+[1]week1!US6*[1]week1!US22+[1]week1!UT6*[1]week1!UT22)/([1]week1!UP6+[1]week1!UQ6+[1]week1!UR6+[1]week1!US6+[1]week1!UT6),2)</f>
        <v>2.92</v>
      </c>
      <c r="KI24" s="118">
        <f>ROUND(AVERAGE([1]week1!UX6*[1]week1!UX22+[1]week1!UY6*[1]week1!UY22+[1]week1!UZ6*[1]week1!UZ22+[1]week1!VA6*[1]week1!VA22)/([1]week1!UX6+[1]week1!UY6+[1]week1!UZ6+[1]week1!VA6),2)</f>
        <v>2.69</v>
      </c>
      <c r="KJ24" s="118">
        <f>ROUND(AVERAGE([1]week1!VB6*[1]week1!VB22+[1]week1!VC6*[1]week1!VC22+[1]week1!VD6*[1]week1!VD22+[1]week1!VE6*[1]week1!VE22+[1]week1!VF6*[1]week1!VF22)/([1]week1!VB6+[1]week1!VC6+[1]week1!VD6+[1]week1!VE6+[1]week1!VF6),2)</f>
        <v>2.41</v>
      </c>
      <c r="KK24" s="118">
        <f>ROUND(AVERAGE([1]week1!VG6*[1]week1!VG22+[1]week1!VH6*[1]week1!VH22+[1]week1!VI6*[1]week1!VI22)/([1]week1!VG6+[1]week1!VH6+[1]week1!VI6),2)</f>
        <v>2.23</v>
      </c>
      <c r="KL24" s="118">
        <f>ROUND(AVERAGE([1]week1!VJ6*[1]week1!VJ22+[1]week1!VK6*[1]week1!VK22+[1]week1!VL6*[1]week1!VL22+[1]week1!VM6*[1]week1!VM22)/([1]week1!VJ6+[1]week1!VK6+[1]week1!VL6+[1]week1!VM6),2)</f>
        <v>2.1800000000000002</v>
      </c>
      <c r="KM24" s="118">
        <f>ROUND(AVERAGE([1]week1!VN6*[1]week1!VN22+[1]week1!VO6*[1]week1!VO22+[1]week1!VP6*[1]week1!VP22+[1]week1!VQ6*[1]week1!VQ22)/([1]week1!VN6+[1]week1!VO6+[1]week1!VP6+[1]week1!VQ6),2)</f>
        <v>1.69</v>
      </c>
      <c r="KN24" s="118">
        <f>ROUND(AVERAGE([1]week1!VR6*[1]week1!VR22+[1]week1!VS6*[1]week1!VS22+[1]week1!VT6*[1]week1!VT22+[1]week1!VU6*[1]week1!VU22+[1]week1!VV6*[1]week1!VV22)/([1]week1!VR6+[1]week1!VS6+[1]week1!VT6+[1]week1!VU6+[1]week1!VV6),2)</f>
        <v>1.53</v>
      </c>
      <c r="KO24" s="118">
        <f>ROUND(AVERAGE([1]week1!VW6*[1]week1!VW22+[1]week1!VX6*[1]week1!VX22+[1]week1!VY6*[1]week1!VY22+[1]week1!VZ6*[1]week1!VZ22)/([1]week1!VW6+[1]week1!VX6+[1]week1!VY6+[1]week1!VZ6),2)</f>
        <v>1.24</v>
      </c>
      <c r="KP24" s="118">
        <f>ROUND(AVERAGE([1]week1!WA6*[1]week1!WA22+[1]week1!WB6*[1]week1!WB22+[1]week1!WC6*[1]week1!WC22+[1]week1!WD6*[1]week1!WD22)/([1]week1!WA6+[1]week1!WB6+[1]week1!WC6+[1]week1!WD6),2)</f>
        <v>1.39</v>
      </c>
      <c r="KQ24" s="118">
        <f>ROUND(AVERAGE([1]week1!WE6*[1]week1!WE22+[1]week1!WF6*[1]week1!WF22+[1]week1!WG6*[1]week1!WG22+[1]week1!WH6*[1]week1!WH22+[1]week1!WI6*[1]week1!WI22)/([1]week1!WE6+[1]week1!WF6+[1]week1!WG6+[1]week1!WH6+[1]week1!WI6),2)</f>
        <v>1.39</v>
      </c>
      <c r="KR24" s="118">
        <f>ROUND(AVERAGE([1]week1!WJ6*[1]week1!WJ22+[1]week1!WK6*[1]week1!WK22+[1]week1!WL6*[1]week1!WL22+[1]week1!WM6*[1]week1!WM22)/([1]week1!WJ6+[1]week1!WK6+[1]week1!WL6+[1]week1!WM6),2)</f>
        <v>1.67</v>
      </c>
      <c r="KS24" s="118">
        <f>ROUND(AVERAGE([1]week1!WN6*[1]week1!WN22+[1]week1!WO6*[1]week1!WO22+[1]week1!WP6*[1]week1!WP22+[1]week1!WQ6*[1]week1!WQ22)/([1]week1!WN6+[1]week1!WO6+[1]week1!WP6+[1]week1!WQ6),2)</f>
        <v>1.83</v>
      </c>
      <c r="KT24" s="118">
        <f>SUMPRODUCT([1]week1!WR6:WV6,[1]week1!WR22:WV22)/SUM([1]week1!WR6:WV6)</f>
        <v>1.9502538234512892</v>
      </c>
      <c r="KU24" s="118">
        <f>SUMPRODUCT([1]week1!WW6:WZ6,[1]week1!WW22:WZ22)/SUM([1]week1!WW6:WZ6)</f>
        <v>1.7515009765133853</v>
      </c>
      <c r="KV24" s="118">
        <f>SUMPRODUCT([1]week1!XA6:XD6,[1]week1!XA22:XD22)/SUM([1]week1!XA6:XD6)</f>
        <v>1.6777408552217941</v>
      </c>
      <c r="KW24" s="118">
        <f>SUMPRODUCT([1]week1!XE6:XH6,[1]week1!XE22:XH22)/SUM([1]week1!XE6:XH6)</f>
        <v>1.8113486521102526</v>
      </c>
      <c r="KX24" s="118">
        <f>SUMPRODUCT([1]week1!XI6:XL6,[1]week1!XI22:XL22)/SUM([1]week1!XI6:XL6)</f>
        <v>2.1625447794356187</v>
      </c>
      <c r="KY24" s="118">
        <f>SUMPRODUCT([1]week1!XM6:XP6,[1]week1!XM22:XP22)/SUM([1]week1!XM6:XP6)</f>
        <v>1.9877674930720057</v>
      </c>
      <c r="KZ24" s="118">
        <f>SUMPRODUCT([1]week1!XQ6:XU6,[1]week1!XQ22:XU22)/SUM([1]week1!XQ6:XU6)</f>
        <v>1.9057972800369118</v>
      </c>
      <c r="LA24" s="118">
        <f>SUMPRODUCT([1]week1!XV6:XY6,[1]week1!XV22:XY22)/SUM([1]week1!XV6:XY6)</f>
        <v>2.1115598776703166</v>
      </c>
      <c r="LB24" s="118">
        <f>SUMPRODUCT([1]week1!XZ6:YD6,[1]week1!XZ22:YD22)/SUM([1]week1!XZ6:YD6)</f>
        <v>2.3806315006023531</v>
      </c>
      <c r="LC24" s="118">
        <f>SUMPRODUCT([1]week1!YE6:YH6,[1]week1!YE22:YH22)/SUM([1]week1!YE6:YH6)</f>
        <v>2.6952852252342172</v>
      </c>
      <c r="LD24" s="118">
        <f>SUMPRODUCT([1]week1!YI6:YL6,[1]week1!YI22:YL22)/SUM([1]week1!YI6:YL6)</f>
        <v>3.2028997582509087</v>
      </c>
      <c r="LE24" s="118">
        <f>SUMPRODUCT([1]week1!YM6:YQ6,[1]week1!YM22:YQ22)/SUM([1]week1!YM6:YQ6)</f>
        <v>3.2924520402523769</v>
      </c>
      <c r="LF24" s="118">
        <f>SUMPRODUCT([1]week1!YR6:YU6,[1]week1!YR22:YU22)/SUM([1]week1!YR6:YU6)</f>
        <v>2.9884392883176156</v>
      </c>
      <c r="LG24" s="118">
        <f>SUMPRODUCT([1]week1!YV6:YY6,[1]week1!YV22:YY22)/SUM([1]week1!YV6:YY6)</f>
        <v>2.6683278405861786</v>
      </c>
      <c r="LH24" s="118">
        <f>SUMPRODUCT([1]week1!YZ6:ZD6,[1]week1!YZ22:ZD22)/SUM([1]week1!YZ6:ZD6)</f>
        <v>2.6743516921005139</v>
      </c>
      <c r="LI24" s="118">
        <f>SUMPRODUCT([1]week1!ZE6:ZG6,[1]week1!ZE22:ZG22)/SUM([1]week1!ZE6:ZG6)</f>
        <v>3.0826844488222784</v>
      </c>
      <c r="LJ24" s="118">
        <f>SUMPRODUCT([1]week1!ZH6:ZK6,[1]week1!ZH22:ZK22)/SUM([1]week1!ZH6:ZK6)</f>
        <v>2.9487311534063725</v>
      </c>
      <c r="LK24" s="118">
        <f>SUMPRODUCT([1]week1!ZL6:ZO6,[1]week1!ZL22:ZO22)/SUM([1]week1!ZL6:ZO6)</f>
        <v>2.4301341033313246</v>
      </c>
      <c r="LL24" s="118">
        <f>SUMPRODUCT([1]week1!ZP6:ZT6,[1]week1!ZP22:ZT22)/SUM([1]week1!ZP6:ZT6)</f>
        <v>2.0656367312138513</v>
      </c>
      <c r="LM24" s="118">
        <f>SUMPRODUCT([1]week1!ZU6:ZX6,[1]week1!ZU22:ZX22)/SUM([1]week1!ZU6:ZX6)</f>
        <v>2.0926842164704667</v>
      </c>
      <c r="LN24" s="118">
        <f>SUMPRODUCT([1]week1!ZY6:AAC6,[1]week1!ZY22:AAC22)/SUM([1]week1!ZY6:AAC6)</f>
        <v>2.5791902069940749</v>
      </c>
      <c r="LO24" s="118">
        <f>SUMPRODUCT([1]week1!AAD6:AAG6,[1]week1!AAD22:AAG22)/SUM([1]week1!AAD6:AAG6)</f>
        <v>2.6243939214598933</v>
      </c>
      <c r="LP24" s="118">
        <f>SUMPRODUCT([1]week1!AAH6:AAK6,[1]week1!AAH22:AAK22)/SUM([1]week1!AAH6:AAK6)</f>
        <v>2.871843768811484</v>
      </c>
      <c r="LQ24" s="118">
        <f>SUMPRODUCT([1]week1!AAL6:AAP6,[1]week1!AAL22:AAP22)/SUM([1]week1!AAL6:AAP6)</f>
        <v>3.0294854410997525</v>
      </c>
      <c r="LR24" s="118">
        <f>SUMPRODUCT([1]week1!AAQ6:AAT6,[1]week1!AAQ22:AAT22)/SUM([1]week1!AAQ6:AAT6)</f>
        <v>2.8221606564194444</v>
      </c>
      <c r="LS24" s="118">
        <f>SUMPRODUCT([1]week1!AAU6:AAX6,[1]week1!AAU22:AAX22)/SUM([1]week1!AAU6:AAX6)</f>
        <v>2.4173180000226608</v>
      </c>
      <c r="LT24" s="118">
        <f>SUMPRODUCT([1]week1!AAY6:ABB6,[1]week1!AAY22:ABB22)/SUM([1]week1!AAY6:ABB6)</f>
        <v>2.5604417236253116</v>
      </c>
      <c r="LU24" s="118">
        <f>SUMPRODUCT([1]week1!ABC6:ABF6,[1]week1!ABC22:ABF22)/SUM([1]week1!ABC6:ABF6)</f>
        <v>2.6545928556371376</v>
      </c>
      <c r="LV24" s="118">
        <f>SUMPRODUCT([1]week1!ABG6:ABJ6,[1]week1!ABG22:ABJ22)/SUM([1]week1!ABG6:ABJ6)</f>
        <v>2.6044886326291654</v>
      </c>
      <c r="LW24" s="118">
        <f>SUMPRODUCT([1]week1!ABK6:ABN6,[1]week1!ABK22:ABN22)/SUM([1]week1!ABK6:ABN6)</f>
        <v>2.4099408071165911</v>
      </c>
      <c r="LX24" s="118">
        <f>SUMPRODUCT([1]week1!ABO6:ABR6,[1]week1!ABO22:ABR22)/SUM([1]week1!ABO6:ABR6)</f>
        <v>2.3893536869705736</v>
      </c>
      <c r="LY24" s="118">
        <f>SUMPRODUCT([1]week1!ABS6:ABV6,[1]week1!ABS22:ABV22)/SUM([1]week1!ABS6:ABV6)</f>
        <v>2.2727958257708072</v>
      </c>
      <c r="LZ24" s="118">
        <f>SUMPRODUCT([1]week1!ABW6:ACA6,[1]week1!ABW22:ACA22)/SUM([1]week1!ABW6:ACA6)</f>
        <v>2.5177271143443392</v>
      </c>
      <c r="MA24" s="118">
        <f>SUMPRODUCT([1]week1!ACB6:ACE6,[1]week1!ACB22:ACE22)/SUM([1]week1!ACB6:ACE6)</f>
        <v>2.9926993009791882</v>
      </c>
      <c r="MB24" s="118">
        <f>SUMPRODUCT([1]week1!ACF6:ACJ6,[1]week1!ACF22:ACJ22)/SUM([1]week1!ACF6:ACJ6)</f>
        <v>2.9694953607232608</v>
      </c>
      <c r="MC24" s="118">
        <f>SUMPRODUCT([1]week1!ACK6:ACN6,[1]week1!ACK22:ACN22)/SUM([1]week1!ACK6:ACN6)</f>
        <v>3.0553485732505075</v>
      </c>
      <c r="MD24" s="118">
        <f>SUMPRODUCT([1]week1!ACO6:ACR6,[1]week1!ACO22:ACR22)/SUM([1]week1!ACO6:ACR6)</f>
        <v>2.8546214655208373</v>
      </c>
      <c r="ME24" s="118">
        <f>SUMPRODUCT([1]week1!ACS6:ACW6,[1]week1!ACS22:ACW22)/SUM([1]week1!ACS6:ACW6)</f>
        <v>2.6941833737913514</v>
      </c>
      <c r="MF24" s="118">
        <f>SUMPRODUCT([1]week1!ACX6:ADA6,[1]week1!ACX22:ADA22)/SUM([1]week1!ACX6:ADA6)</f>
        <v>2.2237978702803329</v>
      </c>
      <c r="MG24" s="118">
        <f>SUMPRODUCT([1]week1!ADB6:ADE6,[1]week1!ADB22:ADE22)/SUM([1]week1!ADB6:ADE6)</f>
        <v>1.887263136196087</v>
      </c>
      <c r="MH24" s="118">
        <f>SUMPRODUCT([1]week1!ADF6:ADI6,[1]week1!ADF22:ADI22)/SUM([1]week1!ADF6:ADI6)</f>
        <v>1.7059433085466051</v>
      </c>
      <c r="MI24" s="118">
        <f>SUMPRODUCT([1]week1!ADJ6:ADM6,[1]week1!ADJ22:ADM22)/SUM([1]week1!ADJ6:ADM6)</f>
        <v>1.6544656101772368</v>
      </c>
      <c r="MJ24" s="118">
        <f>SUMPRODUCT([1]week1!ADN6:ADQ6,[1]week1!ADN22:ADQ22)/SUM([1]week1!ADN6:ADQ6)</f>
        <v>1.719899288878447</v>
      </c>
      <c r="MK24" s="118">
        <f>SUMPRODUCT([1]week1!ADR6:ADV6,[1]week1!ADR22:ADV22)/SUM([1]week1!ADR6:ADV6)</f>
        <v>1.6252793469865041</v>
      </c>
      <c r="ML24" s="118">
        <f>SUMPRODUCT([1]week1!ADW6:ADZ6,[1]week1!ADW22:ADZ22)/SUM([1]week1!ADW6:ADZ6)</f>
        <v>1.6749431662598517</v>
      </c>
      <c r="MM24" s="118">
        <f>SUMPRODUCT([1]week1!AEA6:AED6,[1]week1!AEA22:AED22)/SUM([1]week1!AEA6:AED6)</f>
        <v>1.9282362053245141</v>
      </c>
      <c r="MN24" s="118">
        <f>SUMPRODUCT([1]week1!AEE6:AEI6,[1]week1!AEE22:AEI22)/SUM([1]week1!AEE6:AEI6)</f>
        <v>1.987834850346208</v>
      </c>
      <c r="MO24" s="118">
        <f>SUMPRODUCT([1]week1!AEJ6:AEM6,[1]week1!AEJ22:AEM22)/SUM([1]week1!AEJ6:AEM6)</f>
        <v>2.5145338209397847</v>
      </c>
      <c r="MP24" s="118">
        <f>SUMPRODUCT([1]week1!AEN6:AEQ6,[1]week1!AEN22:AEQ22)/SUM([1]week1!AEN6:AEQ6)</f>
        <v>2.5797293591171626</v>
      </c>
      <c r="MQ24" s="118">
        <f>SUMPRODUCT([1]week1!AER6:AEV6,[1]week1!AER22:AEV22)/SUM([1]week1!AER6:AEV6)</f>
        <v>2.4682847993468755</v>
      </c>
      <c r="MR24" s="118">
        <f>SUMPRODUCT([1]week1!AEW6:AEZ6,[1]week1!AEW22:AEZ22)/SUM([1]week1!AEW6:AEZ6)</f>
        <v>3.6492817880390138</v>
      </c>
      <c r="MS24" s="118">
        <f>SUMPRODUCT([1]week1!AFA6:AFD6,[1]week1!AFA22:AFD22)/SUM([1]week1!AFA6:AFD6)</f>
        <v>3.672407909293689</v>
      </c>
      <c r="MT24" s="118">
        <f>SUMPRODUCT([1]week1!AFE6:AFH6,[1]week1!AFE22:AFH22)/SUM([1]week1!AFE6:AFH6)</f>
        <v>3.4595087114237359</v>
      </c>
      <c r="MU24" s="118">
        <f>SUMPRODUCT([1]week1!AFI6:AFL6,[1]week1!AFI22:AFL22)/SUM([1]week1!AFI6:AFL6)</f>
        <v>3.6422499072296199</v>
      </c>
      <c r="MV24" s="118">
        <f>SUMPRODUCT([1]week1!AFM6:AFO6,[1]week1!AFM22:AFO22)/SUM([1]week1!AFM6:AFO6)</f>
        <v>3.3701234785922716</v>
      </c>
      <c r="MW24" s="118">
        <f>SUMPRODUCT([1]week1!AFP6:AFS6,[1]week1!AFP22:AFS22)/SUM([1]week1!AFP6:AFS6)</f>
        <v>3.3686484540873161</v>
      </c>
      <c r="MX24" s="118">
        <f>SUMPRODUCT([1]week1!AFT6:AFW6,[1]week1!AFT22:AFW22)/SUM([1]week1!AFT6:AFW6)</f>
        <v>3.3489971325157342</v>
      </c>
      <c r="MY24" s="118">
        <f>SUMPRODUCT([1]week1!AFX6:AGA6,[1]week1!AFX22:AGA22)/SUM([1]week1!AFX6:AGA6)</f>
        <v>3.9905916118564857</v>
      </c>
      <c r="MZ24" s="118">
        <f>SUMPRODUCT([1]week1!AGB6:AGF6,[1]week1!AGB22:AGF22)/SUM([1]week1!AGB6:AGF6)</f>
        <v>4.1103816409401803</v>
      </c>
      <c r="NA24" s="118">
        <f>SUMPRODUCT([1]week1!AGG6:AGJ6,[1]week1!AGG22:AGJ22)/SUM([1]week1!AGG6:AGJ6)</f>
        <v>4.4590714137855594</v>
      </c>
      <c r="NB24" s="118">
        <f>SUMPRODUCT([1]week1!AGK6:AGO6,[1]week1!AGK22:AGO22)/SUM([1]week1!AGK6:AGO6)</f>
        <v>4.1050209128654478</v>
      </c>
      <c r="NC24" s="118">
        <f>SUMPRODUCT([1]week1!AGP6:AGS6,[1]week1!AGP22:AGS22)/SUM([1]week1!AGP6:AGS6)</f>
        <v>3.7789381900092467</v>
      </c>
      <c r="ND24" s="118">
        <f>SUMPRODUCT([1]week1!AGT6:AGW6,[1]week1!AGT22:AGW22)/SUM([1]week1!AGT6:AGW6)</f>
        <v>3.5302832597765463</v>
      </c>
      <c r="NE24" s="118">
        <f>SUMPRODUCT([1]week1!AGX6:AHA6,[1]week1!AGX22:AHA22)/SUM([1]week1!AGX6:AHA6)</f>
        <v>3.7333095444088249</v>
      </c>
      <c r="NF24" s="118">
        <f>SUMPRODUCT([1]week1!AHB6:AHD6,[1]week1!AHB22:AHD22)/SUM([1]week1!AHB6:AHD6)</f>
        <v>3.7447579351201132</v>
      </c>
      <c r="NG24" s="118">
        <f>SUMPRODUCT([1]week1!AHE6:AHH6,[1]week1!AHE22:AHH22)/SUM([1]week1!AHE6:AHH6)</f>
        <v>4.1451235946222926</v>
      </c>
      <c r="NH24" s="118">
        <f>SUMPRODUCT([1]week1!AHI6:AHM6,[1]week1!AHI22:AHM22)/SUM([1]week1!AHI6:AHM6)</f>
        <v>3.973258799195349</v>
      </c>
      <c r="NI24" s="118">
        <f>SUMPRODUCT([1]week1!AHN6:AHQ6,[1]week1!AHN22:AHQ22)/SUM([1]week1!AHN6:AHQ6)</f>
        <v>4.0419499633128968</v>
      </c>
      <c r="NJ24" s="118">
        <f>SUMPRODUCT([1]week1!AHR6:AHU6,[1]week1!AHR22:AHU22)/SUM([1]week1!AHR6:AHU6)</f>
        <v>4.2035992088630918</v>
      </c>
      <c r="NK24" s="118">
        <f>SUMPRODUCT([1]week1!AHV6:AHZ6,[1]week1!AHV22:AHZ22)/SUM([1]week1!AHV6:AHZ6)</f>
        <v>4.7542423827729756</v>
      </c>
      <c r="NL24" s="118">
        <f>SUMPRODUCT([1]week1!AIA6:AID6,[1]week1!AIA22:AID22)/SUM([1]week1!AIA6:AID6)</f>
        <v>5.7580197635497274</v>
      </c>
      <c r="NM24" s="118">
        <f>SUMPRODUCT([1]week1!AIE6:AIH6,[1]week1!AIE22:AIH22)/SUM([1]week1!AIE6:AIH6)</f>
        <v>6.1992950015964174</v>
      </c>
      <c r="NN24" s="118">
        <f>SUMPRODUCT([1]week1!AII6:AIM6,[1]week1!AII22:AIM22)/SUM([1]week1!AII6:AIM6)</f>
        <v>5.6362329050816138</v>
      </c>
      <c r="NO24" s="118">
        <f>SUMPRODUCT([1]week1!AIN6:AIQ6,[1]week1!AIN22:AIQ22)/SUM([1]week1!AIN6:AIQ6)</f>
        <v>5.0425814785699385</v>
      </c>
      <c r="NP24" s="118">
        <f>SUMPRODUCT([1]week1!AIR6:AIU6,[1]week1!AIR22:AIU22)/SUM([1]week1!AIR6:AIU6)</f>
        <v>5.4084651708753757</v>
      </c>
      <c r="NQ24" s="118">
        <f>SUMPRODUCT([1]week1!AIV6:AIY6,[1]week1!AIV22:AIY22)/SUM([1]week1!AIV6:AIY6)</f>
        <v>4.8325679998041107</v>
      </c>
      <c r="NR24" s="121">
        <f>SUMPRODUCT([1]week1!AIZ6:AJC6,[1]week1!AIZ22:AJC22)/SUM([1]week1!AIZ6:AJC6)</f>
        <v>4.746949943799831</v>
      </c>
      <c r="NS24" s="121">
        <f>SUMPRODUCT([1]week1!AJD6:AJG6,[1]week1!AJD22:AJG22)/SUM([1]week1!AJD6:AJG6)</f>
        <v>3.7964516406979976</v>
      </c>
      <c r="NT24" s="121">
        <f>SUMPRODUCT([1]week1!AJH6:AJK6,[1]week1!AJH22:AJK22)/SUM([1]week1!AJH6:AJK6)</f>
        <v>3.7641581926776828</v>
      </c>
      <c r="NU24" s="121">
        <f>SUMPRODUCT([1]week1!AJL6:AJO6,[1]week1!AJL22:AJO22)/SUM([1]week1!AJL6:AJO6)</f>
        <v>3.6630106644727372</v>
      </c>
      <c r="NV24" s="121">
        <f>SUMPRODUCT([1]week1!AJP6:AJT6,[1]week1!AJP22:AJT22)/SUM([1]week1!AJP6:AJT6)</f>
        <v>3.9189957412708356</v>
      </c>
      <c r="NW24" s="121">
        <f>SUMPRODUCT([1]week1!AJU6:AJX6,[1]week1!AJU22:AJX22)/SUM([1]week1!AJU6:AJX6)</f>
        <v>4.4853030643293241</v>
      </c>
      <c r="NX24" s="121">
        <f>SUMPRODUCT([1]week1!AJY6:AKB6,[1]week1!AJY22:AKB22)/SUM([1]week1!AJY6:AKB6)</f>
        <v>4.9272415284895956</v>
      </c>
      <c r="NY24" s="121">
        <f>SUMPRODUCT([1]week1!AKC6:AKG6,[1]week1!AKC22:AKG22)/SUM([1]week1!AKC6:AKG6)</f>
        <v>5.3715592979044171</v>
      </c>
      <c r="NZ24" s="121">
        <f>SUMPRODUCT([1]week1!AKH6:AKK6,[1]week1!AKH22:AKK22)/SUM([1]week1!AKH6:AKK6)</f>
        <v>5.8247940386900057</v>
      </c>
      <c r="OA24" s="122">
        <f>SUMPRODUCT([1]week1!AKL6:AKO6,[1]week1!AKL22:AKO22)/SUM([1]week1!AKL6:AKO6)</f>
        <v>5.2712571394643364</v>
      </c>
      <c r="OB24" s="123">
        <f>OA24/NZ24*100-100</f>
        <v>-9.5031153985688235</v>
      </c>
      <c r="OC24" s="47">
        <f>OA24/NO24*100-100</f>
        <v>4.5348927303649589</v>
      </c>
      <c r="OD24" s="45">
        <f>ROUND(AVERAGE($GN24:GX24),2)</f>
        <v>1.54</v>
      </c>
      <c r="OE24" s="45">
        <f>ROUND(AVERAGE($FY24:GM24),2)</f>
        <v>1.25</v>
      </c>
      <c r="OF24" s="45">
        <f>(OD24-OE24)/OE24*100</f>
        <v>23.200000000000003</v>
      </c>
      <c r="OG24" s="58"/>
      <c r="OH24" s="124">
        <f t="shared" ref="OH24:OH35" si="12">AVERAGE(IM24:IO24)</f>
        <v>0.89</v>
      </c>
      <c r="OI24" s="56"/>
      <c r="OJ24" s="58"/>
      <c r="OK24" s="125"/>
      <c r="OL24" s="58"/>
    </row>
    <row r="25" spans="1:402" s="5" customFormat="1" ht="24.75" customHeight="1">
      <c r="B25" s="126" t="s">
        <v>399</v>
      </c>
      <c r="C25" s="127">
        <v>0.25836440647305786</v>
      </c>
      <c r="D25" s="127">
        <f>AVERAGE([1]weekly!C23*[1]weekly!C9+[1]weekly!D23*[1]weekly!D9+[1]weekly!E23*[1]weekly!E9+[1]weekly!F23*[1]weekly!F9+[1]weekly!G23*[1]weekly!G9)/([1]weekly!C9+[1]weekly!D9+[1]weekly!E9+[1]weekly!F9+[1]weekly!G9)</f>
        <v>0.17863927659186279</v>
      </c>
      <c r="E25" s="127">
        <f>AVERAGE([1]weekly!H23*[1]weekly!H9+[1]weekly!I23*[1]weekly!I9+[1]weekly!J23*[1]weekly!J9+[1]weekly!K23*[1]weekly!K9)/([1]weekly!H9+[1]weekly!I9+[1]weekly!J9+[1]weekly!K9)</f>
        <v>0.19708282572581284</v>
      </c>
      <c r="F25" s="127">
        <f>AVERAGE([1]weekly!L23*[1]weekly!L9+[1]weekly!M23*[1]weekly!M9+[1]weekly!N23*[1]weekly!N9+[1]weekly!O23*[1]weekly!O9)/([1]weekly!L9+[1]weekly!M9+[1]weekly!N9+[1]weekly!O9)</f>
        <v>0.21889856307842179</v>
      </c>
      <c r="G25" s="127">
        <f>AVERAGE([1]weekly!P23*[1]weekly!P9+[1]weekly!Q23*[1]weekly!Q9+[1]weekly!R23*[1]weekly!R9+[1]weekly!S23*[1]weekly!S9+[1]weekly!T23*[1]weekly!T9)/([1]weekly!P9+[1]weekly!Q9+[1]weekly!R9+[1]weekly!S9+[1]weekly!T9)</f>
        <v>0.26127659574468087</v>
      </c>
      <c r="H25" s="127">
        <f>AVERAGE([1]weekly!U23*[1]weekly!U9+[1]weekly!V23*[1]weekly!V9+[1]weekly!W23*[1]weekly!W9+[1]weekly!X23*[1]weekly!X9)/([1]weekly!U9+[1]weekly!V9+[1]weekly!W9+[1]weekly!X9)</f>
        <v>0.40496308449548807</v>
      </c>
      <c r="I25" s="127">
        <f>AVERAGE([1]weekly!Y23*[1]weekly!Y9+[1]weekly!Z23*[1]weekly!Z9+[1]weekly!AA23*[1]weekly!AA9+[1]weekly!AB23*[1]weekly!AB9)/([1]weekly!Y9+[1]weekly!Z9+[1]weekly!AA9+[1]weekly!AB9)</f>
        <v>0.29212598425196851</v>
      </c>
      <c r="J25" s="127">
        <f>AVERAGE([1]weekly!AC23*[1]weekly!AC9+[1]weekly!AD23*[1]weekly!AD9+[1]weekly!AE23*[1]weekly!AE9+[1]weekly!AF23*[1]weekly!AF9+[1]weekly!AG23*[1]weekly!AG9)/([1]weekly!AC9+[1]weekly!AD9+[1]weekly!AE9+[1]weekly!AF9+[1]weekly!AG9)</f>
        <v>0.32874854789312496</v>
      </c>
      <c r="K25" s="127">
        <f>AVERAGE([1]weekly!AH23*[1]weekly!AH9+[1]weekly!AI23*[1]weekly!AI9+[1]weekly!AJ23*[1]weekly!AJ9+[1]weekly!AK23*[1]weekly!AK9)/([1]weekly!AH9+[1]weekly!AI9+[1]weekly!AJ9+[1]weekly!AK9)</f>
        <v>0.24235443037974685</v>
      </c>
      <c r="L25" s="127">
        <f>AVERAGE([1]weekly!AL23*[1]weekly!AL9+[1]weekly!AM23*[1]weekly!AM9+[1]weekly!AN23*[1]weekly!AN9+[1]weekly!AO23*[1]weekly!AO9)/([1]weekly!AL9+[1]weekly!AM9+[1]weekly!AN9+[1]weekly!AO9)</f>
        <v>0.33023315758640887</v>
      </c>
      <c r="M25" s="127">
        <f>AVERAGE([1]weekly!AP23*[1]weekly!AP9+[1]weekly!AQ23*[1]weekly!AQ9+[1]weekly!AR23*[1]weekly!AR9+[1]weekly!AS23*[1]weekly!AS9+[1]weekly!AT23*[1]weekly!AT9)/([1]weekly!AP9+[1]weekly!AQ9+[1]weekly!AR9+[1]weekly!AS9+[1]weekly!AT9)</f>
        <v>0.30281618578465874</v>
      </c>
      <c r="N25" s="127">
        <f>AVERAGE([1]weekly!AU23*[1]weekly!AU9+[1]weekly!AV23*[1]weekly!AV9+[1]weekly!AW23*[1]weekly!AW9+[1]weekly!AX23*[1]weekly!AX9)/([1]weekly!AU9+[1]weekly!AV9+[1]weekly!AW9+[1]weekly!AX9)</f>
        <v>0.29478141127431523</v>
      </c>
      <c r="O25" s="127">
        <f>AVERAGE([1]weekly!AY23*[1]weekly!AY9+[1]weekly!AZ23*[1]weekly!AZ9+[1]weekly!BA23*[1]weekly!BA9+[1]weekly!BB23*[1]weekly!BB9+[1]weekly!BC23*[1]weekly!BC9)/([1]weekly!AY9+[1]weekly!AZ9+[1]weekly!BA9+[1]weekly!BB9+[1]weekly!BC9)</f>
        <v>0.28902703027751886</v>
      </c>
      <c r="P25" s="127">
        <f>AVERAGE([1]weekly!BD23*[1]weekly!BD9+[1]weekly!BE23*[1]weekly!BE9+[1]weekly!BF23*[1]weekly!BF9+[1]weekly!BG23*[1]weekly!BG9)/([1]weekly!BD9+[1]weekly!BE9+[1]weekly!BF9+[1]weekly!BG9)</f>
        <v>0.25168039641399087</v>
      </c>
      <c r="Q25" s="127">
        <f>AVERAGE([1]weekly!BH23*[1]weekly!BH9+[1]weekly!BI23*[1]weekly!BI9+[1]weekly!BJ23*[1]weekly!BJ9+[1]weekly!BK23*[1]weekly!BK9)/([1]weekly!BH9+[1]weekly!BI9+[1]weekly!BJ9+[1]weekly!BK9)</f>
        <v>0.41123021512492003</v>
      </c>
      <c r="R25" s="127">
        <f>AVERAGE([1]weekly!BL23*[1]weekly!BL9+[1]weekly!BM23*[1]weekly!BM9+[1]weekly!BN23*[1]weekly!BN9+[1]weekly!BO23*[1]weekly!BO9+[1]weekly!BP23*[1]weekly!BP9)/([1]weekly!BL9+[1]weekly!BM9+[1]weekly!BN9+[1]weekly!BO9+[1]weekly!BP9)</f>
        <v>0.40121459484652777</v>
      </c>
      <c r="S25" s="127">
        <f>AVERAGE([1]weekly!BQ23*[1]weekly!BQ9+[1]weekly!BR23*[1]weekly!BR9+[1]weekly!BS23*[1]weekly!BS9+[1]weekly!BT23*[1]weekly!BT9)/([1]weekly!BQ9+[1]weekly!BR9+[1]weekly!BS9+[1]weekly!BT9)</f>
        <v>0.38866772774946179</v>
      </c>
      <c r="T25" s="127">
        <f>AVERAGE([1]weekly!BU23*[1]weekly!BU9+[1]weekly!BV23*[1]weekly!BV9+[1]weekly!BW23*[1]weekly!BW9+[1]weekly!BX23*[1]weekly!BX9)/([1]weekly!BU9+[1]weekly!BV9+[1]weekly!BW9+[1]weekly!BX9)</f>
        <v>0.48949987207446488</v>
      </c>
      <c r="U25" s="127">
        <f>AVERAGE([1]weekly!BY23*[1]weekly!BY9+[1]weekly!BZ23*[1]weekly!BZ9+[1]weekly!CA23*[1]weekly!CA9+[1]weekly!CB23*[1]weekly!CB9)/([1]weekly!BY9+[1]weekly!BZ9+[1]weekly!CA9+[1]weekly!CB9)</f>
        <v>0.60333401113285723</v>
      </c>
      <c r="V25" s="127">
        <f>AVERAGE([1]weekly!CC23*[1]weekly!CC9+[1]weekly!CD23*[1]weekly!CD9+[1]weekly!CE23*[1]weekly!CE9+[1]weekly!CF23*[1]weekly!CF9+[1]weekly!CG23*[1]weekly!CG9)/([1]weekly!CC9+[1]weekly!CD9+[1]weekly!CE9+[1]weekly!CF9+[1]weekly!CG9)</f>
        <v>0.60736498464238708</v>
      </c>
      <c r="W25" s="127">
        <f>AVERAGE([1]weekly!CH23*[1]weekly!CH9+[1]weekly!CI23*[1]weekly!CI9+[1]weekly!CJ23*[1]weekly!CJ9+[1]weekly!CK23*[1]weekly!CK9)/([1]weekly!CH9+[1]weekly!CI9+[1]weekly!CJ9+[1]weekly!CK9)</f>
        <v>0.67571527654277075</v>
      </c>
      <c r="X25" s="127">
        <f>AVERAGE([1]weekly!CL23*[1]weekly!CL9+[1]weekly!CM23*[1]weekly!CM9+[1]weekly!CN23*[1]weekly!CN9+[1]weekly!CO23*[1]weekly!CO9+[1]weekly!CP23*[1]weekly!CP9)/([1]weekly!CL9+[1]weekly!CM9+[1]weekly!CN9+[1]weekly!CO9+[1]weekly!CP9)</f>
        <v>0.50603031601606485</v>
      </c>
      <c r="Y25" s="127">
        <f>AVERAGE([1]weekly!CQ23*[1]weekly!CQ9+[1]weekly!CR23*[1]weekly!CR9+[1]weekly!CS23*[1]weekly!CS9+[1]weekly!CT23*[1]weekly!CT9)/([1]weekly!CQ9+[1]weekly!CR9+[1]weekly!CS9+[1]weekly!CT9)</f>
        <v>0.27168813474383169</v>
      </c>
      <c r="Z25" s="127">
        <f>AVERAGE([1]weekly!CU23*[1]weekly!CU9+[1]weekly!CV23*[1]weekly!CV9+[1]weekly!CW23*[1]weekly!CW9+[1]weekly!CX23*[1]weekly!CX9)/([1]weekly!CU9+[1]weekly!CV9+[1]weekly!CW9+[1]weekly!CX9)</f>
        <v>0.28087716671034402</v>
      </c>
      <c r="AA25" s="127">
        <f>AVERAGE([1]weekly!CY23*[1]weekly!CY9+[1]weekly!CZ23*[1]weekly!CZ9+[1]weekly!DA23*[1]weekly!DA9+[1]weekly!DB23*[1]weekly!DB9+[1]weekly!DC23*[1]weekly!DC9)/([1]weekly!CY9+[1]weekly!CZ9+[1]weekly!DA9+[1]weekly!DB9+[1]weekly!DC9)</f>
        <v>0.25561458239788848</v>
      </c>
      <c r="AB25" s="127">
        <f>AVERAGE([1]weekly!DD23*[1]weekly!DD9+[1]weekly!DE23*[1]weekly!DE9+[1]weekly!DF23*[1]weekly!DF9+[1]weekly!DG23*[1]weekly!DG9)/([1]weekly!DD9+[1]weekly!DE9+[1]weekly!DF9+[1]weekly!DG9)</f>
        <v>0.12607200396579502</v>
      </c>
      <c r="AC25" s="127">
        <f>AVERAGE([1]weekly!DH23*[1]weekly!DH9+[1]weekly!DI23*[1]weekly!DI9+[1]weekly!DJ23*[1]weekly!DJ9+[1]weekly!DK23*[1]weekly!DK9)/([1]weekly!DH9+[1]weekly!DI9+[1]weekly!DJ9+[1]weekly!DK9)</f>
        <v>0.1109441074822337</v>
      </c>
      <c r="AD25" s="127">
        <f>AVERAGE([1]weekly!DL23*[1]weekly!DL9+[1]weekly!DM23*[1]weekly!DM9+[1]weekly!DN23*[1]weekly!DN9+[1]weekly!DO23*[1]weekly!DO9+[1]weekly!DP23*[1]weekly!DP9)/([1]weekly!DL9+[1]weekly!DM9+[1]weekly!DN9+[1]weekly!DO9+[1]weekly!DP9)</f>
        <v>0.14611473620002971</v>
      </c>
      <c r="AE25" s="127">
        <f>AVERAGE([1]weekly!DQ23*[1]weekly!DQ9+[1]weekly!DR23*[1]weekly!DR9+[1]weekly!DS23*[1]weekly!DS9+[1]weekly!DT23*[1]weekly!DT9)/([1]weekly!DQ9+[1]weekly!DR9+[1]weekly!DS9+[1]weekly!DT9)</f>
        <v>0.17815062391669143</v>
      </c>
      <c r="AF25" s="127">
        <f>AVERAGE([1]weekly!DU23*[1]weekly!DU9+[1]weekly!DV23*[1]weekly!DV9+[1]weekly!DW23*[1]weekly!DW9+[1]weekly!DX23*[1]weekly!DX9)/([1]weekly!DU9+[1]weekly!DV9+[1]weekly!DW9+[1]weekly!DX9)</f>
        <v>0.18214454079227438</v>
      </c>
      <c r="AG25" s="127">
        <f>AVERAGE([1]weekly!DY23*[1]weekly!DY9+[1]weekly!DZ23*[1]weekly!DZ9+[1]weekly!EA23*[1]weekly!EA9+[1]weekly!EB23*[1]weekly!EB9)/([1]weekly!DY9+[1]weekly!DZ9+[1]weekly!EA9+[1]weekly!EB9)</f>
        <v>0.17332073160588854</v>
      </c>
      <c r="AH25" s="127">
        <f>AVERAGE([1]weekly!EC23*[1]weekly!EC9+[1]weekly!ED23*[1]weekly!ED9+[1]weekly!EE23*[1]weekly!EE9+[1]weekly!EF23*[1]weekly!EF9)/([1]weekly!EC9+[1]weekly!ED9+[1]weekly!EE9+[1]weekly!EF9)</f>
        <v>0.17848435991030071</v>
      </c>
      <c r="AI25" s="127">
        <f>AVERAGE([1]weekly!EG23*[1]weekly!EG9+[1]weekly!EH23*[1]weekly!EH9+[1]weekly!EI23*[1]weekly!EI9+[1]weekly!EJ23*[1]weekly!EJ9)/([1]weekly!EG9+[1]weekly!EH9+[1]weekly!EI9+[1]weekly!EJ9)</f>
        <v>0.16648008397639585</v>
      </c>
      <c r="AJ25" s="127">
        <f>AVERAGE([1]weekly!EK23*[1]weekly!EK9+[1]weekly!EL23*[1]weekly!EL9+[1]weekly!EM23*[1]weekly!EM9+[1]weekly!EN23*[1]weekly!EN9+[1]weekly!EO23*[1]weekly!EO9)/([1]weekly!EK9+[1]weekly!EL9+[1]weekly!EM9+[1]weekly!EN9+[1]weekly!EO9)</f>
        <v>0.22026454907934234</v>
      </c>
      <c r="AK25" s="127">
        <f>AVERAGE([1]weekly!EP23*[1]weekly!EP9+[1]weekly!EQ23*[1]weekly!EQ9+[1]weekly!ER23*[1]weekly!ER9+[1]weekly!ES23*[1]weekly!ES9)/([1]weekly!EP9+[1]weekly!EQ9+[1]weekly!ER9+[1]weekly!ES9)</f>
        <v>0.1834774914279394</v>
      </c>
      <c r="AL25" s="127">
        <f>AVERAGE([1]weekly!ET23*[1]weekly!ET9+[1]weekly!EU23*[1]weekly!EU9+[1]weekly!EV23*[1]weekly!EV9+[1]weekly!EW23*[1]weekly!EW9)/([1]weekly!ET9+[1]weekly!EU9+[1]weekly!EV9+[1]weekly!EW9)</f>
        <v>0.13422055830399193</v>
      </c>
      <c r="AM25" s="127">
        <f>AVERAGE([1]weekly!EX23*[1]weekly!EX9+[1]weekly!EY23*[1]weekly!EY9+[1]weekly!EZ23*[1]weekly!EZ9+[1]weekly!FA23*[1]weekly!FA9+[1]weekly!FB23*[1]weekly!FB9)/([1]weekly!EX9+[1]weekly!EY9+[1]weekly!EZ9+[1]weekly!FA9+[1]weekly!FB9)</f>
        <v>0.15898622123433853</v>
      </c>
      <c r="AN25" s="127">
        <f>AVERAGE([1]weekly!AW23*[1]weekly!AW9+[1]weekly!AX23*[1]weekly!AX9+[1]weekly!AY23*[1]weekly!AY9+[1]weekly!AZ23*[1]weekly!AZ9+[1]weekly!BA23*[1]weekly!BA9)/([1]weekly!AW9+[1]weekly!AX9+[1]weekly!AY9+[1]weekly!AZ9+[1]weekly!BA9)</f>
        <v>0.32407691284098478</v>
      </c>
      <c r="AO25" s="127">
        <f>AVERAGE([1]weekly!FG23*[1]weekly!FG9+[1]weekly!FH23*[1]weekly!FH9+[1]weekly!FI23*[1]weekly!FI9+[1]weekly!FJ23*[1]weekly!FJ9)/([1]weekly!FG9+[1]weekly!FH9+[1]weekly!FI9+[1]weekly!FJ9)</f>
        <v>0.11477004826274706</v>
      </c>
      <c r="AP25" s="127">
        <f>AVERAGE([1]weekly!FK23*[1]weekly!FK9+[1]weekly!FL23*[1]weekly!FL9+[1]weekly!FM23*[1]weekly!FM9+[1]weekly!FN23*[1]weekly!FN9+[1]weekly!FO23*[1]weekly!FO9)/([1]weekly!FK9+[1]weekly!FL9+[1]weekly!FM9+[1]weekly!FN9+[1]weekly!FO9)</f>
        <v>0.14657925788310905</v>
      </c>
      <c r="AQ25" s="127">
        <f>AVERAGE([1]weekly!FP23*[1]weekly!FP9+[1]weekly!FQ23*[1]weekly!FQ9+[1]weekly!FR23*[1]weekly!FR9+[1]weekly!FS23*[1]weekly!FS9)/([1]weekly!FP9+[1]weekly!FQ9+[1]weekly!FR9+[1]weekly!FS9)</f>
        <v>0.21007481966542177</v>
      </c>
      <c r="AR25" s="127">
        <f>AVERAGE([1]weekly!FT23*[1]weekly!FT9+[1]weekly!FU23*[1]weekly!FU9+[1]weekly!FV23*[1]weekly!FV9+[1]weekly!FW23*[1]weekly!FW9+[1]weekly!FX23*[1]weekly!FX9)/([1]weekly!FT9+[1]weekly!FU9+[1]weekly!FV9+[1]weekly!FW9+[1]weekly!FX9)</f>
        <v>0.24595053379063814</v>
      </c>
      <c r="AS25" s="127">
        <f>AVERAGE([1]weekly!FY23*[1]weekly!FY9+[1]weekly!FZ23*[1]weekly!FZ9+[1]weekly!GA23*[1]weekly!GA9+[1]weekly!GB23*[1]weekly!GB9)/([1]weekly!FY9+[1]weekly!FZ9+[1]weekly!GA9+[1]weekly!GB9)</f>
        <v>0.335303279756476</v>
      </c>
      <c r="AT25" s="127">
        <f>AVERAGE([1]weekly!GC23*[1]weekly!GC9+[1]weekly!GD23*[1]weekly!GD9+[1]weekly!GE23*[1]weekly!GE9+[1]weekly!GF23*[1]weekly!GF9)/([1]weekly!GC9+[1]weekly!GD9+[1]weekly!GE9+[1]weekly!GF9)</f>
        <v>0.29887880061376676</v>
      </c>
      <c r="AU25" s="127">
        <f>AVERAGE([1]weekly!GG23*[1]weekly!GG9+[1]weekly!GH23*[1]weekly!GH9+[1]weekly!GI23*[1]weekly!GI9+[1]weekly!GJ23*[1]weekly!GJ9+[1]weekly!GK23*[1]weekly!GK9)/([1]weekly!GG9+[1]weekly!GH9+[1]weekly!GI9+[1]weekly!GJ9+[1]weekly!GK9)</f>
        <v>0.2997159207449645</v>
      </c>
      <c r="AV25" s="127">
        <f>AVERAGE([1]weekly!GL23*[1]weekly!GL9+[1]weekly!GM23*[1]weekly!GM9+[1]weekly!GN23*[1]weekly!GN9+[1]weekly!GO23*[1]weekly!GO9)/([1]weekly!GL9+[1]weekly!GM9+[1]weekly!GN9+[1]weekly!GO9)</f>
        <v>0.33302790291284173</v>
      </c>
      <c r="AW25" s="127">
        <f>AVERAGE([1]weekly!GP23*[1]weekly!GP9+[1]weekly!GQ23*[1]weekly!GQ9+[1]weekly!GR23*[1]weekly!GR9+[1]weekly!GS23*[1]weekly!GS9)/([1]weekly!GP9+[1]weekly!GQ9+[1]weekly!GR9+[1]weekly!GS9)</f>
        <v>0.25913412216522796</v>
      </c>
      <c r="AX25" s="127">
        <f>AVERAGE([1]weekly!GT23*[1]weekly!GT9+[1]weekly!GU23*[1]weekly!GU9+[1]weekly!GV23*[1]weekly!GV9+[1]weekly!GW23*[1]weekly!GW9+[1]weekly!GX23*[1]weekly!GX9)/([1]weekly!GT9+[1]weekly!GU9+[1]weekly!GV9+[1]weekly!GW9+[1]weekly!GX9)</f>
        <v>0.25641869636335118</v>
      </c>
      <c r="AY25" s="127">
        <f>AVERAGE([1]weekly!GY23*[1]weekly!GY9+[1]weekly!GZ23*[1]weekly!GZ9+[1]weekly!HA23*[1]weekly!HA9+[1]weekly!HB23*[1]weekly!HB9)/([1]weekly!GY9+[1]weekly!GZ9+[1]weekly!HA9+[1]weekly!HB9)</f>
        <v>0.27644258267716537</v>
      </c>
      <c r="AZ25" s="127">
        <f>AVERAGE([1]weekly!HC23*[1]weekly!HC9+[1]weekly!HD23*[1]weekly!HD9+[1]weekly!HE23*[1]weekly!HE9+[1]weekly!HF23*[1]weekly!HF9+[1]weekly!HG23*[1]weekly!HG9)/([1]weekly!HC9+[1]weekly!HD9+[1]weekly!HE9+[1]weekly!HF9+[1]weekly!HG9)</f>
        <v>0.29477051095847029</v>
      </c>
      <c r="BA25" s="127">
        <f>AVERAGE([1]weekly!HH23*[1]weekly!HH9+[1]weekly!HI23*[1]weekly!HI9+[1]weekly!HJ23*[1]weekly!HJ9+[1]weekly!HK23*[1]weekly!HK9)/([1]weekly!HH9+[1]weekly!HI9+[1]weekly!HJ9+[1]weekly!HK9)</f>
        <v>0.3666690207156309</v>
      </c>
      <c r="BB25" s="127">
        <f>AVERAGE([1]weekly!HL23*[1]weekly!HL9+[1]weekly!HM23*[1]weekly!HM9+[1]weekly!HN23*[1]weekly!HN9+[1]weekly!HO23*[1]weekly!HO9)/([1]weekly!HL9+[1]weekly!HM9+[1]weekly!HN9+[1]weekly!HO9)</f>
        <v>0.31534811134467167</v>
      </c>
      <c r="BC25" s="127">
        <f>AVERAGE([1]weekly!HP23*[1]weekly!HP9+[1]weekly!HQ23*[1]weekly!HQ9+[1]weekly!HR23*[1]weekly!HR9+[1]weekly!HS23*[1]weekly!HS9)/([1]weekly!HP9+[1]weekly!HQ9+[1]weekly!HR9+[1]weekly!HS9)</f>
        <v>0.37210267146805126</v>
      </c>
      <c r="BD25" s="127">
        <f>AVERAGE([1]weekly!HT23*[1]weekly!HT9+[1]weekly!HU23*[1]weekly!HU9+[1]weekly!HV23*[1]weekly!HV9+[1]weekly!HW23*[1]weekly!HW9+[1]weekly!HX23*[1]weekly!HX9)/([1]weekly!HT9+[1]weekly!HU9+[1]weekly!HV9+[1]weekly!HW9+[1]weekly!HX9)</f>
        <v>0.53438608379152785</v>
      </c>
      <c r="BE25" s="127">
        <f>AVERAGE([1]weekly!HY23*[1]weekly!HY9+[1]weekly!HZ23*[1]weekly!HZ9+[1]weekly!IA23*[1]weekly!IA9+[1]weekly!IB23*[1]weekly!IB9)/([1]weekly!HY9+[1]weekly!HZ9+[1]weekly!IA9+[1]weekly!IB9)</f>
        <v>0.54357073643410847</v>
      </c>
      <c r="BF25" s="127">
        <f>AVERAGE([1]weekly!IC23*[1]weekly!IC9+[1]weekly!ID23*[1]weekly!ID9+[1]weekly!IE23*[1]weekly!IE9+[1]weekly!IF23*[1]weekly!IF9)/([1]weekly!IC9+[1]weekly!ID9+[1]weekly!IE9+[1]weekly!IF9)</f>
        <v>0.60667018510413728</v>
      </c>
      <c r="BG25" s="127">
        <f>AVERAGE([1]weekly!IG23*[1]weekly!IG9+[1]weekly!IH23*[1]weekly!IH9+[1]weekly!II23*[1]weekly!II9+[1]weekly!IJ23*[1]weekly!IJ9+[1]weekly!IK23*[1]weekly!IK9)/([1]weekly!IG9+[1]weekly!IH9+[1]weekly!II9+[1]weekly!IJ9+[1]weekly!IK9)</f>
        <v>0.61546172223953466</v>
      </c>
      <c r="BH25" s="127">
        <f>AVERAGE([1]weekly!IL23*[1]weekly!IL9+[1]weekly!IM23*[1]weekly!IM9+[1]weekly!IN23*[1]weekly!IN9+[1]weekly!IO23*[1]weekly!IO9)/([1]weekly!IL9+[1]weekly!IM9+[1]weekly!IN9+[1]weekly!IO9)</f>
        <v>0.44855064829821722</v>
      </c>
      <c r="BI25" s="127">
        <f>AVERAGE([1]weekly!IP23*[1]weekly!IP9+[1]weekly!IQ23*[1]weekly!IQ9+[1]weekly!IR23*[1]weekly!IR9+[1]weekly!IS23*[1]weekly!IS9+[1]weekly!IT23*[1]weekly!IT9)/([1]weekly!IP9+[1]weekly!IQ9+[1]weekly!IR9+[1]weekly!IS9+[1]weekly!IT9)</f>
        <v>0.47703575007483173</v>
      </c>
      <c r="BJ25" s="127">
        <f>AVERAGE([1]wkly!CU7*[1]wkly!CU22+[1]wkly!CV7*[1]wkly!CV22+[1]wkly!CW7*[1]wkly!CW22+[1]wkly!CX7*[1]wkly!CX22)/([1]wkly!CU7+[1]wkly!CV7+[1]wkly!CW7+[1]wkly!CX7)</f>
        <v>0.47252955902176003</v>
      </c>
      <c r="BK25" s="127">
        <f>AVERAGE([1]wkly!CY7*[1]wkly!CY22+[1]wkly!CZ7*[1]wkly!CZ22+[1]wkly!DA7*[1]wkly!DA22+[1]wkly!DB7*[1]wkly!DB22)/([1]wkly!CY7+[1]wkly!CZ7+[1]wkly!DA7+[1]wkly!DB7)</f>
        <v>0.36904001344989912</v>
      </c>
      <c r="BL25" s="127"/>
      <c r="BM25" s="127">
        <f>AVERAGE([1]wkly!DD7*[1]wkly!DD22+[1]wkly!DE7*[1]wkly!DE22+[1]wkly!DF7*[1]wkly!DF22+[1]wkly!DG7*[1]wkly!DG22+[1]wkly!DH7*[1]wkly!DH22)/([1]wkly!DD7+[1]wkly!DE7+[1]wkly!DF7+[1]wkly!DG7+[1]wkly!DH7)</f>
        <v>0.32061100438950602</v>
      </c>
      <c r="BN25" s="127">
        <f>AVERAGE([1]wkly!DI7*[1]wkly!DI22+[1]wkly!DJ7*[1]wkly!DJ22+[1]wkly!DK7*[1]wkly!DK22+[1]wkly!DL7*[1]wkly!DL22)/([1]wkly!DI7+[1]wkly!DJ7+[1]wkly!DK7+[1]wkly!DL7)</f>
        <v>0.29445326555672963</v>
      </c>
      <c r="BO25" s="127">
        <f>AVERAGE([1]wkly!DM7*[1]wkly!DM22+[1]wkly!DN7*[1]wkly!DN22+[1]wkly!DO7*[1]wkly!DO22+[1]wkly!DP7*[1]wkly!DP22)/([1]wkly!DM7+[1]wkly!DN7+[1]wkly!DO7+[1]wkly!DP7)</f>
        <v>0.42148096192384765</v>
      </c>
      <c r="BP25" s="127">
        <f>AVERAGE([1]wkly!DQ7*[1]wkly!DQ22+[1]wkly!DR7*[1]wkly!DR22+[1]wkly!DS7*[1]wkly!DS22+[1]wkly!DT7*[1]wkly!DT22)/([1]wkly!DQ7+[1]wkly!DR7+[1]wkly!DS7+[1]wkly!DT7)</f>
        <v>0.64666313418995891</v>
      </c>
      <c r="BQ25" s="127">
        <f>AVERAGE([1]wkly!DU7*[1]wkly!DU22+[1]wkly!DV7*[1]wkly!DV22+[1]wkly!DW7*[1]wkly!DW22+[1]wkly!DX7*[1]wkly!DX22+[1]wkly!DY7*[1]wkly!DY22)/([1]wkly!DU7+[1]wkly!DV7+[1]wkly!DW7+[1]wkly!DX7+[1]wkly!DY7)</f>
        <v>0.59275768165932929</v>
      </c>
      <c r="BR25" s="127">
        <f>AVERAGE([1]wkly!DZ7*[1]wkly!DZ22+[1]wkly!EA7*[1]wkly!EA22+[1]wkly!EB7*[1]wkly!EB22+[1]wkly!EC7*[1]wkly!EC22)/([1]wkly!DZ7+[1]wkly!EA7+[1]wkly!EB7+[1]wkly!EC7)</f>
        <v>0.48141419048390144</v>
      </c>
      <c r="BS25" s="127">
        <f>AVERAGE([1]wkly!ED7*[1]wkly!ED22+[1]wkly!EE7*[1]wkly!EE22+[1]wkly!EF7*[1]wkly!EF22+[1]wkly!EG7*[1]wkly!EG22+[1]wkly!EH7*[1]wkly!EH22)/([1]wkly!ED7+[1]wkly!EE7+[1]wkly!EF7+[1]wkly!EG7+[1]wkly!EH7)</f>
        <v>0.50118859157774887</v>
      </c>
      <c r="BT25" s="127">
        <f>AVERAGE([1]wkly!EI7*[1]wkly!EI22+[1]wkly!EJ7*[1]wkly!EJ22+[1]wkly!EK7*[1]wkly!EK22+[1]wkly!EL7*[1]wkly!EL22)/([1]wkly!EI7+[1]wkly!EJ7+[1]wkly!EK7+[1]wkly!EL7)</f>
        <v>0.40434664080796257</v>
      </c>
      <c r="BU25" s="127">
        <f>AVERAGE([1]wkly!EM7*[1]wkly!EM22+[1]wkly!EN7*[1]wkly!EN22+[1]wkly!EO7*[1]wkly!EO22+[1]wkly!EP7*[1]wkly!EP22)/([1]wkly!EM7+[1]wkly!EN7+[1]wkly!EO7+[1]wkly!EP7)</f>
        <v>0.32162859349523726</v>
      </c>
      <c r="BV25" s="127">
        <f>AVERAGE([1]wkly!EQ7*[1]wkly!EQ22+[1]wkly!ER7*[1]wkly!ER22+[1]wkly!ES7*[1]wkly!ES22+[1]wkly!ET7*[1]wkly!ET22+[1]wkly!EU7*[1]wkly!EU22)/([1]wkly!EQ7+[1]wkly!ER7+[1]wkly!ES7+[1]wkly!ET7+[1]wkly!EU7)</f>
        <v>0.30949453912309399</v>
      </c>
      <c r="BW25" s="127">
        <f>AVERAGE([1]wkly!EV7*[1]wkly!EV22+[1]wkly!EW7*[1]wkly!EW22+[1]wkly!EX7*[1]wkly!EX22+[1]wkly!EY7*[1]wkly!EY22)/([1]wkly!EV7+[1]wkly!EW7+[1]wkly!EX7+[1]wkly!EY7)</f>
        <v>0.32577569464225598</v>
      </c>
      <c r="BX25" s="127">
        <f>AVERAGE([1]wkly!EZ7*[1]wkly!EZ22+[1]wkly!FA7*[1]wkly!FA22+[1]wkly!FB7*[1]wkly!FB22+[1]wkly!FC7*[1]wkly!FC22)/([1]wkly!EZ7+[1]wkly!FA7+[1]wkly!FB7+[1]wkly!FC7)</f>
        <v>0.25900059279425652</v>
      </c>
      <c r="BY25" s="127">
        <v>0.41</v>
      </c>
      <c r="BZ25" s="127">
        <f>AVERAGE([1]wkly!FD7*[1]wkly!FD22+[1]wkly!FE7*[1]wkly!FE22+[1]wkly!FF7*[1]wkly!FF22+[1]wkly!FG7*[1]wkly!FG22)/([1]wkly!FD7+[1]wkly!FE7+[1]wkly!FF7+[1]wkly!FG7)</f>
        <v>0.26433010643418731</v>
      </c>
      <c r="CA25" s="127">
        <f>AVERAGE([1]wkly!FH7*[1]wkly!FH22+[1]wkly!FI7*[1]wkly!FI22+[1]wkly!FJ7*[1]wkly!FJ22+[1]wkly!FK7*[1]wkly!FK22)/([1]wkly!FH7+[1]wkly!FI7+[1]wkly!FJ7+[1]wkly!FK7)</f>
        <v>0.27801753662059003</v>
      </c>
      <c r="CB25" s="127">
        <f>AVERAGE([1]wkly!FL7*[1]wkly!FL22+[1]wkly!FM7*[1]wkly!FM22+[1]wkly!FN7*[1]wkly!FN22+[1]wkly!FO7*[1]wkly!FO22)/([1]wkly!FL7+[1]wkly!FM7+[1]wkly!FN7+[1]wkly!FO7)</f>
        <v>0.33887791290829289</v>
      </c>
      <c r="CC25" s="127">
        <f>AVERAGE([1]wkly!FP7*[1]wkly!FP22+[1]wkly!FQ7*[1]wkly!FQ22+[1]wkly!FR7*[1]wkly!FR22+[1]wkly!FS7*[1]wkly!FS22+[1]wkly!FT7*[1]wkly!FT22)/([1]wkly!FP7+[1]wkly!FQ7+[1]wkly!FR7+[1]wkly!FS7+[1]wkly!FT7)</f>
        <v>0.34041701677403297</v>
      </c>
      <c r="CD25" s="127">
        <f>AVERAGE([1]wkly!FU7*[1]wkly!FU22+[1]wkly!FV7*[1]wkly!FV22+[1]wkly!FW7*[1]wkly!FW22+[1]wkly!FX7*[1]wkly!FX22)/([1]wkly!FU7+[1]wkly!FV7+[1]wkly!FW7+[1]wkly!FX7)</f>
        <v>0.32728694705496225</v>
      </c>
      <c r="CE25" s="127">
        <f>AVERAGE([1]wkly!FY7*[1]wkly!FY22+[1]wkly!FZ7*[1]wkly!FZ22+[1]wkly!GA7*[1]wkly!GA22+[1]wkly!GB7*[1]wkly!GB22)/([1]wkly!FY7+[1]wkly!FZ7+[1]wkly!GA7+[1]wkly!GB7)</f>
        <v>0.29127997487606272</v>
      </c>
      <c r="CF25" s="127">
        <f>AVERAGE([1]wkly!GC7*[1]wkly!GC22+[1]wkly!GD7*[1]wkly!GD22+[1]wkly!GE7*[1]wkly!GE22+[1]wkly!GF7*[1]wkly!GF22+[1]wkly!GG7*[1]wkly!GG22)/([1]wkly!GC7+[1]wkly!GD7+[1]wkly!GE7+[1]wkly!GF7+[1]wkly!GG7)</f>
        <v>0.29106067653616047</v>
      </c>
      <c r="CG25" s="127">
        <f>AVERAGE([1]wkly!GH7*[1]wkly!GH22+[1]wkly!GI7*[1]wkly!GI22+[1]wkly!GJ7*[1]wkly!GJ22+[1]wkly!GK7*[1]wkly!GK22)/([1]wkly!GH7+[1]wkly!GI7+[1]wkly!GJ7+[1]wkly!GK7)</f>
        <v>0.27764699991989106</v>
      </c>
      <c r="CH25" s="127">
        <f>AVERAGE([1]wkly!GL7*[1]wkly!GL22+[1]wkly!GM7*[1]wkly!GM22+[1]wkly!GN7*[1]wkly!GN22+[1]wkly!GO7*[1]wkly!GO22)/([1]wkly!GL7+[1]wkly!GM7+[1]wkly!GN7+[1]wkly!GO7)</f>
        <v>0.29535168831168829</v>
      </c>
      <c r="CI25" s="127">
        <f>AVERAGE([1]wkly!GP7*[1]wkly!GP22+[1]wkly!GQ7*[1]wkly!GQ22+[1]wkly!GR7*[1]wkly!GR22+[1]wkly!GS7*[1]wkly!GS22+[1]wkly!GT7*[1]wkly!GT22)/([1]wkly!GP7+[1]wkly!GQ7+[1]wkly!GR7+[1]wkly!GS7+[1]wkly!GT7)</f>
        <v>0.32014129039785322</v>
      </c>
      <c r="CJ25" s="127">
        <f>AVERAGE([1]wkly!GU7*[1]wkly!GU22+[1]wkly!GV7*[1]wkly!GV22+[1]wkly!GW7*[1]wkly!GW22+[1]wkly!GX7*[1]wkly!GX22)/([1]wkly!GU7+[1]wkly!GV7+[1]wkly!GW7+[1]wkly!GX7)</f>
        <v>0.22070434135713909</v>
      </c>
      <c r="CK25" s="127">
        <f>AVERAGE([1]wkly!GY7*[1]wkly!GY22+[1]wkly!GZ7*[1]wkly!GZ22+[1]wkly!HA7*[1]wkly!HA22+[1]wkly!HB7*[1]wkly!HB22+[1]wkly!HC7*[1]wkly!HC22)/([1]wkly!GY7+[1]wkly!GZ7+[1]wkly!HA7+[1]wkly!HB7+[1]wkly!HC7)</f>
        <v>0.20156918669112087</v>
      </c>
      <c r="CL25" s="127">
        <f>AVERAGE([1]wkly!HD7*[1]wkly!HD22+[1]wkly!HE7*[1]wkly!HE22+[1]wkly!HF7*[1]wkly!HF22+[1]wkly!HG7*[1]wkly!HG22)/([1]wkly!HD7+[1]wkly!HE7+[1]wkly!HF7+[1]wkly!HG7)</f>
        <v>0.25757363031774522</v>
      </c>
      <c r="CM25" s="127">
        <f>AVERAGE([1]wkly!HH7*[1]wkly!HH22+[1]wkly!HI7*[1]wkly!HI22+[1]wkly!HJ7*[1]wkly!HJ22+[1]wkly!HK7*[1]wkly!HK22)/([1]wkly!HH7+[1]wkly!HI7+[1]wkly!HJ7+[1]wkly!HK7)</f>
        <v>0.24322284314476</v>
      </c>
      <c r="CN25" s="127">
        <f>AVERAGE([1]wkly!HL7*[1]wkly!HL22+[1]wkly!HM7*[1]wkly!HM22+[1]wkly!HN7*[1]wkly!HN22+[1]wkly!HO7*[1]wkly!HO22+[1]wkly!HP7*[1]wkly!HP22)/([1]wkly!HL7+[1]wkly!HM7+[1]wkly!HN7+[1]wkly!HO7+[1]wkly!HP7)</f>
        <v>0.20982455955491869</v>
      </c>
      <c r="CO25" s="127">
        <f>AVERAGE([1]wkly!HQ7*[1]wkly!HQ22+[1]wkly!HR7*[1]wkly!HR22+[1]wkly!HS7*[1]wkly!HS22+[1]wkly!HT7*[1]wkly!HT22)/([1]wkly!HQ7+[1]wkly!HR7+[1]wkly!HS7+[1]wkly!HT7)</f>
        <v>0.18348874577729421</v>
      </c>
      <c r="CP25" s="127">
        <f>AVERAGE([1]wkly!HU7*[1]wkly!HU22+[1]wkly!HV7*[1]wkly!HV22+[1]wkly!HW7*[1]wkly!HW22+[1]wkly!HX7*[1]wkly!HX22+[1]wkly!HY7*[1]wkly!HY22)/([1]wkly!HU7+[1]wkly!HV7+[1]wkly!HW7+[1]wkly!HX7+[1]wkly!HY7)</f>
        <v>0.27574771220340843</v>
      </c>
      <c r="CQ25" s="127">
        <f>AVERAGE([1]wkly!HZ7*[1]wkly!HZ22+[1]wkly!IA7*[1]wkly!IA22+[1]wkly!IB7*[1]wkly!IB22+[1]wkly!IC7*[1]wkly!IC22)/([1]wkly!HZ7+[1]wkly!IA7+[1]wkly!IB7+[1]wkly!IC7)</f>
        <v>0.39094860431810197</v>
      </c>
      <c r="CR25" s="127">
        <f>AVERAGE([1]wkly!ID7*[1]wkly!ID22+[1]wkly!IE7*[1]wkly!IE22+[1]wkly!IF7*[1]wkly!IF22+[1]wkly!IG7*[1]wkly!IG22)/([1]wkly!ID7+[1]wkly!IE7+[1]wkly!IF7+[1]wkly!IG7)</f>
        <v>0.38916049292826332</v>
      </c>
      <c r="CS25" s="127">
        <f>AVERAGE([1]wkly!IH7*[1]wkly!IH22+[1]wkly!II7*[1]wkly!II22+[1]wkly!IJ7*[1]wkly!IJ22+[1]wkly!IK7*[1]wkly!IK22)/([1]wkly!IH7+[1]wkly!II7+[1]wkly!IJ7+[1]wkly!IK7)</f>
        <v>0.32560065526028392</v>
      </c>
      <c r="CT25" s="127">
        <f>AVERAGE([1]wkly!IL7*[1]wkly!IL22+[1]wkly!IM7*[1]wkly!IM22+[1]wkly!IN7*[1]wkly!IN22+[1]wkly!IO7*[1]wkly!IO22+[1]wkly!IP7*[1]wkly!IP22)/([1]wkly!IL7+[1]wkly!IM7+[1]wkly!IN7+[1]wkly!IO7+[1]wkly!IP7)</f>
        <v>0.28264556746276925</v>
      </c>
      <c r="CU25" s="127">
        <f>AVERAGE([1]wkly!IQ7*[1]wkly!IQ22+[1]wkly!IR7*[1]wkly!IR22+[1]wkly!IS7*[1]wkly!IS22+[1]wkly!IT7*[1]wkly!IT22)/([1]wkly!IQ7+[1]wkly!IR7+[1]wkly!IS7+[1]wkly!IT7)</f>
        <v>0.24281586745689659</v>
      </c>
      <c r="CV25" s="127">
        <f>AVERAGE([1]Weeks!C7*[1]Weeks!C23+[1]Weeks!D7*[1]Weeks!D23+[1]Weeks!E7*[1]Weeks!E23+[1]Weeks!F7*[1]Weeks!F23)/([1]Weeks!C7+[1]Weeks!D7+[1]Weeks!E7+[1]Weeks!F7)</f>
        <v>0.22655950255494672</v>
      </c>
      <c r="CW25" s="127">
        <f>AVERAGE([1]Weeks!G7*[1]Weeks!G23+[1]Weeks!H7*[1]Weeks!H23+[1]Weeks!I7*[1]Weeks!I23+[1]Weeks!J7*[1]Weeks!J23+[1]Weeks!K7*[1]Weeks!K23)/([1]Weeks!G7+[1]Weeks!H7+[1]Weeks!I7+[1]Weeks!J7+[1]Weeks!K7)</f>
        <v>0.1982819148345239</v>
      </c>
      <c r="CX25" s="127">
        <f>AVERAGE([1]Weeks!L7*[1]Weeks!L23+[1]Weeks!M7*[1]Weeks!M23+[1]Weeks!N7*[1]Weeks!N23+[1]Weeks!O7*[1]Weeks!O23)/([1]Weeks!L7+[1]Weeks!M7+[1]Weeks!N7+[1]Weeks!O7)</f>
        <v>0.19884389765976709</v>
      </c>
      <c r="CY25" s="127">
        <f>AVERAGE([1]Weeks!P7*[1]Weeks!P23+[1]Weeks!Q7*[1]Weeks!Q23+[1]Weeks!R7*[1]Weeks!R23+[1]Weeks!S7*[1]Weeks!S23)/([1]Weeks!P7+[1]Weeks!Q7+[1]Weeks!R7+[1]Weeks!S7)</f>
        <v>0.21757814096016342</v>
      </c>
      <c r="CZ25" s="127">
        <f>AVERAGE([1]Weeks!T7*[1]Weeks!T23+[1]Weeks!U7*[1]Weeks!U23+[1]Weeks!V7*[1]Weeks!V23+[1]Weeks!W7*[1]Weeks!W23+[1]Weeks!X7*[1]Weeks!X23)/([1]Weeks!T7+[1]Weeks!U7+[1]Weeks!V7+[1]Weeks!W7+[1]Weeks!X7)</f>
        <v>0.28657072356484509</v>
      </c>
      <c r="DA25" s="127">
        <f>AVERAGE([1]Weeks!Y7*[1]Weeks!Y23+[1]Weeks!Z7*[1]Weeks!Z23+[1]Weeks!AA7*[1]Weeks!AA23+[1]Weeks!AB7*[1]Weeks!AB23)/([1]Weeks!Y7+[1]Weeks!Z7+[1]Weeks!AA7+[1]Weeks!AB7)</f>
        <v>0.21361576913532102</v>
      </c>
      <c r="DB25" s="127">
        <f>AVERAGE([1]Weeks!AC7*[1]Weeks!AC23+[1]Weeks!AD7*[1]Weeks!AD23+[1]Weeks!AE7*[1]Weeks!AE23+[1]Weeks!AF7*[1]Weeks!AF23+[1]Weeks!AG7*[1]Weeks!AG23)/([1]Weeks!AC7+[1]Weeks!AD7+[1]Weeks!AE7+[1]Weeks!AF7+[1]Weeks!AG7)</f>
        <v>0.27297198590702065</v>
      </c>
      <c r="DC25" s="127">
        <f>AVERAGE([1]Weeks!AH7*[1]Weeks!AH23+[1]Weeks!AI7*[1]Weeks!AI23+[1]Weeks!AJ7*[1]Weeks!AJ23+[1]Weeks!AK7*[1]Weeks!AK23)/([1]Weeks!AH7+[1]Weeks!AI7+[1]Weeks!AJ7+[1]Weeks!AK7)</f>
        <v>0.38226210495795881</v>
      </c>
      <c r="DD25" s="127">
        <f>AVERAGE([1]Weeks!AL7*[1]Weeks!AL23+[1]Weeks!AM7*[1]Weeks!AM23+[1]Weeks!AN7*[1]Weeks!AN23+[1]Weeks!AO7*[1]Weeks!AO23)/([1]Weeks!AL7+[1]Weeks!AM7+[1]Weeks!AN7+[1]Weeks!AO7)</f>
        <v>0.39383829826208411</v>
      </c>
      <c r="DE25" s="127">
        <f>AVERAGE([1]Weeks!AP7*[1]Weeks!AP23+[1]Weeks!AQ7*[1]Weeks!AQ23+[1]Weeks!AR7*[1]Weeks!AR23+[1]Weeks!AS7*[1]Weeks!AS23+[1]Weeks!AT7*[1]Weeks!AP23)/([1]Weeks!AP7+[1]Weeks!AQ7+[1]Weeks!AR7+[1]Weeks!AS7+[1]Weeks!AT7)</f>
        <v>0.37428378918686789</v>
      </c>
      <c r="DF25" s="127">
        <f>ROUND(AVERAGE([1]Weeks!AU7*[1]Weeks!AU23+[1]Weeks!AV7*[1]Weeks!AV23+[1]Weeks!AW7*[1]Weeks!AW23+[1]Weeks!AX7*[1]Weeks!AX23)/([1]Weeks!AU7+[1]Weeks!AV7+[1]Weeks!AW7+[1]Weeks!AX7),2)</f>
        <v>0.34</v>
      </c>
      <c r="DG25" s="127">
        <f>AVERAGE([1]Weeks!AY7*[1]Weeks!AY23+[1]Weeks!AZ7*[1]Weeks!AZ23+[1]Weeks!BA7*[1]Weeks!BA23+[1]Weeks!BB7*[1]Weeks!BB23)/([1]Weeks!AY7+[1]Weeks!AZ7+[1]Weeks!BA7+[1]Weeks!BB7)</f>
        <v>0.29219828976048906</v>
      </c>
      <c r="DH25" s="127">
        <f>AVERAGE([1]Weeks!BC7*[1]Weeks!BC23+[1]Weeks!BD7*[1]Weeks!BD23+[1]Weeks!BE7*[1]Weeks!BE23+[1]Weeks!BF7*[1]Weeks!BF23+[1]Weeks!BG7*[1]Weeks!BG23)/([1]Weeks!BC7+[1]Weeks!BD7+[1]Weeks!BE7+[1]Weeks!BF7+[1]Weeks!BG7)</f>
        <v>0.24647100712105796</v>
      </c>
      <c r="DI25" s="127">
        <f>AVERAGE([1]Weeks!BH7*[1]Weeks!BH23+[1]Weeks!BI7*[1]Weeks!BI23+[1]Weeks!BJ7*[1]Weeks!BJ23+[1]Weeks!BK7*[1]Weeks!BK23)/([1]Weeks!BH7+[1]Weeks!BI7+[1]Weeks!BJ7+[1]Weeks!BK7)</f>
        <v>0.30675973301701398</v>
      </c>
      <c r="DJ25" s="128">
        <v>0.44</v>
      </c>
      <c r="DK25" s="129">
        <f>AVERAGE([1]Weeks!BL7*[1]Weeks!BL23+[1]Weeks!BM7*[1]Weeks!BM23+[1]Weeks!BN7*[1]Weeks!BN23+[1]Weeks!BO7*[1]Weeks!BO23)/([1]Weeks!BL7+[1]Weeks!BM7+[1]Weeks!BN7+[1]Weeks!BO7)</f>
        <v>0.3536201812350675</v>
      </c>
      <c r="DL25" s="129">
        <f>AVERAGE([1]Weeks!BP7*[1]Weeks!BP23+[1]Weeks!BQ7*[1]Weeks!BQ23+[1]Weeks!BR7*[1]Weeks!BR23+[1]Weeks!BS7*[1]Weeks!BS23)/([1]Weeks!BP7+[1]Weeks!BQ7+[1]Weeks!BR7+[1]Weeks!BS7)</f>
        <v>0.31602516486015314</v>
      </c>
      <c r="DM25" s="129">
        <f>AVERAGE([1]Weeks!BT7*[1]Weeks!BT23+[1]Weeks!BU7*[1]Weeks!BU23+[1]Weeks!BV7*[1]Weeks!BV23+[1]Weeks!BW7*[1]Weeks!BW23+[1]Weeks!BX7*[1]Weeks!BX23)/([1]Weeks!BT7+[1]Weeks!BU7+[1]Weeks!BV7+[1]Weeks!BW7+[1]Weeks!BX7)</f>
        <v>0.35259728506787325</v>
      </c>
      <c r="DN25" s="129">
        <f>AVERAGE([1]Weeks!BY7*[1]Weeks!BY23+[1]Weeks!BZ7*[1]Weeks!BZ23+[1]Weeks!CA7*[1]Weeks!CA23+[1]Weeks!CB7*[1]Weeks!CB23)/([1]Weeks!BY7+[1]Weeks!BZ7+[1]Weeks!CA7+[1]Weeks!CB7)</f>
        <v>0.37023040703149523</v>
      </c>
      <c r="DO25" s="129">
        <f>AVERAGE([1]Weeks!CC7*[1]Weeks!CC23+[1]Weeks!CD7*[1]Weeks!CD23+[1]Weeks!CE7*[1]Weeks!CE23+[1]Weeks!CF7*[1]Weeks!CF23+[1]Weeks!CG7*[1]Weeks!CG23)/([1]Weeks!CC7+[1]Weeks!CD7+[1]Weeks!CE7+[1]Weeks!CF7+[1]Weeks!CG7)</f>
        <v>0.48214547172039207</v>
      </c>
      <c r="DP25" s="129">
        <f>AVERAGE([1]Weeks!CH7*[1]Weeks!CH23+[1]Weeks!CI7*[1]Weeks!CI23+[1]Weeks!CJ7*[1]Weeks!CJ23+[1]Weeks!CK7*[1]Weeks!CK23)/([1]Weeks!CH7+[1]Weeks!CI7+[1]Weeks!CJ7+[1]Weeks!CK7)</f>
        <v>0.49489212542796579</v>
      </c>
      <c r="DQ25" s="129">
        <f>AVERAGE([1]Weeks!CL7*[1]Weeks!CL23+[1]Weeks!CM7*[1]Weeks!CM23+[1]Weeks!CN7*[1]Weeks!CN23+[1]Weeks!CO7*[1]Weeks!CO23)/([1]Weeks!CL7+[1]Weeks!CM7+[1]Weeks!CN7+[1]Weeks!CO7)</f>
        <v>0.47596962721592778</v>
      </c>
      <c r="DR25" s="129">
        <f>ROUND(AVERAGE([1]Weeks!CP7*[1]Weeks!CP23+[1]Weeks!CQ7*[1]Weeks!CQ23+[1]Weeks!CR7*[1]Weeks!CR23+[1]Weeks!CS7*[1]Weeks!CS23+[1]Weeks!CT7*[1]Weeks!CT23)/([1]Weeks!CP7+[1]Weeks!CQ7+[1]Weeks!CR7+[1]Weeks!CS7+[1]Weeks!CT7),2)</f>
        <v>0.67</v>
      </c>
      <c r="DS25" s="129">
        <f>ROUND(AVERAGE([1]Weeks!CU7*[1]Weeks!CU23+[1]Weeks!CV7*[1]Weeks!CV23+[1]Weeks!CW7*[1]Weeks!CW23+[1]Weeks!CX7*[1]Weeks!CX23)/([1]Weeks!CU7+[1]Weeks!CV7+[1]Weeks!CW7+[1]Weeks!CX7),2)</f>
        <v>0.53</v>
      </c>
      <c r="DT25" s="129">
        <f>ROUND(AVERAGE([1]Weeks!CY7*[1]Weeks!CY23+[1]Weeks!CZ7*[1]Weeks!CZ23+[1]Weeks!DA7*[1]Weeks!DA23+[1]Weeks!DB7*[1]Weeks!DB23+[1]Weeks!DC7*[1]Weeks!DC23)/([1]Weeks!CY7+[1]Weeks!CZ7+[1]Weeks!DA7+[1]Weeks!DB7+[1]Weeks!DC7),2)</f>
        <v>0.42</v>
      </c>
      <c r="DU25" s="129">
        <f>ROUND(AVERAGE([1]Weeks!DD7*[1]Weeks!DD23+[1]Weeks!DE7*[1]Weeks!DE23+[1]Weeks!DF7*[1]Weeks!DF23+[1]Weeks!DG7*[1]Weeks!DG23)/([1]Weeks!DD7+[1]Weeks!DE7+[1]Weeks!DF7+[1]Weeks!DG7),2)</f>
        <v>0.41</v>
      </c>
      <c r="DV25" s="129">
        <f>ROUND(AVERAGE([1]Weeks!DH7*[1]Weeks!DH23+[1]Weeks!DI7*[1]Weeks!DI23+[1]Weeks!DJ7*[1]Weeks!DJ23+[1]Weeks!DK7*[1]Weeks!DK23)/([1]Weeks!DH7+[1]Weeks!DI7+[1]Weeks!DJ7+[1]Weeks!DK7),2)</f>
        <v>0.39</v>
      </c>
      <c r="DW25" s="129">
        <f>ROUND(AVERAGE([1]Weeks!DL7*[1]Weeks!DL23+[1]Weeks!DM7*[1]Weeks!DM23+[1]Weeks!DN7*[1]Weeks!DN23+[1]Weeks!DO7*[1]Weeks!DO23+[1]Weeks!DP7*[1]Weeks!DP23)/([1]Weeks!DL7+[1]Weeks!DM7+[1]Weeks!DN7+[1]Weeks!DO7+[1]Weeks!DP7),2)</f>
        <v>0.34</v>
      </c>
      <c r="DX25" s="129">
        <f>ROUND(AVERAGE([1]Weeks!DQ7*[1]Weeks!DQ23+[1]Weeks!DR7*[1]Weeks!DR23+[1]Weeks!DS7*[1]Weeks!DS23+[1]Weeks!DT7*[1]Weeks!DT23)/([1]Weeks!DQ7+[1]Weeks!DR7+[1]Weeks!DS7+[1]Weeks!DT7),2)</f>
        <v>0.3</v>
      </c>
      <c r="DY25" s="129">
        <f>ROUND(AVERAGE([1]Weeks!DU7*[1]Weeks!DU23+[1]Weeks!DV7*[1]Weeks!DV23+[1]Weeks!DW7*[1]Weeks!DW23+[1]Weeks!DX7*[1]Weeks!DX23)/([1]Weeks!DU7+[1]Weeks!DV7+[1]Weeks!DW7+[1]Weeks!DX7),2)</f>
        <v>0.28999999999999998</v>
      </c>
      <c r="DZ25" s="129">
        <f>ROUND(AVERAGE([1]Weeks!DY7*[1]Weeks!DY23+[1]Weeks!DZ7*[1]Weeks!DZ23+[1]Weeks!EA7*[1]Weeks!EA23+[1]Weeks!EB7*[1]Weeks!EB23)/([1]Weeks!DY7+[1]Weeks!DZ7+[1]Weeks!EA7+[1]Weeks!EB7),2)</f>
        <v>0.33</v>
      </c>
      <c r="EA25" s="129">
        <f>ROUND(AVERAGE([1]Weeks!EC7*[1]Weeks!EC23+[1]Weeks!ED7*[1]Weeks!ED23+[1]Weeks!EE7*[1]Weeks!EE23+[1]Weeks!EF7*[1]Weeks!EF23+[1]Weeks!EG7*[1]Weeks!EG23)/([1]Weeks!EC7+[1]Weeks!ED7+[1]Weeks!EE7+[1]Weeks!EF7+[1]Weeks!EG7),2)</f>
        <v>0.44</v>
      </c>
      <c r="EB25" s="129">
        <f>ROUND(AVERAGE([1]Weeks!EH7*[1]Weeks!EH23+[1]Weeks!EI7*[1]Weeks!EI23+[1]Weeks!EJ7*[1]Weeks!EJ23+[1]Weeks!EK7*[1]Weeks!EK23)/([1]Weeks!EH7+[1]Weeks!EI7+[1]Weeks!EJ7+[1]Weeks!EK7),2)</f>
        <v>0.46</v>
      </c>
      <c r="EC25" s="129">
        <f>ROUND(AVERAGE([1]Weeks!EL7*[1]Weeks!EL23+[1]Weeks!EM7*[1]Weeks!EM23+[1]Weeks!EN7*[1]Weeks!EN23+[1]Weeks!EO7*[1]Weeks!EO23)/([1]Weeks!EL7+[1]Weeks!EM7+[1]Weeks!EN7+[1]Weeks!EO7),2)</f>
        <v>0.51</v>
      </c>
      <c r="ED25" s="129">
        <f>ROUND(AVERAGE([1]Weeks!EP7*[1]Weeks!EP23+[1]Weeks!EQ7*[1]Weeks!EQ23+[1]Weeks!ER7*[1]Weeks!ER23+[1]Weeks!ES7*[1]Weeks!ES23+[1]Weeks!ET7*[1]Weeks!ET23)/([1]Weeks!EP7+[1]Weeks!EQ7+[1]Weeks!ER7+[1]Weeks!ES7+[1]Weeks!ET7),2)</f>
        <v>0.54</v>
      </c>
      <c r="EE25" s="129">
        <f>ROUND(AVERAGE([1]Weeks!EU7*[1]Weeks!EU23+[1]Weeks!EV7*[1]Weeks!EV23+[1]Weeks!EW7*[1]Weeks!EW23+[1]Weeks!EX7*[1]Weeks!EX23)/([1]Weeks!EU7+[1]Weeks!EV7+[1]Weeks!EW7+[1]Weeks!EX7),2)</f>
        <v>0.49</v>
      </c>
      <c r="EF25" s="129">
        <f>ROUND(AVERAGE([1]Weeks!EY7*[1]Weeks!EY23+[1]Weeks!EZ7*[1]Weeks!EZ23+[1]Weeks!FA7*[1]Weeks!FA23+[1]Weeks!FB7*[1]Weeks!FB23++[1]Weeks!FC7*[1]Weeks!FC23)/([1]Weeks!EY7+[1]Weeks!EZ7+[1]Weeks!FA7+[1]Weeks!FB7+[1]Weeks!FC7),2)</f>
        <v>0.42</v>
      </c>
      <c r="EG25" s="129">
        <f>ROUND(AVERAGE([1]Weeks!FD7*[1]Weeks!FD23+[1]Weeks!FE7*[1]Weeks!FE23+[1]Weeks!FF7*[1]Weeks!FF23+[1]Weeks!FG7*[1]Weeks!FG23)/([1]Weeks!FD7+[1]Weeks!FE7+[1]Weeks!FF7+[1]Weeks!FG7),2)</f>
        <v>0.31</v>
      </c>
      <c r="EH25" s="129">
        <f>ROUND(AVERAGE([1]Weeks!FH7*[1]Weeks!FH23+[1]Weeks!FI7*[1]Weeks!FI23+[1]Weeks!FJ7*[1]Weeks!FJ23+[1]Weeks!FK7*[1]Weeks!FK23+[1]Weeks!FL7*[1]Weeks!FL23)/([1]Weeks!FH7+[1]Weeks!FI7+[1]Weeks!FJ7+[1]Weeks!FK7+[1]Weeks!FL7),2)</f>
        <v>0.3</v>
      </c>
      <c r="EI25" s="129">
        <f>ROUND(AVERAGE([1]Weeks!FM7*[1]Weeks!FM23+[1]Weeks!FN7*[1]Weeks!FN23+[1]Weeks!FO7*[1]Weeks!FO23+[1]Weeks!FP7*[1]Weeks!FP23)/([1]Weeks!FM7+[1]Weeks!FN7+[1]Weeks!FO7+[1]Weeks!FP7),2)</f>
        <v>0.64</v>
      </c>
      <c r="EJ25" s="129">
        <f>ROUND(AVERAGE([1]Weeks!FQ7*[1]Weeks!FQ23+[1]Weeks!FR7*[1]Weeks!FR23+[1]Weeks!FS7*[1]Weeks!FS23+[1]Weeks!FT7*[1]Weeks!FT23)/([1]Weeks!FQ7+[1]Weeks!FR7+[1]Weeks!FS7+[1]Weeks!FT7),2)</f>
        <v>0.82</v>
      </c>
      <c r="EK25" s="129">
        <f>ROUND(AVERAGE([1]Weeks!FU7*[1]Weeks!FU23+[1]Weeks!FV7*[1]Weeks!FV23+[1]Weeks!FW7*[1]Weeks!FW23+[1]Weeks!FX7*[1]Weeks!FX23)/([1]Weeks!FU7+[1]Weeks!FV7+[1]Weeks!FW7+[1]Weeks!FX7),2)</f>
        <v>1.05</v>
      </c>
      <c r="EL25" s="129">
        <f>ROUND(AVERAGE([1]Weeks!FY7*[1]Weeks!FY23+[1]Weeks!FZ7*[1]Weeks!FZ23+[1]Weeks!GA7*[1]Weeks!GA23+[1]Weeks!GB7*[1]Weeks!GB23+[1]Weeks!GC7*[1]Weeks!GC23)/([1]Weeks!FY7+[1]Weeks!FZ7+[1]Weeks!GA7+[1]Weeks!GB7+[1]Weeks!GC7),2)</f>
        <v>0.7</v>
      </c>
      <c r="EM25" s="129">
        <f>ROUND(AVERAGE([1]Weeks!GD7*[1]Weeks!GD23+[1]Weeks!GE7*[1]Weeks!GE23+[1]Weeks!GF7*[1]Weeks!GF23+[1]Weeks!GG7*[1]Weeks!GG23)/([1]Weeks!GD7+[1]Weeks!GE7+[1]Weeks!GF7+[1]Weeks!GG7),2)</f>
        <v>1.1499999999999999</v>
      </c>
      <c r="EN25" s="129">
        <f>ROUND(AVERAGE([1]Weeks!GH7*[1]Weeks!GH23+[1]Weeks!GI7*[1]Weeks!GI23+[1]Weeks!GJ7*[1]Weeks!GJ23+[1]Weeks!GK7*[1]Weeks!GK23)/([1]Weeks!GH7+[1]Weeks!GI7+[1]Weeks!GJ7+[1]Weeks!GK7),2)</f>
        <v>0.95</v>
      </c>
      <c r="EO25" s="129">
        <f>ROUND(AVERAGE([1]Weeks!GL7*[1]Weeks!GL23+[1]Weeks!GM7*[1]Weeks!GM23+[1]Weeks!GN7*[1]Weeks!GN23+[1]Weeks!GO7*[1]Weeks!GO23+[1]Weeks!GP7*[1]Weeks!GP23)/([1]Weeks!GL7+[1]Weeks!GM7+[1]Weeks!GN7+[1]Weeks!GO7+[1]Weeks!GP7),2)</f>
        <v>0.97</v>
      </c>
      <c r="EP25" s="129">
        <f>ROUND(AVERAGE([1]Weeks!GQ7*[1]Weeks!GQ23+[1]Weeks!GR7*[1]Weeks!GR23+[1]Weeks!GS7*[1]Weeks!GS23+[1]Weeks!GT7*[1]Weeks!GT23)/([1]Weeks!GQ7+[1]Weeks!GR7+[1]Weeks!GS7+[1]Weeks!GT7),2)</f>
        <v>0.74</v>
      </c>
      <c r="EQ25" s="129">
        <f>ROUND(AVERAGE([1]Weeks!GU7*[1]Weeks!GU23+[1]Weeks!GV7*[1]Weeks!GV23+[1]Weeks!GW7*[1]Weeks!GW23+[1]Weeks!GX7*[1]Weeks!GX23)/([1]Weeks!GU7+[1]Weeks!GV7+[1]Weeks!GW7+[1]Weeks!GX7),2)</f>
        <v>0.43</v>
      </c>
      <c r="ER25" s="129">
        <f>ROUND(AVERAGE([1]Weeks!GY7*[1]Weeks!GY23+[1]Weeks!GZ7*[1]Weeks!GZ23+[1]Weeks!HA7*[1]Weeks!HA23+[1]Weeks!HB7*[1]Weeks!HB23+[1]Weeks!HC7*[1]Weeks!HC23)/([1]Weeks!GY7+[1]Weeks!GZ7+[1]Weeks!HA7+[1]Weeks!HB7+[1]Weeks!HC7),2)</f>
        <v>0.33</v>
      </c>
      <c r="ES25" s="129">
        <f>ROUND(AVERAGE([1]Weeks!HD7*[1]Weeks!HD23+[1]Weeks!HE7*[1]Weeks!HE23+[1]Weeks!HF7*[1]Weeks!HF23+[1]Weeks!HG7*[1]Weeks!HG23)/([1]Weeks!HD7+[1]Weeks!HE7+[1]Weeks!HF7+[1]Weeks!HG7),2)</f>
        <v>0.46</v>
      </c>
      <c r="ET25" s="129">
        <f>ROUND(AVERAGE([1]Weeks!HH7*[1]Weeks!HH23+[1]Weeks!HI7*[1]Weeks!HI23+[1]Weeks!HJ7*[1]Weeks!HJ23+[1]Weeks!HK7*[1]Weeks!HK23)/([1]Weeks!HH7+[1]Weeks!HI7+[1]Weeks!HJ7+[1]Weeks!HK7),2)</f>
        <v>0.39</v>
      </c>
      <c r="EU25" s="129">
        <f>ROUND(AVERAGE([1]Weeks!HM7*[1]Weeks!HM23+[1]Weeks!HN7*[1]Weeks!HN23+[1]Weeks!HO7*[1]Weeks!HO23+[1]Weeks!HP7*[1]Weeks!HP23)/([1]Weeks!HM7+[1]Weeks!HN7+[1]Weeks!HO7+[1]Weeks!HP7),2)</f>
        <v>0.4</v>
      </c>
      <c r="EV25" s="129">
        <f>ROUND(AVERAGE([1]Weeks!HQ7*[1]Weeks!HQ23+[1]Weeks!HR7*[1]Weeks!HR23+[1]Weeks!HS7*[1]Weeks!HS23+[1]Weeks!HT7*[1]Weeks!HT23)/([1]Weeks!HQ7+[1]Weeks!HR7+[1]Weeks!HS7+[1]Weeks!HT7),2)</f>
        <v>0.52</v>
      </c>
      <c r="EW25" s="129">
        <f>ROUND(AVERAGE([1]Weeks!HU7*[1]Weeks!HU23+[1]Weeks!HV7*[1]Weeks!HV23+[1]Weeks!HW7*[1]Weeks!HW23+[1]Weeks!HX7*[1]Weeks!HX23)/([1]Weeks!HU7+[1]Weeks!HV7+[1]Weeks!HW7+[1]Weeks!HX7),2)</f>
        <v>0.65</v>
      </c>
      <c r="EX25" s="129">
        <f>ROUND(AVERAGE([1]Weeks!HY7*[1]Weeks!HY23+[1]Weeks!HZ7*[1]Weeks!HZ23+[1]Weeks!IA7*[1]Weeks!IA23+[1]Weeks!IB7*[1]Weeks!IB23+[1]Weeks!IC7*[1]Weeks!IC23)/([1]Weeks!HY7+[1]Weeks!HZ7+[1]Weeks!IA7+[1]Weeks!IB7+[1]Weeks!IC7),2)</f>
        <v>0.59</v>
      </c>
      <c r="EY25" s="129">
        <f>ROUND(AVERAGE([1]Weeks!ID7*[1]Weeks!ID23+[1]Weeks!IE7*[1]Weeks!IE23+[1]Weeks!IF7*[1]Weeks!IF23+[1]Weeks!IG7*[1]Weeks!IG23)/([1]Weeks!ID7+[1]Weeks!IE7+[1]Weeks!IF7+[1]Weeks!IG7),2)</f>
        <v>0.72</v>
      </c>
      <c r="EZ25" s="129">
        <f>ROUND(AVERAGE([1]Weeks!IH7*[1]Weeks!IH23+[1]Weeks!II7*[1]Weeks!II23+[1]Weeks!IJ7*[1]Weeks!IJ23+[1]Weeks!IK7*[1]Weeks!IK23)/([1]Weeks!IH7+[1]Weeks!II7+[1]Weeks!IJ7+[1]Weeks!IK7),2)</f>
        <v>0.66</v>
      </c>
      <c r="FA25" s="128">
        <f>ROUND(AVERAGE([1]Weeks!IL7*[1]Weeks!IL23+[1]Weeks!IM7*[1]Weeks!IM23+[1]Weeks!IN7*[1]Weeks!IN23+[1]Weeks!IO7*[1]Weeks!IO23+[1]Weeks!IP7*[1]Weeks!IP23)/([1]Weeks!IL7+[1]Weeks!IM7+[1]Weeks!IN7+[1]Weeks!IO7+[1]Weeks!IP7),2)</f>
        <v>0.57999999999999996</v>
      </c>
      <c r="FB25" s="129">
        <f>ROUND(AVERAGE([1]Weeks!IQ7*[1]Weeks!IQ23+[1]Weeks!IR7*[1]Weeks!IR23+[1]Weeks!IS7*[1]Weeks!IS23+[1]Weeks!IT7*[1]Weeks!IT23)/([1]Weeks!IQ7+[1]Weeks!IR7+[1]Weeks!IS7+[1]Weeks!IT7),2)</f>
        <v>0.54</v>
      </c>
      <c r="FC25" s="129">
        <f>ROUND(AVERAGE([1]week1!B7*[1]Weeks!B23+[1]week1!C7*[1]week1!C23+[1]week1!D7*[1]Weeks!D23+[1]week1!E7*[1]week1!E23+[1]week1!F7*[1]week1!F23)/([1]week1!B7+[1]week1!C7+[1]week1!D7+[1]week1!E7+[1]week1!F7),2)</f>
        <v>0.49</v>
      </c>
      <c r="FD25" s="128">
        <f>ROUND(AVERAGE([1]week1!G7*[1]week1!G23+[1]week1!H7*[1]week1!H23+[1]week1!I7*[1]week1!I23+[1]week1!J7*[1]week1!J23)/([1]week1!G7+[1]week1!H7+[1]week1!I7+[1]week1!J7),2)</f>
        <v>0.41</v>
      </c>
      <c r="FE25" s="128">
        <f>ROUND(AVERAGE([1]week1!K7*[1]week1!K23+[1]week1!L7*[1]week1!L23+[1]week1!M7*[1]week1!M23+[1]week1!N7*[1]week1!N23)/([1]week1!K7+[1]week1!L7+[1]week1!M7+[1]week1!N7),2)</f>
        <v>0.38</v>
      </c>
      <c r="FF25" s="128">
        <f>ROUND(AVERAGE([1]week1!O7*[1]week1!O23+[1]week1!P7*[1]week1!P23+[1]week1!Q7*[1]week1!Q23+[1]week1!R7*[1]week1!R23+[1]week1!S7*[1]week1!S23)/([1]week1!O7+[1]week1!P7+[1]week1!Q7+[1]week1!R7+[1]week1!S7),2)</f>
        <v>0.32</v>
      </c>
      <c r="FG25" s="128">
        <f>ROUND(AVERAGE([1]week1!T7*[1]week1!T23+[1]week1!U7*[1]week1!U23+[1]week1!V7*[1]week1!V23+[1]week1!W7*[1]week1!W23)/([1]week1!T7+[1]week1!U7+[1]week1!V7+[1]week1!W7),2)</f>
        <v>0.39</v>
      </c>
      <c r="FH25" s="128">
        <f>ROUND(AVERAGE([1]week1!X7*[1]week1!X23+[1]week1!Y7*[1]week1!Y23+[1]week1!Z7*[1]week1!Z23+[1]week1!AA7*[1]week1!AA23)/([1]week1!X7+[1]week1!Y7+[1]week1!Z7+[1]week1!AA7),2)</f>
        <v>0.39</v>
      </c>
      <c r="FI25" s="128">
        <f>ROUND(AVERAGE([1]week1!AB7*[1]week1!AB23+[1]week1!AC7*[1]week1!AC23+[1]week1!AD7*[1]week1!AD23+[1]week1!AE7*[1]week1!AE23+[1]week1!AF7*[1]week1!AF23)/([1]week1!AB7+[1]week1!AC7+[1]week1!AD7+[1]week1!AE7+[1]week1!AF7),2)</f>
        <v>0.35</v>
      </c>
      <c r="FJ25" s="128">
        <f>ROUND(AVERAGE([1]week1!AG7*[1]week1!AG23+[1]week1!AH7*[1]week1!AH23+[1]week1!AI7*[1]week1!AI23+[1]week1!AJ7*[1]week1!AJ23)/([1]week1!AG7+[1]week1!AH7+[1]week1!AI7+[1]week1!AJ7),2)</f>
        <v>0.73</v>
      </c>
      <c r="FK25" s="128">
        <f>ROUND(AVERAGE([1]week1!AK7*[1]week1!AK23+[1]week1!AL7*[1]week1!AL23+[1]week1!AM7*[1]week1!AM23+[1]week1!AN7*[1]week1!AN23)/([1]week1!AK7+[1]week1!AL7+[1]week1!AM7+[1]week1!AN7),2)</f>
        <v>0.53</v>
      </c>
      <c r="FL25" s="128">
        <f>ROUND(AVERAGE([1]week1!AO7*[1]week1!AO23+[1]week1!AP7*[1]week1!AP23+[1]week1!AQ7*[1]week1!AQ23+[1]week1!AR7*[1]week1!AR23+[1]week1!AS7*[1]week1!AS23)/([1]week1!AO7+[1]week1!AP7+[1]week1!AQ7+[1]week1!AR7+[1]week1!AS7),2)</f>
        <v>0.52</v>
      </c>
      <c r="FM25" s="128">
        <f>ROUND(AVERAGE([1]week1!AT7*[1]week1!AT23+[1]week1!AU7*[1]week1!AU23+[1]week1!AV7*[1]week1!AV23+[1]week1!AW7*[1]week1!AW23)/([1]week1!AT7+[1]week1!AU7+[1]week1!AV7+[1]week1!AW7),2)</f>
        <v>0.51</v>
      </c>
      <c r="FN25" s="128">
        <f>ROUND(AVERAGE([1]week1!AX7*[1]week1!AX23+[1]week1!AY7*[1]week1!AY23+[1]week1!AZ7*[1]week1!AZ23+[1]week1!BA7*[1]week1!BA23)/([1]week1!AX7+[1]week1!AY7+[1]week1!AZ7+[1]week1!BA7),2)</f>
        <v>0.51</v>
      </c>
      <c r="FO25" s="128">
        <f>ROUND(AVERAGE([1]week1!BB7*[1]week1!BB23+[1]week1!BC7*[1]week1!BC23+[1]week1!BD7*[1]week1!BD23+[1]week1!BE7*[1]week1!BE23+[1]week1!BF7*[1]week1!BF23)/([1]week1!BB7+[1]week1!BC7+[1]week1!BD7+[1]week1!BE7+[1]week1!BF7),2)</f>
        <v>0.47</v>
      </c>
      <c r="FP25" s="128">
        <f>ROUND(AVERAGE([1]week1!BG7*[1]week1!BG23+[1]week1!BH7*[1]week1!BH23+[1]week1!BI7*[1]week1!BI23+[1]week1!BJ7*[1]week1!BJ23)/([1]week1!BG7+[1]week1!BH7+[1]week1!BI7+[1]week1!BJ7),2)</f>
        <v>0.43</v>
      </c>
      <c r="FQ25" s="128">
        <f>ROUND(AVERAGE([1]week1!BK7*[1]week1!BK23+[1]week1!BL7*[1]week1!BL23+[1]week1!BM7*[1]week1!BM23+[1]week1!BN7*[1]week1!BN23)/([1]week1!BK7+[1]week1!BL7+[1]week1!BM7+[1]week1!BN7),2)</f>
        <v>0.44</v>
      </c>
      <c r="FR25" s="128">
        <f>ROUND(AVERAGE([1]week1!BO7*[1]week1!BO23+[1]week1!BP7*[1]week1!BP23+[1]week1!BQ7*[1]week1!BQ23+[1]week1!BR7*[1]week1!BR23+[1]week1!BS7*[1]week1!BS23)/([1]week1!BO7+[1]week1!BP7+[1]week1!BQ7+[1]week1!BR7+[1]week1!BS7),2)</f>
        <v>0.41</v>
      </c>
      <c r="FS25" s="128">
        <f>ROUND(AVERAGE([1]week1!BT7*[1]week1!BT23+[1]week1!BU7*[1]week1!BU23+[1]week1!BV7*[1]week1!BV23+[1]week1!BW7*[1]week1!BW23)/([1]week1!BT7+[1]week1!BU7+[1]week1!BV7+[1]week1!BW7),2)</f>
        <v>0.38</v>
      </c>
      <c r="FT25" s="128">
        <f>ROUND(AVERAGE([1]week1!BX7*[1]week1!BX23+[1]week1!BY7*[1]week1!BY23+[1]week1!BZ7*[1]week1!BZ23+[1]week1!CA7*[1]week1!CA23)/([1]week1!BX7+[1]week1!BY7+[1]week1!BZ7+[1]week1!CA7),2)</f>
        <v>0.36</v>
      </c>
      <c r="FU25" s="128">
        <f>ROUND(AVERAGE([1]week1!CB7*[1]week1!CB23+[1]week1!CC7*[1]week1!CC23+[1]week1!CD7*[1]week1!CD23+[1]week1!CE7*[1]week1!CE23+[1]week1!CF7*[1]week1!CF23)/([1]week1!CB7+[1]week1!CC7+[1]week1!CD7+[1]week1!CE7+[1]week1!CF7),2)</f>
        <v>0.41</v>
      </c>
      <c r="FV25" s="128">
        <f>ROUND(AVERAGE([1]week1!CG7*[1]week1!CG23+[1]week1!CH7*[1]week1!CH23+[1]week1!CI7*[1]week1!CI23+[1]week1!CJ7*[1]week1!CJ23)/([1]week1!CG7+[1]week1!CH7+[1]week1!CI7+[1]week1!CJ7),2)</f>
        <v>0.5</v>
      </c>
      <c r="FW25" s="128">
        <f>ROUND(AVERAGE([1]week1!CK7*[1]week1!CK23+[1]week1!CL7*[1]week1!CL23+[1]week1!CM7*[1]week1!CM23+[1]week1!CN7*[1]week1!CN23)/([1]week1!CK7+[1]week1!CL7+[1]week1!CM7+[1]week1!CN7),2)</f>
        <v>0.52</v>
      </c>
      <c r="FX25" s="128">
        <f>ROUND(AVERAGE([1]week1!CO7*[1]week1!CO23+[1]week1!CP7*[1]week1!CP23+[1]week1!CQ7*[1]week1!CQ23+[1]week1!CR7*[1]week1!CR23+[1]week1!CS7*[1]week1!CS23)/([1]week1!CO7+[1]week1!CP7+[1]week1!CQ7+[1]week1!CR7+[1]week1!CS7),2)</f>
        <v>0.6</v>
      </c>
      <c r="FY25" s="128">
        <f>ROUND(AVERAGE([1]week1!CT7*[1]week1!CT23+[1]week1!CU7*[1]week1!CU23+[1]week1!CV7*[1]week1!CV23+[1]week1!CW7*[1]week1!CW23)/([1]week1!CT7+[1]week1!CU7+[1]week1!CV7+[1]week1!CW7),2)</f>
        <v>0.54</v>
      </c>
      <c r="FZ25" s="128">
        <f>ROUND(AVERAGE([1]week1!CX7*[1]week1!CX23+[1]week1!CY7*[1]week1!CY23+[1]week1!CZ7*[1]week1!CZ23+[1]week1!DA7*[1]week1!DA23+[1]week1!DB7*[1]week1!DB23)/([1]week1!CX7+[1]week1!CY7+[1]week1!CZ7+[1]week1!DA7+[1]week1!DB7),2)</f>
        <v>0.52</v>
      </c>
      <c r="GA25" s="128">
        <f>ROUND(AVERAGE([1]week1!DC7*[1]week1!DC23+[1]week1!DD7*[1]week1!DD23+[1]week1!DE7*[1]week1!DE23+[1]week1!DF7*[1]week1!DF23)/([1]week1!DC7+[1]week1!DD7+[1]week1!DE7+[1]week1!DF7),2)</f>
        <v>0.53</v>
      </c>
      <c r="GB25" s="128">
        <f>ROUND(AVERAGE([1]week1!DG7*[1]week1!DG23+[1]week1!DH7*[1]week1!DH23+[1]week1!DI7*[1]week1!DI23+[1]week1!DJ7*[1]week1!DJ23)/([1]week1!DG7+[1]week1!DH7+[1]week1!DI7+[1]week1!DJ7),2)</f>
        <v>0.49</v>
      </c>
      <c r="GC25" s="128">
        <f>ROUND(AVERAGE([1]week1!DK7*[1]week1!DK23+[1]week1!DL7*[1]week1!DL23+[1]week1!DM7*[1]week1!DM23+[1]week1!DN7*[1]week1!DN23+[1]week1!DO7+[1]week1!DO23)/([1]week1!DK7+[1]week1!DL7+[1]week1!DM7+[1]week1!DN7+[1]week1!DO7),2)</f>
        <v>0.5</v>
      </c>
      <c r="GD25" s="128">
        <f>ROUND(AVERAGE([1]week1!DP7*[1]week1!DP23+[1]week1!DQ7*[1]week1!DQ23+[1]week1!DR7*[1]week1!DR23+[1]week1!DS7*[1]week1!DS23)/([1]week1!DP7+[1]week1!DQ7+[1]week1!DR7+[1]week1!DS7),2)</f>
        <v>0.45</v>
      </c>
      <c r="GE25" s="128">
        <v>0.58166666666666678</v>
      </c>
      <c r="GF25" s="129">
        <f t="shared" ref="GF25:GF35" si="13">AVERAGE(HF25:HQ25)</f>
        <v>0.45083333333333325</v>
      </c>
      <c r="GG25" s="129">
        <v>0.76</v>
      </c>
      <c r="GH25" s="130">
        <f>ROUND(AVERAGE([1]week1!DT7*[1]week1!DT23+[1]week1!DU7*[1]week1!DU23+[1]week1!DV7*[1]week1!DV23+[1]week1!DW7*[1]week1!DW23)/([1]week1!DT7+[1]week1!DU7+[1]week1!DV7+[1]week1!DW7),2)</f>
        <v>0.56000000000000005</v>
      </c>
      <c r="GI25" s="131">
        <f>ROUND(AVERAGE([1]week1!DX7*[1]week1!DX23+[1]week1!DY7*[1]week1!DY23+[1]week1!DZ7*[1]week1!DZ23+[1]week1!EA7*[1]week1!EA23+[1]week1!EB7*[1]week1!EB23)/([1]week1!DX7+[1]week1!DY7+[1]week1!DZ7+[1]week1!EA7+[1]week1!EB7),2)</f>
        <v>0.53</v>
      </c>
      <c r="GJ25" s="131">
        <f>ROUND(AVERAGE([1]week1!EC7*[1]week1!EC23+[1]week1!ED7*[1]week1!ED23+[1]week1!EE7*[1]week1!EE23+[1]week1!EF7*[1]week1!EF23)/([1]week1!EC7+[1]week1!ED7+[1]week1!EE7+[1]week1!EF7),2)</f>
        <v>0.4</v>
      </c>
      <c r="GK25" s="131">
        <f>ROUND(AVERAGE([1]week1!EG7*[1]week1!EG23+[1]week1!EH7*[1]week1!EH23+[1]week1!EI7*[1]week1!EI23+[1]week1!EJ7*[1]week1!EJ23)/([1]week1!EG7+[1]week1!EH7+[1]week1!EI7+[1]week1!EJ7),2)</f>
        <v>0.53</v>
      </c>
      <c r="GL25" s="131">
        <f>ROUND(AVERAGE([1]week1!EK7*[1]week1!EK23+[1]week1!EL7*[1]week1!EL23+[1]week1!EM7*[1]week1!EM23+[1]week1!EN7*[1]week1!EN23+[1]week1!EO7*[1]week1!EO23)/([1]week1!EK7+[1]week1!EL7+[1]week1!EM7+[1]week1!EN7+[1]week1!EO7),2)</f>
        <v>0.51</v>
      </c>
      <c r="GM25" s="132">
        <f>ROUND(AVERAGE([1]week1!EP7*[1]week1!EP23+[1]week1!EQ7*[1]week1!EQ23+[1]week1!ER7*[1]week1!ER23+[1]week1!ES7*[1]week1!ES23)/([1]week1!EP7+[1]week1!EQ7+[1]week1!ER7+[1]week1!ES7),2)</f>
        <v>0.62</v>
      </c>
      <c r="GN25" s="131">
        <f>ROUND(AVERAGE([1]week1!ET7*[1]week1!ET23+[1]week1!EU7*[1]week1!EU23+[1]week1!EV7*[1]week1!EV23+[1]week1!EW7*[1]week1!EW23)/([1]week1!ET7+[1]week1!EU7+[1]week1!EV7+[1]week1!EW7),2)</f>
        <v>1.05</v>
      </c>
      <c r="GO25" s="131">
        <f>ROUND(AVERAGE([1]week1!EX7*[1]week1!EX23+[1]week1!EY7*[1]week1!EY23+[1]week1!EZ7*[1]week1!EZ23+[1]week1!FA7*[1]week1!FA23+[1]week1!FB7*[1]week1!FB23)/([1]week1!EX7+[1]week1!EY7+[1]week1!EZ7+[1]week1!FA7+[1]week1!FB7),2)</f>
        <v>0.55000000000000004</v>
      </c>
      <c r="GP25" s="131">
        <f>ROUND(AVERAGE([1]week1!FC7*[1]week1!FC23+[1]week1!FD7*[1]week1!FD23+[1]week1!FE7*[1]week1!FE23+[1]week1!FF7*[1]week1!FF23)/([1]week1!FC7+[1]week1!FD7+[1]week1!FE7+[1]week1!FF7),2)</f>
        <v>0.56999999999999995</v>
      </c>
      <c r="GQ25" s="131">
        <f>ROUND(AVERAGE([1]week1!FG7*[1]week1!FG23+[1]week1!FH7*[1]week1!FH23+[1]week1!FI7*[1]week1!FI23+[1]week1!FJ7*[1]week1!FJ23+[1]week1!FK7*[1]week1!FK23)/([1]week1!FG7+[1]week1!FH7+[1]week1!FI7+[1]week1!FJ7+[1]week1!FK7),2)</f>
        <v>0.56000000000000005</v>
      </c>
      <c r="GR25" s="131">
        <f>ROUND(AVERAGE([1]week1!FL7*[1]week1!FL23+[1]week1!FM7*[1]week1!FM23+[1]week1!FN7*[1]week1!FN23+[1]week1!FO7*[1]week1!FO23)/([1]week1!FL7+[1]week1!FM7+[1]week1!FN7+[1]week1!FO7),2)</f>
        <v>0.61</v>
      </c>
      <c r="GS25" s="131">
        <f>ROUND(AVERAGE([1]week1!FP7*[1]week1!FP23+[1]week1!FQ7*[1]week1!FQ23+[1]week1!FR7*[1]week1!FR23+[1]week1!FS7*[1]week1!FS23+[1]week1!FT7*[1]week1!FT23)/([1]week1!FP7+[1]week1!FQ7+[1]week1!FR7+[1]week1!FS7+[1]week1!FT7),2)</f>
        <v>0.49</v>
      </c>
      <c r="GT25" s="132">
        <f>ROUND(AVERAGE([1]week1!FU7*[1]week1!FU23+[1]week1!FV7*[1]week1!FV23+[1]week1!FW7*[1]week1!FW23+[1]week1!FX7*[1]week1!FX23)/([1]week1!FU7+[1]week1!FV7+[1]week1!FW7+[1]week1!FX7),2)</f>
        <v>0.47</v>
      </c>
      <c r="GU25" s="131">
        <f>ROUND(AVERAGE([1]week1!FY7*[1]week1!FY23+[1]week1!FZ7*[1]week1!FZ23+[1]week1!GA7*[1]week1!GA23+[1]week1!GB7*[1]week1!GB23)/([1]week1!FY7+[1]week1!FZ7+[1]week1!GA7+[1]week1!GB7),2)</f>
        <v>0.61</v>
      </c>
      <c r="GV25" s="131">
        <f>ROUND(AVERAGE([1]week1!GC7*[1]week1!GC23+[1]week1!GD7*[1]week1!GD23+[1]week1!GE7*[1]week1!GE23+[1]week1!GF7*[1]week1!GF23)/([1]week1!GC7+[1]week1!GD7+[1]week1!GE7+[1]week1!GF7),2)</f>
        <v>0.68</v>
      </c>
      <c r="GW25" s="131">
        <f>ROUND(AVERAGE([1]week1!GG7*[1]week1!GG23+[1]week1!GH7*[1]week1!GH23+[1]week1!GI7*[1]week1!GI23+[1]week1!GJ7*[1]week1!GJ23)/([1]week1!GG7+[1]week1!GH7+[1]week1!GI7+[1]week1!GJ7),2)</f>
        <v>0.8</v>
      </c>
      <c r="GX25" s="131">
        <f>ROUND(AVERAGE([1]week1!GK7*[1]week1!GK23+[1]week1!GL7*[1]week1!GL23+[1]week1!GM7*[1]week1!GM23+[1]week1!GN7*[1]week1!GN23+[1]week1!GO7*[1]week1!GO23)/([1]week1!GK7+[1]week1!GL7+[1]week1!GM7+[1]week1!GN7+[1]week1!GO7),2)</f>
        <v>0.71</v>
      </c>
      <c r="GY25" s="132">
        <f>ROUND(AVERAGE([1]week1!GP7*[1]week1!GP23+[1]week1!GQ7*[1]week1!GQ23+[1]week1!GR7*[1]week1!GR23+[1]week1!GS7*[1]week1!GS23)/([1]week1!GP7+[1]week1!GQ7+[1]week1!GR7+[1]week1!GS7),2)</f>
        <v>0.71</v>
      </c>
      <c r="GZ25" s="133">
        <f>ROUND(AVERAGE([1]week1!GT7*[1]week1!GT23+[1]week1!GU7*[1]week1!GU23+[1]week1!GV7*[1]week1!GV23+[1]week1!GW7*[1]week1!GW23+[1]week1!GX7*[1]week1!GX23)/([1]week1!GT7+[1]week1!GU7+[1]week1!GV7+[1]week1!GW7+[1]week1!GX7),2)</f>
        <v>0.62</v>
      </c>
      <c r="HA25" s="133">
        <f>ROUND(AVERAGE([1]week1!GY7*[1]week1!GY23+[1]week1!GZ7*[1]week1!GZ23+[1]week1!HA7*[1]week1!HA23+[1]week1!HB7*[1]week1!HB23)/([1]week1!GY7+[1]week1!GZ7+[1]week1!HA7+[1]week1!HB7),2)</f>
        <v>0.7</v>
      </c>
      <c r="HB25" s="133">
        <f>ROUND(AVERAGE([1]week1!HC7*[1]week1!HC23+[1]week1!HD7*[1]week1!HD23+[1]week1!HE7*[1]week1!HE23+[1]week1!HF7*[1]week1!HF23)/([1]week1!HC7+[1]week1!HD7+[1]week1!HE7+[1]week1!HF7),2)</f>
        <v>0.72</v>
      </c>
      <c r="HC25" s="133">
        <f>ROUND(AVERAGE([1]week1!HG7*[1]week1!HG23+[1]week1!HH7*[1]week1!HH23+[1]week1!HI7*[1]week1!HI23+[1]week1!HJ7*[1]week1!HJ23+[1]week1!HK7*[1]week1!HK23)/([1]week1!HG7+[1]week1!HH7+[1]week1!HI7+[1]week1!HJ7+[1]week1!HK7),2)</f>
        <v>0.6</v>
      </c>
      <c r="HD25" s="133">
        <f>ROUND(AVERAGE([1]week1!HL7*[1]week1!HL23+[1]week1!HM7*[1]week1!HM23+[1]week1!HN7*[1]week1!HN23+[1]week1!HO7*[1]week1!HO23)/([1]week1!HL7+[1]week1!HM7+[1]week1!HN7+[1]week1!HO7),2)</f>
        <v>0.48</v>
      </c>
      <c r="HE25" s="130">
        <f>ROUND(AVERAGE([1]week1!HP7*[1]week1!HP23+[1]week1!HQ7*[1]week1!HQ23+[1]week1!HR7*[1]week1!HR23+[1]week1!HS7*[1]week1!HS23)/([1]week1!HP7+[1]week1!HQ7+[1]week1!HR7+[1]week1!HS7),2)</f>
        <v>0.42</v>
      </c>
      <c r="HF25" s="131">
        <f>ROUND(AVERAGE([1]week1!HT7*[1]week1!HT23+[1]week1!HU7*[1]week1!HU23+[1]week1!HV7*[1]week1!HV23)/([1]week1!HT7+[1]week1!HU7+[1]week1!HV7),2)</f>
        <v>0.39</v>
      </c>
      <c r="HG25" s="131">
        <f>ROUND(AVERAGE([1]week1!HW7*[1]week1!HW23+[1]week1!HX7*[1]week1!HX23+[1]week1!HY7*[1]week1!HY23+[1]week1!HZ7*[1]week1!HZ23)/([1]week1!HW7+[1]week1!HX7+[1]week1!HY7+[1]week1!HZ7),2)</f>
        <v>0.33</v>
      </c>
      <c r="HH25" s="131">
        <f>ROUND(AVERAGE([1]week1!IA7*[1]week1!IA23+[1]week1!IB7*[1]week1!IB23+[1]week1!IC7*[1]week1!IC23+[1]week1!ID7*[1]week1!ID23)/([1]week1!IA7+[1]week1!IB7+[1]week1!IC7+[1]week1!ID7),2)</f>
        <v>0.4</v>
      </c>
      <c r="HI25" s="131">
        <f>ROUND(AVERAGE([1]week1!IE7*[1]week1!IE23+[1]week1!IF7*[1]week1!IF23+[1]week1!IG7*[1]week1!IG23+[1]week1!IH7*[1]week1!IH23+[1]week1!II7*[1]week1!II23)/([1]week1!IE7+[1]week1!IF7+[1]week1!IG7+[1]week1!IH7+[1]week1!II7),2)</f>
        <v>0.45</v>
      </c>
      <c r="HJ25" s="131">
        <f>ROUND(AVERAGE([1]week1!IJ7*[1]week1!IJ23+[1]week1!IK7*[1]week1!IK23+[1]week1!IL7*[1]week1!IL23+[1]week1!IM7*[1]week1!IM23)/([1]week1!IJ7+[1]week1!IK7+[1]week1!IL7+[1]week1!IM7),2)</f>
        <v>0.48</v>
      </c>
      <c r="HK25" s="131">
        <f>ROUND(AVERAGE([1]week1!IN7*[1]week1!IN23+[1]week1!IO7*[1]week1!IO23+[1]week1!IP7*[1]week1!IP23+[1]week1!IQ7*[1]week1!IQ23)/([1]week1!IN7+[1]week1!IO7+[1]week1!IP7+[1]week1!IQ7),2)</f>
        <v>0.51</v>
      </c>
      <c r="HL25" s="131">
        <f>ROUND(AVERAGE([1]week1!IR7*[1]week1!IR23+[1]week1!IS7*[1]week1!IS23+[1]week1!IT7*[1]week1!IT23+[1]week1!IU7*[1]week1!IU23+[1]week1!IV7*[1]week1!IV23)/([1]week1!IR7+[1]week1!IS7+[1]week1!IT7+[1]week1!IU7+[1]week1!IV7),2)</f>
        <v>0.52</v>
      </c>
      <c r="HM25" s="131">
        <f>ROUND(AVERAGE([1]week1!IW7*[1]week1!IW23+[1]week1!IX7*[1]week1!IX23+[1]week1!IY7*[1]week1!IY23+[1]week1!IZ7*[1]week1!IZ23)/([1]week1!IW7+[1]week1!IX7+[1]week1!IY7+[1]week1!IZ7),2)</f>
        <v>0.48</v>
      </c>
      <c r="HN25" s="131">
        <f>ROUND(AVERAGE([1]week1!JA7*[1]week1!JA23+[1]week1!JB7*[1]week1!JB23+[1]week1!JC7*[1]week1!JC23+[1]week1!JD7*[1]week1!JD23)/([1]week1!JA7+[1]week1!JB7+[1]week1!JC7+[1]week1!JD7),2)</f>
        <v>0.46</v>
      </c>
      <c r="HO25" s="131">
        <f>ROUND(AVERAGE([1]week1!JE7*[1]week1!JE23+[1]week1!JF7*[1]week1!JF23+[1]week1!JG7*[1]week1!JG23+[1]week1!JH7*[1]week1!JH23+[1]week1!JI7*[1]week1!JI23)/([1]week1!JE7+[1]week1!JF7+[1]week1!JG7+[1]week1!JH7+[1]week1!JI7),2)</f>
        <v>0.47</v>
      </c>
      <c r="HP25" s="131">
        <f>ROUND(AVERAGE([1]week1!JJ7*[1]week1!JJ23+[1]week1!JK7*[1]week1!JK23+[1]week1!JL7*[1]week1!JL23+[1]week1!JM7*[1]week1!JM23)/([1]week1!JJ7+[1]week1!JK7+[1]week1!JL7+[1]week1!JM7),2)</f>
        <v>0.49</v>
      </c>
      <c r="HQ25" s="131">
        <f>ROUND(AVERAGE([1]week1!JN7*[1]week1!JN23+[1]week1!JO7*[1]week1!JO23+[1]week1!JP7*[1]week1!JP23+[1]week1!JQ7*[1]week1!JQ23)/([1]week1!JN7+[1]week1!JO7+[1]week1!JP7+[1]week1!JQ7),2)</f>
        <v>0.43</v>
      </c>
      <c r="HR25" s="131">
        <f>ROUND(AVERAGE([1]week1!JR7*[1]week1!JR23+[1]week1!JS7*[1]week1!JS23+[1]week1!JT7*[1]week1!JT23+[1]week1!JU7*[1]week1!JU23)/([1]week1!JR7+[1]week1!JS7+[1]week1!JT7+[1]week1!JU7),2)</f>
        <v>0.38</v>
      </c>
      <c r="HS25" s="131">
        <f>ROUND(AVERAGE([1]week1!JV7*[1]week1!JV23+[1]week1!JW7*[1]week1!JW23+[1]week1!JX7*[1]week1!JX23+[1]week1!JY7*[1]week1!JY23)/([1]week1!JV7+[1]week1!JW7+[1]week1!JX7+[1]week1!JY7),2)</f>
        <v>0.37</v>
      </c>
      <c r="HT25" s="131">
        <f>ROUND(AVERAGE([1]week1!JZ7*[1]week1!JZ23+[1]week1!KA7*[1]week1!KA23+[1]week1!KB7*[1]week1!KB23+[1]week1!KC7*[1]week1!KC23)/([1]week1!JZ7+[1]week1!KA7+[1]week1!KB7+[1]week1!KC7),2)</f>
        <v>0.38</v>
      </c>
      <c r="HU25" s="131">
        <f>ROUND(AVERAGE([1]week1!KD7*[1]week1!KD23+[1]week1!KE7*[1]week1!KE23+[1]week1!KF7*[1]week1!KF23+[1]week1!KG7*[1]week1!KG23+[1]week1!KH7*[1]week1!KH23)/([1]week1!KD7+[1]week1!KE7+[1]week1!KF7+[1]week1!KG7+[1]week1!KH7),2)</f>
        <v>0.37</v>
      </c>
      <c r="HV25" s="131">
        <f>ROUND(AVERAGE([1]week1!KI7*[1]week1!KI23+[1]week1!KJ7*[1]week1!KJ23+[1]week1!KK7*[1]week1!KK23+[1]week1!KL7*[1]week1!KL23)/([1]week1!KI7+[1]week1!KJ7+[1]week1!KK7+[1]week1!KL7),2)</f>
        <v>0.41</v>
      </c>
      <c r="HW25" s="131">
        <f>ROUND(AVERAGE([1]week1!KM7*[1]week1!KM23+[1]week1!KN7*[1]week1!KN23+[1]week1!KO7*[1]week1!KO23+[1]week1!KP7*[1]week1!KP23)/([1]week1!KM7+[1]week1!KN7+[1]week1!KO7+[1]week1!KP7),2)</f>
        <v>0.43</v>
      </c>
      <c r="HX25" s="131">
        <f>ROUND(AVERAGE([1]week1!KQ7*[1]week1!KQ23+[1]week1!KR7*[1]week1!KR23+[1]week1!KS7*[1]week1!KS23+[1]week1!KT7*[1]week1!KT23+[1]week1!KU7*[1]week1!KU23)/([1]week1!KQ7+[1]week1!KR7+[1]week1!KS7+[1]week1!KT7+[1]week1!KU7),2)</f>
        <v>0.39</v>
      </c>
      <c r="HY25" s="131">
        <f>ROUND(AVERAGE([1]week1!KV7*[1]week1!KV23+[1]week1!KW7*[1]week1!KW23+[1]week1!KX7*[1]week1!KX23+[1]week1!KY7*[1]week1!KY23)/([1]week1!KV7+[1]week1!KW7+[1]week1!KX7+[1]week1!KY7),2)</f>
        <v>0.35</v>
      </c>
      <c r="HZ25" s="131">
        <f>ROUND(AVERAGE([1]week1!KZ7*[1]week1!KZ23+[1]week1!LA7*[1]week1!LA23+[1]week1!LB7*[1]week1!LB23+[1]week1!LC7*[1]week1!LC23+[1]week1!LD7*[1]week1!LD23)/([1]week1!KZ7+[1]week1!LA7+[1]week1!LB7+[1]week1!LC7+[1]week1!LD7),2)</f>
        <v>0.48</v>
      </c>
      <c r="IA25" s="131">
        <f>ROUND(AVERAGE([1]week1!LE7*[1]week1!LE23+[1]week1!LF7*[1]week1!LF23+[1]week1!LG7*[1]week1!LG23+[1]week1!LH7*[1]week1!LH23)/([1]week1!LE7+[1]week1!LF7+[1]week1!LG7+[1]week1!LH7),2)</f>
        <v>0.52</v>
      </c>
      <c r="IB25" s="131">
        <f>ROUND(AVERAGE([1]week1!LI7*[1]week1!LI23+[1]week1!LJ7*[1]week1!LJ23+[1]week1!LK7*[1]week1!LK23+[1]week1!LL7*[1]week1!LL23)/([1]week1!LI7+[1]week1!LJ7+[1]week1!LK7+[1]week1!LL7),2)</f>
        <v>0.51</v>
      </c>
      <c r="IC25" s="131">
        <f>ROUND(AVERAGE([1]week1!LM7*[1]week1!LM23+[1]week1!LN7*[1]week1!LN23+[1]week1!LO7*[1]week1!LO23+[1]week1!LP7*[1]week1!LP23)/([1]week1!LM7+[1]week1!LN7+[1]week1!LO7+[1]week1!LP7),2)</f>
        <v>0.73</v>
      </c>
      <c r="ID25" s="131">
        <f>ROUND(AVERAGE([1]week1!LQ7*[1]week1!LQ23+[1]week1!LR7*[1]week1!LR23+[1]week1!LS7*[1]week1!LS23+[1]week1!LT7*[1]week1!LT23)/([1]week1!LQ7+[1]week1!LR7+[1]week1!LS7+[1]week1!LT7),2)</f>
        <v>0.55000000000000004</v>
      </c>
      <c r="IE25" s="131">
        <f>ROUND(AVERAGE([1]week1!LU7*[1]week1!LU23+[1]week1!LV7*[1]week1!LV23+[1]week1!LW7*[1]week1!LW23+[1]week1!LX7*[1]week1!LX23)/([1]week1!LU7+[1]week1!LV7+[1]week1!LW7+[1]week1!LX7),2)</f>
        <v>0.44</v>
      </c>
      <c r="IF25" s="131">
        <f>ROUND(AVERAGE([1]week1!LY7*[1]week1!LY23+[1]week1!LZ7*[1]week1!LZ23+[1]week1!MA7*[1]week1!MA23+[1]week1!MB7*[1]week1!MB23+[1]week1!MC7*[1]week1!MC23)/([1]week1!LY7+[1]week1!LZ7+[1]week1!MA7+[1]week1!MB7+[1]week1!MC7),2)</f>
        <v>0.51</v>
      </c>
      <c r="IG25" s="131">
        <f>ROUND(AVERAGE([1]week1!MD7*[1]week1!MD23+[1]week1!ME7*[1]week1!ME23+[1]week1!MF7*[1]week1!MF23+[1]week1!MG7*[1]week1!MG23)/([1]week1!MD7+[1]week1!ME7+[1]week1!MF7+[1]week1!MG7),2)</f>
        <v>0.51</v>
      </c>
      <c r="IH25" s="131">
        <f>ROUND(AVERAGE([1]week1!MH7*[1]week1!MH23+[1]week1!MI7*[1]week1!MI23+[1]week1!MJ7*[1]week1!MJ23+[1]week1!MK7*[1]week1!MK23)/([1]week1!MH7+[1]week1!MI7+[1]week1!MJ7+[1]week1!MK7),2)</f>
        <v>0.55000000000000004</v>
      </c>
      <c r="II25" s="131">
        <f>ROUND(AVERAGE([1]week1!ML7*[1]week1!ML23+[1]week1!MM7*[1]week1!MM23+[1]week1!MN7*[1]week1!MN23+[1]week1!MO7*[1]week1!MO23+[1]week1!MP7*[1]week1!MP23)/([1]week1!ML7+[1]week1!MM7+[1]week1!MN7+[1]week1!MO7+[1]week1!MP7),2)</f>
        <v>0.77</v>
      </c>
      <c r="IJ25" s="131">
        <f>ROUND(AVERAGE([1]week1!MQ7*[1]week1!MQ23+[1]week1!MR7*[1]week1!MR23+[1]week1!MS7*[1]week1!MS23+[1]week1!MT7*[1]week1!MT23)/([1]week1!MQ7+[1]week1!MR7+[1]week1!MS7+[1]week1!MT7),2)</f>
        <v>0.72</v>
      </c>
      <c r="IK25" s="131">
        <f>ROUND(AVERAGE([1]week1!MU7*[1]week1!MU23+[1]week1!MV7*[1]week1!MV23+[1]week1!MW7*[1]week1!MW23+[1]week1!MX7*[1]week1!MX23+[1]week1!MY7*[1]week1!MY23)/([1]week1!MU7+[1]week1!MV7+[1]week1!MW7+[1]week1!MX7+[1]week1!MY7),2)</f>
        <v>0.48</v>
      </c>
      <c r="IL25" s="131">
        <f>ROUND(AVERAGE([1]week1!MZ7*[1]week1!MZ23+[1]week1!NA7*[1]week1!NA23+[1]week1!NB7*[1]week1!NB23+[1]week1!NC7*[1]week1!NC23)/([1]week1!MZ7+[1]week1!NA7+[1]week1!NB7+[1]week1!NC7),2)</f>
        <v>0.41</v>
      </c>
      <c r="IM25" s="131">
        <f>ROUND(AVERAGE([1]week1!ND7*[1]week1!ND23+[1]week1!NE7*[1]week1!NE23+[1]week1!NF7*[1]week1!NF23+[1]week1!NG7*[1]week1!NG23)/([1]week1!ND7+[1]week1!NE7+[1]week1!NF7+[1]week1!NG7),2)</f>
        <v>0.43</v>
      </c>
      <c r="IN25" s="131">
        <f>ROUND(AVERAGE([1]week1!NH7*[1]week1!NH23+[1]week1!NI7*[1]week1!NI23+[1]week1!NJ7*[1]week1!NJ23+[1]week1!NK7*[1]week1!NK23+[1]week1!NL7*[1]week1!NL23)/([1]week1!NH7+[1]week1!NI7+[1]week1!NJ7+[1]week1!NK7+[1]week1!NL7),2)</f>
        <v>0.34</v>
      </c>
      <c r="IO25" s="131">
        <f>ROUND(AVERAGE([1]week1!NM7*[1]week1!NM23+[1]week1!NN7*[1]week1!NN23)/([1]week1!NM7+[1]week1!NN7),2)</f>
        <v>0.43</v>
      </c>
      <c r="IP25" s="131">
        <f>ROUND(AVERAGE([1]week1!NO7*[1]week1!NO23+[1]week1!NP7*[1]week1!NP23+[1]week1!NQ7*[1]week1!NQ23+[1]week1!NR7*[1]week1!NR23)/([1]week1!NO7+[1]week1!NP7+[1]week1!NQ7+[1]week1!NR7),2)</f>
        <v>0.88</v>
      </c>
      <c r="IQ25" s="131">
        <f>ROUND(AVERAGE([1]week1!NS7*[1]week1!NS23+[1]week1!NT7*[1]week1!NT23+[1]week1!NU7*[1]week1!NU23+[1]week1!NV7*[1]week1!NV23)/([1]week1!NS7+[1]week1!NT7+[1]week1!NU7+[1]week1!NV7),2)</f>
        <v>0.97</v>
      </c>
      <c r="IR25" s="131">
        <f>ROUND(AVERAGE([1]week1!NW7*[1]week1!NW23+[1]week1!NX7*[1]week1!NX23+[1]week1!NY7*[1]week1!NY23+[1]week1!NZ7*[1]week1!NZ23)/([1]week1!NW7+[1]week1!NX7+[1]week1!NY7+[1]week1!NZ7),2)</f>
        <v>1</v>
      </c>
      <c r="IS25" s="132">
        <f>ROUND(AVERAGE([1]week1!OA7*[1]week1!OA23+[1]week1!OB7*[1]week1!OB23+[1]week1!OC7*[1]week1!OC23+[1]week1!OD7*[1]week1!OD23)/([1]week1!OA7+[1]week1!OB7+[1]week1!OC7+[1]week1!OD7),2)</f>
        <v>0.98</v>
      </c>
      <c r="IT25" s="132">
        <f>ROUND(AVERAGE([1]week1!OE7*[1]week1!OE23+[1]week1!OF7*[1]week1!OF23+[1]week1!OG7*[1]week1!OG23+[1]week1!OH7*[1]week1!OH23+[1]week1!OI7*[1]week1!OI23)/([1]week1!OE7+[1]week1!OF7+[1]week1!OG7+[1]week1!OH7+[1]week1!OI7),2)</f>
        <v>0.68</v>
      </c>
      <c r="IU25" s="132">
        <f>ROUND(AVERAGE([1]week1!OJ7*[1]week1!OJ23+[1]week1!OK7*[1]week1!OK23+[1]week1!OL7*[1]week1!OL23+[1]week1!OM7*[1]week1!OM23)/([1]week1!OJ7+[1]week1!OK7+[1]week1!OL7+[1]week1!OM7),2)</f>
        <v>0.63</v>
      </c>
      <c r="IV25" s="132">
        <f>ROUND(AVERAGE([1]week1!ON7*[1]week1!ON23+[1]week1!OO7*[1]week1!OO23+[1]week1!OP7*[1]week1!OP23+[1]week1!OQ7*[1]week1!OQ23+[1]week1!OR7*[1]week1!OR23)/([1]week1!ON7+[1]week1!OO7+[1]week1!OP7+[1]week1!OQ7+[1]week1!OR7),2)</f>
        <v>0.65</v>
      </c>
      <c r="IW25" s="131">
        <f>ROUND(AVERAGE([1]week1!OS7*[1]week1!OS23+[1]week1!OT7*[1]week1!OT23+[1]week1!OU7*[1]week1!OU23+[1]week1!OV7*[1]week1!OV23)/([1]week1!OS7+[1]week1!OT7+[1]week1!OU7+[1]week1!OV7),2)</f>
        <v>0.54</v>
      </c>
      <c r="IX25" s="132">
        <f>ROUND(AVERAGE([1]week1!OW7*[1]week1!OW23+[1]week1!OX7*[1]week1!OX23+[1]week1!OY7*[1]week1!OY23+[1]week1!OZ7*[1]week1!OZ23)/([1]week1!OW7+[1]week1!OX7+[1]week1!OY7+[1]week1!OZ7),2)</f>
        <v>0.47</v>
      </c>
      <c r="IY25" s="132">
        <f>ROUND(AVERAGE([1]week1!PA7*[1]week1!PA23+[1]week1!PB7*[1]week1!PB23+[1]week1!PC7*[1]week1!PC23+[1]week1!PD7*[1]week1!PD23+[1]week1!PE7*[1]week1!PE23)/([1]week1!PA7+[1]week1!PB7+[1]week1!PC7+[1]week1!PD7+[1]week1!PE7),2)</f>
        <v>0.33</v>
      </c>
      <c r="IZ25" s="132">
        <f>ROUND(AVERAGE([1]week1!PF7*[1]week1!PF23+[1]week1!PG7*[1]week1!PG23+[1]week1!PH7*[1]week1!PH23+[1]week1!PI7*[1]week1!PI23)/([1]week1!PF7+[1]week1!PG7+[1]week1!PH7+[1]week1!PI7),2)</f>
        <v>0.31</v>
      </c>
      <c r="JA25" s="132">
        <f>ROUND(AVERAGE([1]week1!PJ7*[1]week1!PJ23+[1]week1!PK7*[1]week1!PK23+[1]week1!PL7*[1]week1!PL23)/([1]week1!PJ7+[1]week1!PK7+[1]week1!PL7),2)</f>
        <v>0.28999999999999998</v>
      </c>
      <c r="JB25" s="132">
        <f>ROUND(AVERAGE([1]week1!PM7*[1]week1!PM23+[1]week1!PN7*[1]week1!PN23+[1]week1!PO7*[1]week1!PO23+[1]week1!PP7*[1]week1!PP23)/([1]week1!PM7+[1]week1!PN7+[1]week1!PO7+[1]week1!PP7),2)</f>
        <v>0.69</v>
      </c>
      <c r="JC25" s="132">
        <f>ROUND(AVERAGE([1]week1!PQ7*[1]week1!PQ23+[1]week1!PR7*[1]week1!PR23+[1]week1!PS7*[1]week1!PS23+[1]week1!PT7*[1]week1!PT23)/([1]week1!PQ7+[1]week1!PR7+[1]week1!PS7+[1]week1!PT7),2)</f>
        <v>0.69</v>
      </c>
      <c r="JD25" s="132">
        <f>ROUND(AVERAGE([1]week1!PU7*[1]week1!PU23+[1]week1!PV7*[1]week1!PV23+[1]week1!PW7*[1]week1!PW23+[1]week1!PX7*[1]week1!PX23)/([1]week1!PU7+[1]week1!PV7+[1]week1!PW7+[1]week1!PX7),2)</f>
        <v>0.74</v>
      </c>
      <c r="JE25" s="132">
        <f>ROUND(AVERAGE([1]week1!PY7*[1]week1!PY23+[1]week1!PZ7*[1]week1!PZ23+[1]week1!QA7*[1]week1!QA23+[1]week1!QB7*[1]week1!QB23)/([1]week1!PY7+[1]week1!PZ7+[1]week1!QA7+[1]week1!QB7),2)</f>
        <v>0.76</v>
      </c>
      <c r="JF25" s="132">
        <f>ROUND(AVERAGE([1]week1!QC7*[1]week1!QC23+[1]week1!QD7*[1]week1!QD23+[1]week1!QE7*[1]week1!QE23+[1]week1!QF7*[1]week1!QF23+[1]week1!QG7*[1]week1!QG23)/([1]week1!QC7+[1]week1!QD7+[1]week1!QE7+[1]week1!QF7+[1]week1!QG7),2)</f>
        <v>0.77</v>
      </c>
      <c r="JG25" s="132">
        <f>ROUND(AVERAGE([1]week1!QH7*[1]week1!QH23+[1]week1!QI7*[1]week1!QI23+[1]week1!QJ7*[1]week1!QJ23+[1]week1!QK7*[1]week1!QK23)/([1]week1!QH7+[1]week1!QI7+[1]week1!QJ7+[1]week1!QK7),2)</f>
        <v>0.74</v>
      </c>
      <c r="JH25" s="132">
        <f>ROUND(AVERAGE([1]week1!QL7*[1]week1!QL23+[1]week1!QM7*[1]week1!QM23+[1]week1!QN7*[1]week1!QN23+[1]week1!QO7*[1]week1!QO23+[1]week1!QP7*[1]week1!QP23)/([1]week1!QL7+[1]week1!QM7+[1]week1!QN7+[1]week1!QO7+[1]week1!QP7),2)</f>
        <v>0.74</v>
      </c>
      <c r="JI25" s="132">
        <f>ROUND(AVERAGE([1]week1!QQ7*[1]week1!QQ23+[1]week1!QR7*[1]week1!QR23+[1]week1!QS7*[1]week1!QS23+[1]week1!QT7*[1]week1!QT23)/([1]week1!QQ7+[1]week1!QR7+[1]week1!QS7+[1]week1!QT7),2)</f>
        <v>0.65</v>
      </c>
      <c r="JJ25" s="132">
        <f>ROUND(AVERAGE([1]week1!QU7*[1]week1!QU23+[1]week1!QV7*[1]week1!QV23+[1]week1!QW7*[1]week1!QW23+[1]week1!QX7*[1]week1!QX23)/([1]week1!QU7+[1]week1!QV7+[1]week1!QW7+[1]week1!QX7),2)</f>
        <v>0.72</v>
      </c>
      <c r="JK25" s="132">
        <f>ROUND(AVERAGE([1]week1!QY7*[1]week1!QY23+[1]week1!QZ7*[1]week1!QZ23+[1]week1!RA7*[1]week1!RA23+[1]week1!RB7*[1]week1!RB23+[1]week1!RC7*[1]week1!RC23)/([1]week1!QY7+[1]week1!QZ7+[1]week1!RA7+[1]week1!RB7+[1]week1!RC7),2)</f>
        <v>0.81</v>
      </c>
      <c r="JL25" s="132">
        <f>ROUND(AVERAGE([1]week1!RD7*[1]week1!RD23+[1]week1!RE7*[1]week1!RE23+[1]week1!RF7*[1]week1!RF23+[1]week1!RG7*[1]week1!RG23)/([1]week1!RD7+[1]week1!RE7+[1]week1!RF7+[1]week1!RG7),2)</f>
        <v>0.87</v>
      </c>
      <c r="JM25" s="132">
        <f>ROUND(AVERAGE([1]week1!RH7*[1]week1!RH23+[1]week1!RI7*[1]week1!RI23+[1]week1!RJ7*[1]week1!RJ23+[1]week1!RK7*[1]week1!RK23)/([1]week1!RH7+[1]week1!RI7+[1]week1!RJ7+[1]week1!RK7),2)</f>
        <v>0.9</v>
      </c>
      <c r="JN25" s="132">
        <f>ROUND(AVERAGE([1]week1!RL7*[1]week1!RL23+[1]week1!RM7*[1]week1!RM23+[1]week1!RN7*[1]week1!RN23+[1]week1!RO7*[1]week1!RO23)/([1]week1!RL7+[1]week1!RM7+[1]week1!RN7+[1]week1!RO7),2)</f>
        <v>0.81</v>
      </c>
      <c r="JO25" s="132">
        <f>ROUND(AVERAGE([1]week1!RP7*[1]week1!RP23+[1]week1!RQ7*[1]week1!RQ23+[1]week1!RR7*[1]week1!RR23+[1]week1!RS7*[1]week1!RS23)/([1]week1!RP7+[1]week1!RQ7+[1]week1!RR7+[1]week1!RS7),2)</f>
        <v>0.84</v>
      </c>
      <c r="JP25" s="132">
        <f>ROUND(AVERAGE([1]week1!RT7*[1]week1!RT23+[1]week1!RU7*[1]week1!RU23+[1]week1!RV7*[1]week1!RV23+[1]week1!RW7*[1]week1!RW23)/([1]week1!RT7+[1]week1!RU7+[1]week1!RV7+[1]week1!RW7),2)</f>
        <v>0.82</v>
      </c>
      <c r="JQ25" s="132">
        <f>ROUND(AVERAGE([1]week1!RX7*[1]week1!RX23+[1]week1!RY7*[1]week1!RY23+[1]week1!RZ7*[1]week1!RZ23+[1]week1!SA7*[1]week1!SA23+[1]week1!SB7*[1]week1!SB23)/([1]week1!RX7+[1]week1!RY7+[1]week1!RZ7+[1]week1!SA7+[1]week1!SB7),2)</f>
        <v>0.94</v>
      </c>
      <c r="JR25" s="131">
        <f>ROUND(AVERAGE([1]week1!SC7*[1]week1!SC23+[1]week1!SD7*[1]week1!SD23+[1]week1!SE7*[1]week1!SE23+[1]week1!SF7*[1]week1!SF23)/([1]week1!SC7+[1]week1!SD7+[1]week1!SE7+[1]week1!SF7),2)</f>
        <v>0.89</v>
      </c>
      <c r="JS25" s="131">
        <f>ROUND(AVERAGE([1]week1!SG7*[1]week1!SG23+[1]week1!SH7*[1]week1!SH23+[1]week1!SI7*[1]week1!SI23+[1]week1!SJ7*[1]week1!SJ23)/([1]week1!SG7+[1]week1!SH7+[1]week1!SI7+[1]week1!SJ7),2)</f>
        <v>0.98</v>
      </c>
      <c r="JT25" s="131">
        <f>ROUND(AVERAGE([1]week1!SK7*[1]week1!SK23+[1]week1!SL7*[1]week1!SL23+[1]week1!SM7*[1]week1!SM23+[1]week1!SN7*[1]week1!SN23+[1]week1!SO7*[1]week1!SO23)/([1]week1!SK7+[1]week1!SL7+[1]week1!SM7+[1]week1!SN7+[1]week1!SO7),2)</f>
        <v>1.1399999999999999</v>
      </c>
      <c r="JU25" s="131">
        <f>ROUND(AVERAGE([1]week1!SP7*[1]week1!SP23+[1]week1!SQ7*[1]week1!SQ23+[1]week1!SR7*[1]week1!SR23+[1]week1!SS7*[1]week1!SS23)/([1]week1!SP7+[1]week1!SQ7+[1]week1!SR7+[1]week1!SS7),2)</f>
        <v>1.04</v>
      </c>
      <c r="JV25" s="131">
        <f>ROUND(AVERAGE([1]week1!ST7*[1]week1!ST23+[1]week1!SU7*[1]week1!SU23+[1]week1!SV7*[1]week1!SV23+[1]week1!SW7*[1]week1!SW23)/([1]week1!ST7+[1]week1!SU7+[1]week1!SV7+[1]week1!SW7),2)</f>
        <v>1.05</v>
      </c>
      <c r="JW25" s="131">
        <f>ROUND(AVERAGE([1]week1!SX7*[1]week1!SX23+[1]week1!SY7*[1]week1!SY23+[1]week1!SZ7*[1]week1!SZ23+[1]week1!TA7*[1]week1!TA23+[1]week1!TB7*[1]week1!TB23)/([1]week1!SX7+[1]week1!SY7+[1]week1!SZ7+[1]week1!TA7+[1]week1!TB7),2)</f>
        <v>1.02</v>
      </c>
      <c r="JX25" s="132">
        <f>ROUND(AVERAGE([1]week1!TC7*[1]week1!TC23+[1]week1!TD7*[1]week1!TD23+[1]week1!TE7*[1]week1!TE23+[1]week1!TF7*[1]week1!TF23)/([1]week1!TC7+[1]week1!TD7+[1]week1!TE7+[1]week1!TF7),2)</f>
        <v>0.95</v>
      </c>
      <c r="JY25" s="131">
        <f>ROUND(AVERAGE([1]week1!TD7*[1]week1!TD23+[1]week1!TE7*[1]week1!TE23+[1]week1!TF7*[1]week1!TF23+[1]week1!TG7*[1]week1!TG23)/([1]week1!TD7+[1]week1!TE7+[1]week1!TF7+[1]week1!TG7),2)</f>
        <v>0.95</v>
      </c>
      <c r="JZ25" s="131">
        <f>ROUND(AVERAGE([1]week1!TK7*[1]week1!TK23+[1]week1!TL7*[1]week1!TL23+[1]week1!TM7*[1]week1!TM23+[1]week1!TN7*[1]week1!TN23)/([1]week1!TK7+[1]week1!TL7+[1]week1!TM7+[1]week1!TN7),2)</f>
        <v>1.23</v>
      </c>
      <c r="KA25" s="131">
        <f>ROUND(AVERAGE([1]week1!TO7*[1]week1!TO23+[1]week1!TP7*[1]week1!TP23+[1]week1!TQ7*[1]week1!TQ23+[1]week1!TR7*[1]week1!TR23)/([1]week1!TO7+[1]week1!TP7+[1]week1!TQ7+[1]week1!TR7),2)</f>
        <v>1.26</v>
      </c>
      <c r="KB25" s="131">
        <f>ROUND(AVERAGE([1]week1!TS7*[1]week1!TS23+[1]week1!TT7*[1]week1!TT23+[1]week1!TU7*[1]week1!TU23+[1]week1!TV7*[1]week1!TV23+[1]week1!TW7*[1]week1!TW23)/([1]week1!TS7+[1]week1!TT7+[1]week1!TU7+[1]week1!TV7+[1]week1!TW7),2)</f>
        <v>1.1100000000000001</v>
      </c>
      <c r="KC25" s="131">
        <f>ROUND(AVERAGE([1]week1!TX7*[1]week1!TX23+[1]week1!TY7*[1]week1!TY23+[1]week1!TZ7*[1]week1!TZ23+[1]week1!UA7*[1]week1!UA23)/([1]week1!TX7+[1]week1!TY7+[1]week1!TZ7+[1]week1!UA7),2)</f>
        <v>1.3</v>
      </c>
      <c r="KD25" s="131">
        <f>ROUND(AVERAGE([1]week1!UB7*[1]week1!UB23+[1]week1!UC7*[1]week1!UC23+[1]week1!UD7*[1]week1!UD23+[1]week1!UE7*[1]week1!UE23+[1]week1!UF7*[1]week1!UF23)/([1]week1!UB7+[1]week1!UC7+[1]week1!UD7+[1]week1!UE7+[1]week1!UF7),2)</f>
        <v>1.46</v>
      </c>
      <c r="KE25" s="131">
        <f>ROUND(AVERAGE([1]week1!UG7*[1]week1!UG23+[1]week1!UH7*[1]week1!UH23+[1]week1!UI7*[1]week1!UI23+[1]week1!UJ7*[1]week1!UJ23)/([1]week1!UG7+[1]week1!UH7+[1]week1!UI7+[1]week1!UJ7),2)</f>
        <v>2.12</v>
      </c>
      <c r="KF25" s="131">
        <f>ROUND(AVERAGE([1]week1!UK7*[1]week1!UK23+[1]week1!UL7*[1]week1!UL23+[1]week1!UM7*[1]week1!UM23+[1]week1!UN7*[1]week1!UN23)/([1]week1!UK7+[1]week1!UL7+[1]week1!UM7+[1]week1!UN7),2)</f>
        <v>2.23</v>
      </c>
      <c r="KG25" s="131">
        <f>ROUND(AVERAGE([1]week1!UO7*[1]week1!UO23+[1]week1!UP7*[1]week1!UP23+[1]week1!UQ7*[1]week1!UQ23+[1]week1!UR7*[1]week1!UR23+[1]week1!US7*[1]week1!US23)/([1]week1!UO7+[1]week1!UP7+[1]week1!UQ7+[1]week1!UR7+[1]week1!US7),2)</f>
        <v>1.74</v>
      </c>
      <c r="KH25" s="131">
        <f>ROUND(AVERAGE([1]week1!UP7*[1]week1!UP23+[1]week1!UQ7*[1]week1!UQ23+[1]week1!UR7*[1]week1!UR23+[1]week1!US7*[1]week1!US23+[1]week1!UT7*[1]week1!UT23)/([1]week1!UP7+[1]week1!UQ7+[1]week1!UR7+[1]week1!US7+[1]week1!UT7),2)</f>
        <v>1.68</v>
      </c>
      <c r="KI25" s="131">
        <f>ROUND(AVERAGE([1]week1!UX7*[1]week1!UX23+[1]week1!UY7*[1]week1!UY23+[1]week1!UZ7*[1]week1!UZ23+[1]week1!VA7*[1]week1!VA23)/([1]week1!UX7+[1]week1!UY7+[1]week1!UZ7+[1]week1!VA7),2)</f>
        <v>1.23</v>
      </c>
      <c r="KJ25" s="131">
        <f>ROUND(AVERAGE([1]week1!VB7*[1]week1!VB23+[1]week1!VC7*[1]week1!VC23+[1]week1!VD7*[1]week1!VD23+[1]week1!VE7*[1]week1!VE23+[1]week1!VF7*[1]week1!VF23)/([1]week1!VB7+[1]week1!VC7+[1]week1!VD7+[1]week1!VE7+[1]week1!VF7),2)</f>
        <v>1.19</v>
      </c>
      <c r="KK25" s="131">
        <f>ROUND(AVERAGE([1]week1!VG7*[1]week1!VG23+[1]week1!VH7*[1]week1!VH23+[1]week1!VI7*[1]week1!VI23)/([1]week1!VG7+[1]week1!VH7+[1]week1!VI7),2)</f>
        <v>1.2</v>
      </c>
      <c r="KL25" s="131">
        <f>ROUND(AVERAGE([1]week1!VJ7*[1]week1!VJ23+[1]week1!VK7*[1]week1!VK23+[1]week1!VL7*[1]week1!VL23+[1]week1!VM7*[1]week1!VM23)/([1]week1!VJ7+[1]week1!VK7+[1]week1!VL7+[1]week1!VM7),2)</f>
        <v>1</v>
      </c>
      <c r="KM25" s="131">
        <f>ROUND(AVERAGE([1]week1!VN7*[1]week1!VN23+[1]week1!VO7*[1]week1!VO23+[1]week1!VP7*[1]week1!VP23+[1]week1!VQ7*[1]week1!VQ23)/([1]week1!VN7+[1]week1!VO7+[1]week1!VP7+[1]week1!VQ7),2)</f>
        <v>0.89</v>
      </c>
      <c r="KN25" s="131">
        <f>ROUND(AVERAGE([1]week1!VR7*[1]week1!VR23+[1]week1!VS7*[1]week1!VS23+[1]week1!VT7*[1]week1!VT23+[1]week1!VU7*[1]week1!VU23+[1]week1!VV7*[1]week1!VV23)/([1]week1!VR7+[1]week1!VS7+[1]week1!VT7+[1]week1!VU7+[1]week1!VV7),2)</f>
        <v>0.91</v>
      </c>
      <c r="KO25" s="131">
        <f>ROUND(AVERAGE([1]week1!VW7*[1]week1!VW23+[1]week1!VX7*[1]week1!VX23+[1]week1!VY7*[1]week1!VY23+[1]week1!VZ7*[1]week1!VZ23)/([1]week1!VW7+[1]week1!VX7+[1]week1!VY7+[1]week1!VZ7),2)</f>
        <v>0.91</v>
      </c>
      <c r="KP25" s="131">
        <f>ROUND(AVERAGE([1]week1!WA7*[1]week1!WA23+[1]week1!WB7*[1]week1!WB23+[1]week1!WC7*[1]week1!WC23+[1]week1!WD7*[1]week1!WD23)/([1]week1!WA7+[1]week1!WB7+[1]week1!WC7+[1]week1!WD7),2)</f>
        <v>0.91</v>
      </c>
      <c r="KQ25" s="131">
        <f>ROUND(AVERAGE([1]week1!WE7*[1]week1!WE23+[1]week1!WF7*[1]week1!WF23+[1]week1!WG7*[1]week1!WG23+[1]week1!WH7*[1]week1!WH23+[1]week1!WI7*[1]week1!WI23)/([1]week1!WE7+[1]week1!WF7+[1]week1!WG7+[1]week1!WH7+[1]week1!WI7),2)</f>
        <v>1.02</v>
      </c>
      <c r="KR25" s="131">
        <f>ROUND(AVERAGE([1]week1!WJ7*[1]week1!WJ23+[1]week1!WK7*[1]week1!WK23+[1]week1!WL7*[1]week1!WL23+[1]week1!WM7*[1]week1!WM23)/([1]week1!WJ7+[1]week1!WK7+[1]week1!WL7+[1]week1!WM7),2)</f>
        <v>1.1599999999999999</v>
      </c>
      <c r="KS25" s="131">
        <f>ROUND(AVERAGE([1]week1!WN7*[1]week1!WN23+[1]week1!WO7*[1]week1!WO23+[1]week1!WP7*[1]week1!WP23+[1]week1!WQ7*[1]week1!WQ23)/([1]week1!WN7+[1]week1!WO7+[1]week1!WP7+[1]week1!WQ7),2)</f>
        <v>1.18</v>
      </c>
      <c r="KT25" s="131">
        <f>SUMPRODUCT([1]week1!WR7:WV7,[1]week1!WR23:WV23)/SUM([1]week1!WR7:WV7)</f>
        <v>1.0291899161994855</v>
      </c>
      <c r="KU25" s="131">
        <f>SUMPRODUCT([1]week1!WW7:WZ7,[1]week1!WW23:WZ23)/SUM([1]week1!WW7:WZ7)</f>
        <v>0.92578300836572314</v>
      </c>
      <c r="KV25" s="131">
        <f>SUMPRODUCT([1]week1!XA7:XD7,[1]week1!XA23:XD23)/SUM([1]week1!XA7:XD7)</f>
        <v>0.83713817808981439</v>
      </c>
      <c r="KW25" s="131">
        <f>SUMPRODUCT([1]week1!XE7:XH7,[1]week1!XE23:XH23)/SUM([1]week1!XE7:XH7)</f>
        <v>0.99195001824357354</v>
      </c>
      <c r="KX25" s="131">
        <f>SUMPRODUCT([1]week1!XI7:XL7,[1]week1!XI23:XL23)/SUM([1]week1!XI7:XL7)</f>
        <v>0.88283752288370088</v>
      </c>
      <c r="KY25" s="131">
        <f>SUMPRODUCT([1]week1!XM7:XP7,[1]week1!XM23:XP23)/SUM([1]week1!XM7:XP7)</f>
        <v>1.0820569449886284</v>
      </c>
      <c r="KZ25" s="131">
        <f>SUMPRODUCT([1]week1!XQ7:XU7,[1]week1!XQ23:XU23)/SUM([1]week1!XQ7:XU7)</f>
        <v>1.1653542036629005</v>
      </c>
      <c r="LA25" s="131">
        <f>SUMPRODUCT([1]week1!XV7:XY7,[1]week1!XV23:XY23)/SUM([1]week1!XV7:XY7)</f>
        <v>1.3667581506071942</v>
      </c>
      <c r="LB25" s="131">
        <f>SUMPRODUCT([1]week1!XZ7:YD7,[1]week1!XZ23:YD23)/SUM([1]week1!XZ7:YD7)</f>
        <v>1.8184683052420703</v>
      </c>
      <c r="LC25" s="131">
        <f>SUMPRODUCT([1]week1!YE7:YH7,[1]week1!YE23:YH23)/SUM([1]week1!YE7:YH7)</f>
        <v>1.3582478145269894</v>
      </c>
      <c r="LD25" s="131">
        <f>SUMPRODUCT([1]week1!YI7:YL7,[1]week1!YI23:YL23)/SUM([1]week1!YI7:YL7)</f>
        <v>2.0126300471323808</v>
      </c>
      <c r="LE25" s="131">
        <f>SUMPRODUCT([1]week1!YM7:YQ7,[1]week1!YM23:YQ23)/SUM([1]week1!YM7:YQ7)</f>
        <v>1.6068136042431684</v>
      </c>
      <c r="LF25" s="131">
        <f>SUMPRODUCT([1]week1!YR7:YU7,[1]week1!YR23:YU23)/SUM([1]week1!YR7:YU7)</f>
        <v>1.2404098582423202</v>
      </c>
      <c r="LG25" s="131">
        <f>SUMPRODUCT([1]week1!YV7:YY7,[1]week1!YV23:YY23)/SUM([1]week1!YV7:YY7)</f>
        <v>1.2334853685151814</v>
      </c>
      <c r="LH25" s="131">
        <f>SUMPRODUCT([1]week1!YZ7:ZD7,[1]week1!YZ23:ZD23)/SUM([1]week1!YZ7:ZD7)</f>
        <v>1.0447185121610756</v>
      </c>
      <c r="LI25" s="131">
        <f>SUMPRODUCT([1]week1!ZE7:ZG7,[1]week1!ZE23:ZG23)/SUM([1]week1!ZE7:ZG7)</f>
        <v>1.0827100280883826</v>
      </c>
      <c r="LJ25" s="131">
        <f>SUMPRODUCT([1]week1!ZH7:ZK7,[1]week1!ZH23:ZK23)/SUM([1]week1!ZH7:ZK7)</f>
        <v>1.0989720602117081</v>
      </c>
      <c r="LK25" s="131">
        <f>SUMPRODUCT([1]week1!ZL7:ZO7,[1]week1!ZL23:ZO23)/SUM([1]week1!ZL7:ZO7)</f>
        <v>0.92895261450492916</v>
      </c>
      <c r="LL25" s="131">
        <f>SUMPRODUCT([1]week1!ZP7:ZT7,[1]week1!ZP23:ZT23)/SUM([1]week1!ZP7:ZT7)</f>
        <v>1.0649621742643092</v>
      </c>
      <c r="LM25" s="131">
        <f>SUMPRODUCT([1]week1!ZU7:ZX7,[1]week1!ZU23:ZX23)/SUM([1]week1!ZU7:ZX7)</f>
        <v>0.95809898791453663</v>
      </c>
      <c r="LN25" s="131">
        <f>SUMPRODUCT([1]week1!ZY7:AAC7,[1]week1!ZY23:AAC23)/SUM([1]week1!ZY7:AAC7)</f>
        <v>1.2789884548647723</v>
      </c>
      <c r="LO25" s="131">
        <f>SUMPRODUCT([1]week1!AAD7:AAG7,[1]week1!AAD23:AAG23)/SUM([1]week1!AAD7:AAG7)</f>
        <v>1.3044937409013793</v>
      </c>
      <c r="LP25" s="131">
        <f>SUMPRODUCT([1]week1!AAH7:AAK7,[1]week1!AAH23:AAK23)/SUM([1]week1!AAH7:AAK7)</f>
        <v>1.3794383216314343</v>
      </c>
      <c r="LQ25" s="131">
        <f>SUMPRODUCT([1]week1!AAL7:AAP7,[1]week1!AAL23:AAP23)/SUM([1]week1!AAL7:AAP7)</f>
        <v>1.344613910327636</v>
      </c>
      <c r="LR25" s="131">
        <f>SUMPRODUCT([1]week1!AAQ7:AAT7,[1]week1!AAQ23:AAT23)/SUM([1]week1!AAQ7:AAT7)</f>
        <v>1.1916237098518301</v>
      </c>
      <c r="LS25" s="131">
        <f>SUMPRODUCT([1]week1!AAU7:AAX7,[1]week1!AAU23:AAX23)/SUM([1]week1!AAU7:AAX7)</f>
        <v>1.2385162533047989</v>
      </c>
      <c r="LT25" s="131">
        <f>SUMPRODUCT([1]week1!AAY7:ABB7,[1]week1!AAY23:ABB23)/SUM([1]week1!AAY7:ABB7)</f>
        <v>1.1009212685496821</v>
      </c>
      <c r="LU25" s="131">
        <f>SUMPRODUCT([1]week1!ABC7:ABF7,[1]week1!ABC23:ABF23)/SUM([1]week1!ABC7:ABF7)</f>
        <v>1.055544738975136</v>
      </c>
      <c r="LV25" s="131">
        <f>SUMPRODUCT([1]week1!ABG7:ABJ7,[1]week1!ABG23:ABJ23)/SUM([1]week1!ABG7:ABJ7)</f>
        <v>1.0465015580412966</v>
      </c>
      <c r="LW25" s="131">
        <f>SUMPRODUCT([1]week1!ABK7:ABN7,[1]week1!ABK23:ABN23)/SUM([1]week1!ABK7:ABN7)</f>
        <v>1.1105705877012861</v>
      </c>
      <c r="LX25" s="131">
        <f>SUMPRODUCT([1]week1!ABO7:ABR7,[1]week1!ABO23:ABR23)/SUM([1]week1!ABO7:ABR7)</f>
        <v>1.0550591574145167</v>
      </c>
      <c r="LY25" s="131">
        <f>SUMPRODUCT([1]week1!ABS7:ABV7,[1]week1!ABS23:ABV23)/SUM([1]week1!ABS7:ABV7)</f>
        <v>1.1784816089976733</v>
      </c>
      <c r="LZ25" s="131">
        <f>SUMPRODUCT([1]week1!ABW7:ACA7,[1]week1!ABW23:ACA23)/SUM([1]week1!ABW7:ACA7)</f>
        <v>1.2784633594638499</v>
      </c>
      <c r="MA25" s="131">
        <f>SUMPRODUCT([1]week1!ACB7:ACE7,[1]week1!ACB23:ACE23)/SUM([1]week1!ACB7:ACE7)</f>
        <v>1.3589353391750805</v>
      </c>
      <c r="MB25" s="131">
        <f>SUMPRODUCT([1]week1!ACF7:ACJ7,[1]week1!ACF23:ACJ23)/SUM([1]week1!ACF7:ACJ7)</f>
        <v>1.3578298582225625</v>
      </c>
      <c r="MC25" s="131">
        <f>SUMPRODUCT([1]week1!ACK7:ACN7,[1]week1!ACK23:ACN23)/SUM([1]week1!ACK7:ACN7)</f>
        <v>1.0942668260131456</v>
      </c>
      <c r="MD25" s="131">
        <f>SUMPRODUCT([1]week1!ACO7:ACR7,[1]week1!ACO23:ACR23)/SUM([1]week1!ACO7:ACR7)</f>
        <v>1.3552085081456571</v>
      </c>
      <c r="ME25" s="131">
        <f>SUMPRODUCT([1]week1!ACS7:ACW7,[1]week1!ACS23:ACW23)/SUM([1]week1!ACS7:ACW7)</f>
        <v>1.121825077424546</v>
      </c>
      <c r="MF25" s="131">
        <f>SUMPRODUCT([1]week1!ACX7:ADA7,[1]week1!ACX23:ADA23)/SUM([1]week1!ACX7:ADA7)</f>
        <v>1.0052278180609611</v>
      </c>
      <c r="MG25" s="131">
        <f>SUMPRODUCT([1]week1!ADB7:ADE7,[1]week1!ADB23:ADE23)/SUM([1]week1!ADB7:ADE7)</f>
        <v>0.87175691339211647</v>
      </c>
      <c r="MH25" s="131">
        <f>SUMPRODUCT([1]week1!ADF7:ADI7,[1]week1!ADF23:ADI23)/SUM([1]week1!ADF7:ADI7)</f>
        <v>0.91504081437109508</v>
      </c>
      <c r="MI25" s="131">
        <f>SUMPRODUCT([1]week1!ADJ7:ADM7,[1]week1!ADJ23:ADM23)/SUM([1]week1!ADJ7:ADM7)</f>
        <v>0.95377429377883094</v>
      </c>
      <c r="MJ25" s="131">
        <f>SUMPRODUCT([1]week1!ADN7:ADQ7,[1]week1!ADN23:ADQ23)/SUM([1]week1!ADN7:ADQ7)</f>
        <v>1.017549324271958</v>
      </c>
      <c r="MK25" s="131">
        <f>SUMPRODUCT([1]week1!ADR7:ADV7,[1]week1!ADR23:ADV23)/SUM([1]week1!ADR7:ADV7)</f>
        <v>0.93358551869663808</v>
      </c>
      <c r="ML25" s="131">
        <f>SUMPRODUCT([1]week1!ADW7:ADZ7,[1]week1!ADW23:ADZ23)/SUM([1]week1!ADW7:ADZ7)</f>
        <v>1.0441171052573488</v>
      </c>
      <c r="MM25" s="131">
        <f>SUMPRODUCT([1]week1!AEA7:AED7,[1]week1!AEA23:AED23)/SUM([1]week1!AEA7:AED7)</f>
        <v>0.99736955481639245</v>
      </c>
      <c r="MN25" s="131">
        <f>SUMPRODUCT([1]week1!AEE7:AEI7,[1]week1!AEE23:AEI23)/SUM([1]week1!AEE7:AEI7)</f>
        <v>1.1241206341925487</v>
      </c>
      <c r="MO25" s="131">
        <f>SUMPRODUCT([1]week1!AEJ7:AEM7,[1]week1!AEJ23:AEM23)/SUM([1]week1!AEJ7:AEM7)</f>
        <v>0.96631054219075296</v>
      </c>
      <c r="MP25" s="131">
        <f>SUMPRODUCT([1]week1!AEN7:AEQ7,[1]week1!AEN23:AEQ23)/SUM([1]week1!AEN7:AEQ7)</f>
        <v>1.0979445637618521</v>
      </c>
      <c r="MQ25" s="131">
        <f>SUMPRODUCT([1]week1!AER7:AEV7,[1]week1!AER23:AEV23)/SUM([1]week1!AER7:AEV7)</f>
        <v>1.2142698614910776</v>
      </c>
      <c r="MR25" s="131">
        <f>SUMPRODUCT([1]week1!AEW7:AEZ7,[1]week1!AEW23:AEZ23)/SUM([1]week1!AEW7:AEZ7)</f>
        <v>1.3832990501295421</v>
      </c>
      <c r="MS25" s="131">
        <f>SUMPRODUCT([1]week1!AFA7:AFD7,[1]week1!AFA23:AFD23)/SUM([1]week1!AFA7:AFD7)</f>
        <v>1.2794489775487965</v>
      </c>
      <c r="MT25" s="131">
        <f>SUMPRODUCT([1]week1!AFE7:AFH7,[1]week1!AFE23:AFH23)/SUM([1]week1!AFE7:AFH7)</f>
        <v>1.3977835889022434</v>
      </c>
      <c r="MU25" s="131">
        <f>SUMPRODUCT([1]week1!AFI7:AFL7,[1]week1!AFI23:AFL23)/SUM([1]week1!AFI7:AFL7)</f>
        <v>1.2435725425485722</v>
      </c>
      <c r="MV25" s="131">
        <f>SUMPRODUCT([1]week1!AFM7:AFO7,[1]week1!AFM23:AFO23)/SUM([1]week1!AFM7:AFO7)</f>
        <v>1.3805811313130774</v>
      </c>
      <c r="MW25" s="131">
        <f>SUMPRODUCT([1]week1!AFP7:AFS7,[1]week1!AFP23:AFS23)/SUM([1]week1!AFP7:AFS7)</f>
        <v>1.5261724040856492</v>
      </c>
      <c r="MX25" s="131">
        <f>SUMPRODUCT([1]week1!AFT7:AFW7,[1]week1!AFT23:AFW23)/SUM([1]week1!AFT7:AFW7)</f>
        <v>1.4140309476809825</v>
      </c>
      <c r="MY25" s="131">
        <f>SUMPRODUCT([1]week1!AFX7:AGA7,[1]week1!AFX23:AGA23)/SUM([1]week1!AFX7:AGA7)</f>
        <v>1.4311618726819264</v>
      </c>
      <c r="MZ25" s="131">
        <f>SUMPRODUCT([1]week1!AGB7:AGF7,[1]week1!AGB23:AGF23)/SUM([1]week1!AGB7:AGF7)</f>
        <v>1.4507970163417483</v>
      </c>
      <c r="NA25" s="131">
        <f>SUMPRODUCT([1]week1!AGG7:AGJ7,[1]week1!AGG23:AGJ23)/SUM([1]week1!AGG7:AGJ7)</f>
        <v>1.5997965884936005</v>
      </c>
      <c r="NB25" s="131">
        <f>SUMPRODUCT([1]week1!AGK7:AGO7,[1]week1!AGK23:AGO23)/SUM([1]week1!AGK7:AGO7)</f>
        <v>1.6443791033763158</v>
      </c>
      <c r="NC25" s="131">
        <f>SUMPRODUCT([1]week1!AGP7:AGS7,[1]week1!AGP23:AGS23)/SUM([1]week1!AGP7:AGS7)</f>
        <v>1.749947231564001</v>
      </c>
      <c r="ND25" s="131">
        <f>SUMPRODUCT([1]week1!AGT7:AGW7,[1]week1!AGT23:AGW23)/SUM([1]week1!AGT7:AGW7)</f>
        <v>1.5714896201008095</v>
      </c>
      <c r="NE25" s="131">
        <f>SUMPRODUCT([1]week1!AGX7:AHA7,[1]week1!AGX23:AHA23)/SUM([1]week1!AGX7:AHA7)</f>
        <v>1.4227948113580235</v>
      </c>
      <c r="NF25" s="131">
        <f>SUMPRODUCT([1]week1!AHB7:AHD7,[1]week1!AHB23:AHD23)/SUM([1]week1!AHB7:AHD7)</f>
        <v>1.5049175131240882</v>
      </c>
      <c r="NG25" s="131">
        <f>SUMPRODUCT([1]week1!AHE7:AHH7,[1]week1!AHE23:AHH23)/SUM([1]week1!AHE7:AHH7)</f>
        <v>1.3057815202647596</v>
      </c>
      <c r="NH25" s="131">
        <f>SUMPRODUCT([1]week1!AHI7:AHM7,[1]week1!AHI23:AHM23)/SUM([1]week1!AHI7:AHM7)</f>
        <v>1.4048074969020059</v>
      </c>
      <c r="NI25" s="131">
        <f>SUMPRODUCT([1]week1!AHN7:AHQ7,[1]week1!AHN23:AHQ23)/SUM([1]week1!AHN7:AHQ7)</f>
        <v>1.6133368671226791</v>
      </c>
      <c r="NJ25" s="131">
        <f>SUMPRODUCT([1]week1!AHR7:AHU7,[1]week1!AHR23:AHU23)/SUM([1]week1!AHR7:AHU7)</f>
        <v>1.9280255669812638</v>
      </c>
      <c r="NK25" s="131">
        <f>SUMPRODUCT([1]week1!AHV7:AHZ7,[1]week1!AHV23:AHZ23)/SUM([1]week1!AHV7:AHZ7)</f>
        <v>2.020982446850764</v>
      </c>
      <c r="NL25" s="131">
        <f>SUMPRODUCT([1]week1!AIA7:AID7,[1]week1!AIA23:AID23)/SUM([1]week1!AIA7:AID7)</f>
        <v>2.5035652846614314</v>
      </c>
      <c r="NM25" s="131">
        <f>SUMPRODUCT([1]week1!AIE7:AIH7,[1]week1!AIE23:AIH23)/SUM([1]week1!AIE7:AIH7)</f>
        <v>2.1622489998589165</v>
      </c>
      <c r="NN25" s="131">
        <f>SUMPRODUCT([1]week1!AII7:AIM7,[1]week1!AII23:AIM23)/SUM([1]week1!AII7:AIM7)</f>
        <v>2.1625578356266391</v>
      </c>
      <c r="NO25" s="131">
        <f>SUMPRODUCT([1]week1!AIN7:AIQ7,[1]week1!AIN23:AIQ23)/SUM([1]week1!AIN7:AIQ7)</f>
        <v>1.9843105416917226</v>
      </c>
      <c r="NP25" s="131">
        <f>SUMPRODUCT([1]week1!AIR7:AIU7,[1]week1!AIR23:AIU23)/SUM([1]week1!AIR7:AIU7)</f>
        <v>1.8837945044060225</v>
      </c>
      <c r="NQ25" s="131">
        <f>SUMPRODUCT([1]week1!AIV7:AIY7,[1]week1!AIV23:AIY23)/SUM([1]week1!AIV7:AIY7)</f>
        <v>1.8549458376922068</v>
      </c>
      <c r="NR25" s="134">
        <f>SUMPRODUCT([1]week1!AIZ7:AJC7,[1]week1!AIZ23:AJC23)/SUM([1]week1!AIZ7:AJC7)</f>
        <v>1.6117223364549222</v>
      </c>
      <c r="NS25" s="134">
        <f>SUMPRODUCT([1]week1!AJD7:AJG7,[1]week1!AJD23:AJG23)/SUM([1]week1!AJD7:AJG7)</f>
        <v>1.4638405133343444</v>
      </c>
      <c r="NT25" s="134">
        <f>SUMPRODUCT([1]week1!AJH7:AJK7,[1]week1!AJH23:AJK23)/SUM([1]week1!AJH7:AJK7)</f>
        <v>1.5026341517128683</v>
      </c>
      <c r="NU25" s="134">
        <f>SUMPRODUCT([1]week1!AJL7:AJO7,[1]week1!AJL23:AJO23)/SUM([1]week1!AJL7:AJO7)</f>
        <v>1.6773261644146429</v>
      </c>
      <c r="NV25" s="134">
        <f>SUMPRODUCT([1]week1!AJP7:AJT7,[1]week1!AJP23:AJT23)/SUM([1]week1!AJP7:AJT7)</f>
        <v>1.9266911062261192</v>
      </c>
      <c r="NW25" s="134">
        <f>SUMPRODUCT([1]week1!AJU7:AJX7,[1]week1!AJU23:AJX23)/SUM([1]week1!AJU7:AJX7)</f>
        <v>1.933784496099427</v>
      </c>
      <c r="NX25" s="134">
        <f>SUMPRODUCT([1]week1!AJY7:AKB7,[1]week1!AJY23:AKB23)/SUM([1]week1!AJY7:AKB7)</f>
        <v>2.1435951001906246</v>
      </c>
      <c r="NY25" s="134">
        <f>SUMPRODUCT([1]week1!AKC7:AKG7,[1]week1!AKC23:AKG23)/SUM([1]week1!AKC7:AKG7)</f>
        <v>2.1885044872871178</v>
      </c>
      <c r="NZ25" s="134">
        <f>SUMPRODUCT([1]week1!AKH7:AKK7,[1]week1!AKH23:AKK23)/SUM([1]week1!AKH7:AKK7)</f>
        <v>2.5790577860953117</v>
      </c>
      <c r="OA25" s="135">
        <f>SUMPRODUCT([1]week1!AKL7:AKO7,[1]week1!AKL23:AKO23)/SUM([1]week1!AKL7:AKO7)</f>
        <v>2.1571344458007724</v>
      </c>
      <c r="OB25" s="84">
        <f>OA25/NZ25*100-100</f>
        <v>-16.359592350713882</v>
      </c>
      <c r="OC25" s="55">
        <f>OA25/NO25*100-100</f>
        <v>8.7095190232527244</v>
      </c>
      <c r="OD25" s="58">
        <f>ROUND(AVERAGE($GN25:GX25),2)</f>
        <v>0.65</v>
      </c>
      <c r="OE25" s="58">
        <f>ROUND(AVERAGE($FY25:GM25),2)</f>
        <v>0.53</v>
      </c>
      <c r="OF25" s="58">
        <f t="shared" ref="OF25:OF35" si="14">(OD25-OE25)/OE25*100</f>
        <v>22.641509433962263</v>
      </c>
      <c r="OG25" s="58"/>
      <c r="OH25" s="124">
        <f t="shared" si="12"/>
        <v>0.39999999999999997</v>
      </c>
      <c r="OI25" s="56"/>
      <c r="OJ25" s="58"/>
      <c r="OL25" s="58"/>
    </row>
    <row r="26" spans="1:402" ht="19.5" hidden="1" customHeight="1">
      <c r="B26" s="67" t="s">
        <v>400</v>
      </c>
      <c r="C26" s="136"/>
      <c r="D26" s="136"/>
      <c r="E26" s="136"/>
      <c r="F26" s="136"/>
      <c r="G26" s="136"/>
      <c r="H26" s="136"/>
      <c r="I26" s="136"/>
      <c r="J26" s="136"/>
      <c r="K26" s="136"/>
      <c r="L26" s="136"/>
      <c r="M26" s="136"/>
      <c r="N26" s="136"/>
      <c r="O26" s="136"/>
      <c r="P26" s="136"/>
      <c r="Q26" s="136"/>
      <c r="R26" s="136"/>
      <c r="S26" s="136"/>
      <c r="T26" s="136"/>
      <c r="U26" s="136"/>
      <c r="V26" s="136"/>
      <c r="W26" s="136"/>
      <c r="X26" s="136"/>
      <c r="Y26" s="136"/>
      <c r="Z26" s="136"/>
      <c r="AA26" s="136"/>
      <c r="AB26" s="136"/>
      <c r="AC26" s="136"/>
      <c r="AD26" s="136"/>
      <c r="AE26" s="136"/>
      <c r="AF26" s="136"/>
      <c r="AG26" s="136"/>
      <c r="AH26" s="136"/>
      <c r="AI26" s="136"/>
      <c r="AJ26" s="136"/>
      <c r="AK26" s="136"/>
      <c r="AL26" s="136"/>
      <c r="AM26" s="136"/>
      <c r="AN26" s="136"/>
      <c r="AO26" s="136"/>
      <c r="AP26" s="136"/>
      <c r="AQ26" s="136"/>
      <c r="AR26" s="136"/>
      <c r="AS26" s="136"/>
      <c r="AT26" s="136"/>
      <c r="AU26" s="136"/>
      <c r="AV26" s="136"/>
      <c r="AW26" s="136"/>
      <c r="AX26" s="136"/>
      <c r="AY26" s="136"/>
      <c r="AZ26" s="136"/>
      <c r="BA26" s="136"/>
      <c r="BB26" s="136"/>
      <c r="BC26" s="136">
        <f>AVERAGE([1]weekly!HP24*[1]weekly!HP10+[1]weekly!HQ24*[1]weekly!HQ10+[1]weekly!HR24*[1]weekly!HR10+[1]weekly!HS24*[1]weekly!HS10)/([1]weekly!HP10+[1]weekly!HQ10+[1]weekly!HR10+[1]weekly!HS10)</f>
        <v>0.77312138308609446</v>
      </c>
      <c r="BD26" s="136">
        <f>AVERAGE([1]weekly!HT24*[1]weekly!HT10+[1]weekly!HU24*[1]weekly!HU10+[1]weekly!HV24*[1]weekly!HV10+[1]weekly!HW24*[1]weekly!HW10+[1]weekly!HX24*[1]weekly!HX10)/([1]weekly!HT10+[1]weekly!HU10+[1]weekly!HV10+[1]weekly!HW10+[1]weekly!HX10)</f>
        <v>0.87637723937828627</v>
      </c>
      <c r="BE26" s="136">
        <f>AVERAGE([1]weekly!HY24*[1]weekly!HY10+[1]weekly!HZ24*[1]weekly!HZ10+[1]weekly!IA24*[1]weekly!IA10+[1]weekly!IB24*[1]weekly!IB10)/([1]weekly!HY10+[1]weekly!HZ10+[1]weekly!IA10+[1]weekly!IB10)</f>
        <v>0.82410176833291771</v>
      </c>
      <c r="BF26" s="136">
        <f>AVERAGE([1]weekly!IC24*[1]weekly!IC10+[1]weekly!ID24*[1]weekly!ID10+[1]weekly!IE24*[1]weekly!IE10+[1]weekly!IF24*[1]weekly!IF10)/([1]weekly!IC10+[1]weekly!ID10+[1]weekly!IE10+[1]weekly!IF10)</f>
        <v>1.0479267569353827</v>
      </c>
      <c r="BG26" s="136">
        <f>AVERAGE([1]weekly!IG24*[1]weekly!IG10+[1]weekly!IH24*[1]weekly!IH10+[1]weekly!II24*[1]weekly!II10+[1]weekly!IJ24*[1]weekly!IJ10+[1]weekly!IK24*[1]weekly!IK10)/([1]weekly!IG10+[1]weekly!IH10+[1]weekly!II10+[1]weekly!IJ10+[1]weekly!IK10)</f>
        <v>1.1260879271398141</v>
      </c>
      <c r="BH26" s="136">
        <f>AVERAGE([1]weekly!IL24*[1]weekly!IL10+[1]weekly!IM24*[1]weekly!IM10+[1]weekly!IN24*[1]weekly!IN10+[1]weekly!IO24*[1]weekly!IO10)/([1]weekly!IL10+[1]weekly!IM10+[1]weekly!IN10+[1]weekly!IO10)</f>
        <v>0.86359858170536286</v>
      </c>
      <c r="BI26" s="136">
        <f>AVERAGE([1]weekly!IP24*[1]weekly!IP10+[1]weekly!IQ24*[1]weekly!IQ10+[1]weekly!IR24*[1]weekly!IR10+[1]weekly!IS24*[1]weekly!IS10+[1]weekly!IT24*[1]weekly!IT10)/([1]weekly!IP10+[1]weekly!IQ10+[1]weekly!IR10+[1]weekly!IS10+[1]weekly!IT10)</f>
        <v>1.0336961038961039</v>
      </c>
      <c r="BJ26" s="136">
        <f>AVERAGE([1]wkly!CU8*[1]wkly!CU23+[1]wkly!CV8*[1]wkly!CV23+[1]wkly!CW8*[1]wkly!CW23+[1]wkly!CX8*[1]wkly!CX23)/([1]wkly!CU8+[1]wkly!CV8+[1]wkly!CW8+[1]wkly!CX8)</f>
        <v>0.72357009345794387</v>
      </c>
      <c r="BK26" s="136">
        <f>AVERAGE([1]wkly!CY8*[1]wkly!CY23+[1]wkly!CZ8*[1]wkly!CZ23+[1]wkly!DA8*[1]wkly!DA23+[1]wkly!DB8*[1]wkly!DB23)/([1]wkly!CY8+[1]wkly!CZ8+[1]wkly!DA8+[1]wkly!DB8)</f>
        <v>0.49171348314606739</v>
      </c>
      <c r="BL26" s="136"/>
      <c r="BM26" s="136">
        <f>AVERAGE([1]wkly!DD8*[1]wkly!DD23+[1]wkly!DE8*[1]wkly!DE23+[1]wkly!DF8*[1]wkly!DF23+[1]wkly!DG8*[1]wkly!DG23+[1]wkly!DH8*[1]wkly!DH23)/([1]wkly!DD8+[1]wkly!DE8+[1]wkly!DF8+[1]wkly!DG8+[1]wkly!DH8)</f>
        <v>0.76920698924731179</v>
      </c>
      <c r="BN26" s="136">
        <f>AVERAGE([1]wkly!DI8*[1]wkly!DI23+[1]wkly!DJ8*[1]wkly!DJ23+[1]wkly!DK8*[1]wkly!DK23+[1]wkly!DL8*[1]wkly!DL23)/([1]wkly!DI8+[1]wkly!DJ8+[1]wkly!DK8+[1]wkly!DL8)</f>
        <v>0.94526695526695526</v>
      </c>
      <c r="BO26" s="136">
        <f>AVERAGE([1]wkly!DM8*[1]wkly!DM23+[1]wkly!DN8*[1]wkly!DN23+[1]wkly!DO8*[1]wkly!DO23+[1]wkly!DP8*[1]wkly!DP23)/([1]wkly!DM8+[1]wkly!DN8+[1]wkly!DO8+[1]wkly!DP8)</f>
        <v>1.2636716171617162</v>
      </c>
      <c r="BP26" s="136">
        <f>AVERAGE([1]wkly!DQ8*[1]wkly!DQ23+[1]wkly!DR8*[1]wkly!DR23+[1]wkly!DS8*[1]wkly!DS23+[1]wkly!DT8*[1]wkly!DT23)/([1]wkly!DQ8+[1]wkly!DR8+[1]wkly!DS8+[1]wkly!DT8)</f>
        <v>1.4796769702322199</v>
      </c>
      <c r="BQ26" s="136">
        <f>AVERAGE([1]wkly!DU8*[1]wkly!DU23+[1]wkly!DV8*[1]wkly!DV23+[1]wkly!DW8*[1]wkly!DW23+[1]wkly!DX8*[1]wkly!DX23+[1]wkly!DY8*[1]wkly!DY23)/([1]wkly!DU8+[1]wkly!DV8+[1]wkly!DW8+[1]wkly!DX8+[1]wkly!DY8)</f>
        <v>1.1493881453154877</v>
      </c>
      <c r="BR26" s="136">
        <f>AVERAGE([1]wkly!DZ8*[1]wkly!DZ23+[1]wkly!EA8*[1]wkly!EA23+[1]wkly!EB8*[1]wkly!EB23+[1]wkly!EC8*[1]wkly!EC23)/([1]wkly!DZ8+[1]wkly!EA8+[1]wkly!EB8+[1]wkly!EC8)</f>
        <v>1.0849465240641714</v>
      </c>
      <c r="BS26" s="136">
        <f>AVERAGE([1]wkly!ED8*[1]wkly!ED23+[1]wkly!EE8*[1]wkly!EE23+[1]wkly!EF8*[1]wkly!EF23+[1]wkly!EG8*[1]wkly!EG23+[1]wkly!EH8*[1]wkly!EH23)/([1]wkly!ED8+[1]wkly!EE8+[1]wkly!EF8+[1]wkly!EG8+[1]wkly!EH8)</f>
        <v>0.83996613995485325</v>
      </c>
      <c r="BT26" s="136">
        <f>AVERAGE([1]wkly!EI8*[1]wkly!EI23+[1]wkly!EJ8*[1]wkly!EJ23+[1]wkly!EK8*[1]wkly!EK23+[1]wkly!EL8*[1]wkly!EL23)/([1]wkly!EI8+[1]wkly!EJ8+[1]wkly!EK8+[1]wkly!EL8)</f>
        <v>1.7100202429149798</v>
      </c>
      <c r="BU26" s="136">
        <f>AVERAGE([1]wkly!EM8*[1]wkly!EM23+[1]wkly!EN8*[1]wkly!EN23+[1]wkly!EO8*[1]wkly!EO23+[1]wkly!EP8*[1]wkly!EP23)/([1]wkly!EM8+[1]wkly!EN8+[1]wkly!EO8+[1]wkly!EP8)</f>
        <v>2.3285321100917433</v>
      </c>
      <c r="BV26" s="136">
        <f>AVERAGE([1]wkly!EQ8*[1]wkly!EQ23+[1]wkly!ER8*[1]wkly!ER23+[1]wkly!ES8*[1]wkly!ES23+[1]wkly!ET8*[1]wkly!ET23+[1]wkly!EU8*[1]wkly!EU23)/([1]wkly!EQ8+[1]wkly!ER8+[1]wkly!ES8+[1]wkly!ET8+[1]wkly!EU8)</f>
        <v>2.2121774193548389</v>
      </c>
      <c r="BW26" s="136">
        <f>AVERAGE([1]wkly!EV8*[1]wkly!EV23+[1]wkly!EW8*[1]wkly!EW23+[1]wkly!EX8*[1]wkly!EX23+[1]wkly!EY8*[1]wkly!EY23)/([1]wkly!EV8+[1]wkly!EW8+[1]wkly!EX8+[1]wkly!EY8)</f>
        <v>1.3923502994011978</v>
      </c>
      <c r="BX26" s="136">
        <f>AVERAGE([1]wkly!EZ8*[1]wkly!EZ23+[1]wkly!FA8*[1]wkly!FA23+[1]wkly!FB8*[1]wkly!FB23+[1]wkly!FC8*[1]wkly!FC23)/([1]wkly!EZ8+[1]wkly!FA8+[1]wkly!FB8+[1]wkly!FC8)</f>
        <v>1.4177820025348542</v>
      </c>
      <c r="BY26" s="136">
        <v>1.38</v>
      </c>
      <c r="BZ26" s="136">
        <f>AVERAGE([1]wkly!FD8*[1]wkly!FD23+[1]wkly!FE8*[1]wkly!FE23+[1]wkly!FF8*[1]wkly!FF23+[1]wkly!FG8*[1]wkly!FG23)/([1]wkly!FD8+[1]wkly!FE8+[1]wkly!FF8+[1]wkly!FG8)</f>
        <v>1.6338541666666668</v>
      </c>
      <c r="CA26" s="136">
        <f>AVERAGE([1]wkly!FH8*[1]wkly!FH23+[1]wkly!FI8*[1]wkly!FI23+[1]wkly!FJ8*[1]wkly!FJ23+[1]wkly!FK8*[1]wkly!FK23)/([1]wkly!FH8+[1]wkly!FI8+[1]wkly!FJ8+[1]wkly!FK8)</f>
        <v>0.96379562043795608</v>
      </c>
      <c r="CB26" s="136">
        <f>AVERAGE([1]wkly!FL8*[1]wkly!FL23+[1]wkly!FM8*[1]wkly!FM23+[1]wkly!FN8*[1]wkly!FN23+[1]wkly!FO8*[1]wkly!FO23)/([1]wkly!FL8+[1]wkly!FM8+[1]wkly!FN8+[1]wkly!FO8)</f>
        <v>0.96642501776830136</v>
      </c>
      <c r="CC26" s="136">
        <f>AVERAGE([1]wkly!FP8*[1]wkly!FP23+[1]wkly!FQ8*[1]wkly!FQ23+[1]wkly!FR8*[1]wkly!FR23+[1]wkly!FS8*[1]wkly!FS23+[1]wkly!FT8*[1]wkly!FT23)/([1]wkly!FP8+[1]wkly!FQ8+[1]wkly!FR8+[1]wkly!FS8+[1]wkly!FT8)</f>
        <v>1.0003275862068965</v>
      </c>
      <c r="CD26" s="136">
        <f>AVERAGE([1]wkly!FU8*[1]wkly!FU23+[1]wkly!FV8*[1]wkly!FV23+[1]wkly!FW8*[1]wkly!FW23+[1]wkly!FX8*[1]wkly!FX23)/([1]wkly!FU8+[1]wkly!FV8+[1]wkly!FW8+[1]wkly!FX8)</f>
        <v>0.77793650793650793</v>
      </c>
      <c r="CE26" s="136">
        <f>AVERAGE([1]wkly!FY8*[1]wkly!FY23+[1]wkly!FZ8*[1]wkly!FZ23+[1]wkly!GA8*[1]wkly!GA23+[1]wkly!GB8*[1]wkly!GB23)/([1]wkly!FY8+[1]wkly!FZ8+[1]wkly!GA8+[1]wkly!GB8)</f>
        <v>0.78350297422339732</v>
      </c>
      <c r="CF26" s="136">
        <f>AVERAGE([1]wkly!GC8*[1]wkly!GC23+[1]wkly!GD8*[1]wkly!GD23+[1]wkly!GE8*[1]wkly!GE23+[1]wkly!GF8*[1]wkly!GF23+[1]wkly!GG8*[1]wkly!GG23)/([1]wkly!GC8+[1]wkly!GD8+[1]wkly!GE8+[1]wkly!GF8+[1]wkly!GG8)</f>
        <v>0.42631034482758617</v>
      </c>
      <c r="CG26" s="136">
        <f>AVERAGE([1]wkly!GH8*[1]wkly!GH23+[1]wkly!GI8*[1]wkly!GI23+[1]wkly!GJ8*[1]wkly!GJ23+[1]wkly!GK8*[1]wkly!GK23)/([1]wkly!GH8+[1]wkly!GI8+[1]wkly!GJ8+[1]wkly!GK8)</f>
        <v>0.35179036071376679</v>
      </c>
      <c r="CH26" s="136">
        <f>AVERAGE([1]wkly!GL8*[1]wkly!GL23+[1]wkly!GM8*[1]wkly!GM23+[1]wkly!GN8*[1]wkly!GN23+[1]wkly!GO8*[1]wkly!GO23)/([1]wkly!GL8+[1]wkly!GM8+[1]wkly!GN8+[1]wkly!GO8)</f>
        <v>0.3377912768041344</v>
      </c>
      <c r="CI26" s="136">
        <f>AVERAGE([1]wkly!GP8*[1]wkly!GP23+[1]wkly!GQ8*[1]wkly!GQ23+[1]wkly!GR8*[1]wkly!GR23+[1]wkly!GS8*[1]wkly!GS23+[1]wkly!GT8*[1]wkly!GT23)/([1]wkly!GP8+[1]wkly!GQ8+[1]wkly!GR8+[1]wkly!GS8+[1]wkly!GT8)</f>
        <v>0.35713461538461527</v>
      </c>
      <c r="CJ26" s="136">
        <f>AVERAGE([1]wkly!GU8*[1]wkly!GU23+[1]wkly!GV8*[1]wkly!GV23+[1]wkly!GW8*[1]wkly!GW23+[1]wkly!GX8*[1]wkly!GX23)/([1]wkly!GU8+[1]wkly!GV8+[1]wkly!GW8+[1]wkly!GX8)</f>
        <v>0.39993361862721977</v>
      </c>
      <c r="CK26" s="136">
        <f>AVERAGE([1]wkly!GY8*[1]wkly!GY23+[1]wkly!GZ8*[1]wkly!GZ23+[1]wkly!HA8*[1]wkly!HA23+[1]wkly!HB8*[1]wkly!HB23+[1]wkly!HC8*[1]wkly!HC23)/([1]wkly!GY8+[1]wkly!GZ8+[1]wkly!HA8+[1]wkly!HB8+[1]wkly!HC8)</f>
        <v>0.43958695652173913</v>
      </c>
      <c r="CL26" s="136">
        <f>AVERAGE([1]wkly!HD8*[1]wkly!HD23+[1]wkly!HE8*[1]wkly!HE23+[1]wkly!HF8*[1]wkly!HF23+[1]wkly!HG8*[1]wkly!HG23)/([1]wkly!HD8+[1]wkly!HE8+[1]wkly!HF8+[1]wkly!HG8)</f>
        <v>0.38921875000000006</v>
      </c>
      <c r="CM26" s="136">
        <f>AVERAGE([1]wkly!HH8*[1]wkly!HH23+[1]wkly!HI8*[1]wkly!HI23+[1]wkly!HJ8*[1]wkly!HJ23+[1]wkly!HK8*[1]wkly!HK23)/([1]wkly!HH8+[1]wkly!HI8+[1]wkly!HJ8+[1]wkly!HK8)</f>
        <v>0.35894444444444445</v>
      </c>
      <c r="CN26" s="136">
        <f>AVERAGE([1]wkly!HL8*[1]wkly!HL23+[1]wkly!HM8*[1]wkly!HM23+[1]wkly!HN8*[1]wkly!HN23+[1]wkly!HO8*[1]wkly!HO23+[1]wkly!HP8*[1]wkly!HP23)/([1]wkly!HL8+[1]wkly!HM8+[1]wkly!HN8+[1]wkly!HO8+[1]wkly!HP8)</f>
        <v>0.34706706945043825</v>
      </c>
      <c r="CO26" s="136">
        <f>AVERAGE([1]wkly!HQ8*[1]wkly!HQ23+[1]wkly!HR8*[1]wkly!HR23+[1]wkly!HS8*[1]wkly!HS23+[1]wkly!HT8*[1]wkly!HT23)/([1]wkly!HQ8+[1]wkly!HR8+[1]wkly!HS8+[1]wkly!HT8)</f>
        <v>0.30750021624426954</v>
      </c>
      <c r="CP26" s="136">
        <f>AVERAGE([1]wkly!HU8*[1]wkly!HU23+[1]wkly!HV8*[1]wkly!HV23+[1]wkly!HW8*[1]wkly!HW23+[1]wkly!HX8*[1]wkly!HX23+[1]wkly!HY8*[1]wkly!HY23)/([1]wkly!HU8+[1]wkly!HV8+[1]wkly!HW8+[1]wkly!HX8+[1]wkly!HY8)</f>
        <v>0.34847846593185083</v>
      </c>
      <c r="CQ26" s="136">
        <f>AVERAGE([1]wkly!HZ8*[1]wkly!HZ23+[1]wkly!IA8*[1]wkly!IA23+[1]wkly!IB8*[1]wkly!IB23+[1]wkly!IC8*[1]wkly!IC23)/([1]wkly!HZ8+[1]wkly!IA8+[1]wkly!IB8+[1]wkly!IC8)</f>
        <v>0.36468411544545382</v>
      </c>
      <c r="CR26" s="136">
        <f>AVERAGE([1]wkly!ID8*[1]wkly!ID23+[1]wkly!IE8*[1]wkly!IE23+[1]wkly!IF8*[1]wkly!IF23+[1]wkly!IG8*[1]wkly!IG23)/([1]wkly!ID8+[1]wkly!IE8+[1]wkly!IF8+[1]wkly!IG8)</f>
        <v>0.36380372006987977</v>
      </c>
      <c r="CS26" s="136">
        <f>AVERAGE([1]wkly!IH8*[1]wkly!IH23+[1]wkly!II8*[1]wkly!II23+[1]wkly!IJ8*[1]wkly!IJ23+[1]wkly!IK8*[1]wkly!IK23)/([1]wkly!IH8+[1]wkly!II8+[1]wkly!IJ8+[1]wkly!IK8)</f>
        <v>0.36259917920656631</v>
      </c>
      <c r="CT26" s="136">
        <f>AVERAGE([1]wkly!IL8*[1]wkly!IL23+[1]wkly!IM8*[1]wkly!IM23+[1]wkly!IN8*[1]wkly!IN23+[1]wkly!IO8*[1]wkly!IO23+[1]wkly!IP8*[1]wkly!IP23)/([1]wkly!IL8+[1]wkly!IM8+[1]wkly!IN8+[1]wkly!IO8+[1]wkly!IP8)</f>
        <v>0.33026615969581757</v>
      </c>
      <c r="CU26" s="136">
        <f>AVERAGE([1]wkly!IQ8*[1]wkly!IQ23+[1]wkly!IR8*[1]wkly!IR23+[1]wkly!IS8*[1]wkly!IS23+[1]wkly!IT8*[1]wkly!IT23)/([1]wkly!IQ8+[1]wkly!IR8+[1]wkly!IS8+[1]wkly!IT8)</f>
        <v>0.30096764156813938</v>
      </c>
      <c r="CV26" s="136">
        <f>AVERAGE([1]Weeks!C8*[1]Weeks!C24+[1]Weeks!D8*[1]Weeks!D24+[1]Weeks!E8*[1]Weeks!E24+[1]Weeks!F8*[1]Weeks!F24)/([1]Weeks!C8+[1]Weeks!D8+[1]Weeks!E8+[1]Weeks!F8)</f>
        <v>0.34604477611940299</v>
      </c>
      <c r="CW26" s="136">
        <f>AVERAGE([1]Weeks!G8*[1]Weeks!G24+[1]Weeks!H8*[1]Weeks!H24+[1]Weeks!I8*[1]Weeks!I24+[1]Weeks!J8*[1]Weeks!J24+[1]Weeks!K8*[1]Weeks!K24)/([1]Weeks!G8+[1]Weeks!H8+[1]Weeks!I8+[1]Weeks!J8+[1]Weeks!K8)</f>
        <v>0.37098555377207065</v>
      </c>
      <c r="CX26" s="136">
        <f>AVERAGE([1]Weeks!L8*[1]Weeks!L24+[1]Weeks!M8*[1]Weeks!M24+[1]Weeks!N8*[1]Weeks!N24+[1]Weeks!O8*[1]Weeks!O24)/([1]Weeks!L8+[1]Weeks!M8+[1]Weeks!N8+[1]Weeks!O8)</f>
        <v>0.3969594649001788</v>
      </c>
      <c r="CY26" s="136">
        <f>AVERAGE([1]Weeks!P8*[1]Weeks!P24+[1]Weeks!Q8*[1]Weeks!Q24+[1]Weeks!R8*[1]Weeks!R24+[1]Weeks!S8*[1]Weeks!S24)/([1]Weeks!P8+[1]Weeks!Q8+[1]Weeks!R8+[1]Weeks!S8)</f>
        <v>0.35448630136986292</v>
      </c>
      <c r="CZ26" s="136">
        <f>AVERAGE([1]Weeks!T8*[1]Weeks!T24+[1]Weeks!U8*[1]Weeks!U24+[1]Weeks!V8*[1]Weeks!V24+[1]Weeks!W8*[1]Weeks!W24+[1]Weeks!X8*[1]Weeks!X24)/([1]Weeks!T8+[1]Weeks!U8+[1]Weeks!V8+[1]Weeks!W8+[1]Weeks!X8)</f>
        <v>0.42178934755538849</v>
      </c>
      <c r="DA26" s="136">
        <f>AVERAGE([1]Weeks!Y8*[1]Weeks!Y24+[1]Weeks!Z8*[1]Weeks!Z24+[1]Weeks!AA8*[1]Weeks!AA24+[1]Weeks!AB8*[1]Weeks!AB24)/([1]Weeks!Y8+[1]Weeks!Z8+[1]Weeks!AA8+[1]Weeks!AB8)</f>
        <v>0.35916326530612247</v>
      </c>
      <c r="DB26" s="136">
        <f>AVERAGE([1]Weeks!AC8*[1]Weeks!AC24+[1]Weeks!AD8*[1]Weeks!AD24+[1]Weeks!AE8*[1]Weeks!AE24+[1]Weeks!AF8*[1]Weeks!AF24+[1]Weeks!AG8*[1]Weeks!AG24)/([1]Weeks!AC8+[1]Weeks!AD8+[1]Weeks!AE8+[1]Weeks!AF8+[1]Weeks!AG8)</f>
        <v>0.35287740628166159</v>
      </c>
      <c r="DC26" s="136">
        <f>AVERAGE([1]Weeks!AH8*[1]Weeks!AH24+[1]Weeks!AI8*[1]Weeks!AI24+[1]Weeks!AJ8*[1]Weeks!AJ24+[1]Weeks!AK8*[1]Weeks!AK24)/([1]Weeks!AH8+[1]Weeks!AI8+[1]Weeks!AJ8+[1]Weeks!AK8)</f>
        <v>0.31868715083798882</v>
      </c>
      <c r="DD26" s="136">
        <f>AVERAGE([1]Weeks!AL8*[1]Weeks!AL24+[1]Weeks!AM8*[1]Weeks!AM24+[1]Weeks!AN8*[1]Weeks!AN24+[1]Weeks!AO8*[1]Weeks!AO24)/([1]Weeks!AL8+[1]Weeks!AM8+[1]Weeks!AN8+[1]Weeks!AO8)</f>
        <v>0.38379373848987119</v>
      </c>
      <c r="DE26" s="136">
        <f>AVERAGE([1]Weeks!AP8*[1]Weeks!AP24+[1]Weeks!AQ8*[1]Weeks!AQ24+[1]Weeks!AR8*[1]Weeks!AR24+[1]Weeks!AS8*[1]Weeks!AS24+[1]Weeks!AT8*[1]Weeks!AP24)/([1]Weeks!AP8+[1]Weeks!AQ8+[1]Weeks!AR8+[1]Weeks!AS8+[1]Weeks!AT8)</f>
        <v>0.38007926023778066</v>
      </c>
      <c r="DF26" s="136">
        <f>ROUND(AVERAGE([1]Weeks!AU8*[1]Weeks!AU24+[1]Weeks!AV8*[1]Weeks!AV24+[1]Weeks!AW8*[1]Weeks!AW24+[1]Weeks!AX8*[1]Weeks!AX24)/([1]Weeks!AU8+[1]Weeks!AV8+[1]Weeks!AW8+[1]Weeks!AX8),2)</f>
        <v>0.37</v>
      </c>
      <c r="DG26" s="136">
        <f>AVERAGE([1]Weeks!AY8*[1]Weeks!AY24+[1]Weeks!AZ8*[1]Weeks!AZ24+[1]Weeks!BA8*[1]Weeks!BA24+[1]Weeks!BB8*[1]Weeks!BB24)/([1]Weeks!AY8+[1]Weeks!AZ8+[1]Weeks!BA8+[1]Weeks!BB8)</f>
        <v>0.38377604166666673</v>
      </c>
      <c r="DH26" s="136">
        <f>AVERAGE([1]Weeks!BC8*[1]Weeks!BC24+[1]Weeks!BD8*[1]Weeks!BD24+[1]Weeks!BE8*[1]Weeks!BE24+[1]Weeks!BF8*[1]Weeks!BF24+[1]Weeks!BG8*[1]Weeks!BG24)/([1]Weeks!BC8+[1]Weeks!BD8+[1]Weeks!BE8+[1]Weeks!BF8+[1]Weeks!BG8)</f>
        <v>0.36536822944851671</v>
      </c>
      <c r="DI26" s="136">
        <f>AVERAGE([1]Weeks!BH8*[1]Weeks!BH24+[1]Weeks!BI8*[1]Weeks!BI24+[1]Weeks!BJ8*[1]Weeks!BJ24+[1]Weeks!BK8*[1]Weeks!BK24)/([1]Weeks!BH8+[1]Weeks!BI8+[1]Weeks!BJ8+[1]Weeks!BK8)</f>
        <v>0.39670750803549343</v>
      </c>
      <c r="DJ26" s="137">
        <v>0.52</v>
      </c>
      <c r="DK26" s="138">
        <f>AVERAGE([1]Weeks!BL8*[1]Weeks!BL24+[1]Weeks!BM8*[1]Weeks!BM24+[1]Weeks!BN8*[1]Weeks!BN24+[1]Weeks!BO8*[1]Weeks!BO24)/([1]Weeks!BL8+[1]Weeks!BM8+[1]Weeks!BN8+[1]Weeks!BO8)</f>
        <v>0.53376884422110549</v>
      </c>
      <c r="DL26" s="138">
        <f>AVERAGE([1]Weeks!BP8*[1]Weeks!BP24+[1]Weeks!BQ8*[1]Weeks!BQ24+[1]Weeks!BR8*[1]Weeks!BR24+[1]Weeks!BS8*[1]Weeks!BS24)/([1]Weeks!BP8+[1]Weeks!BQ8+[1]Weeks!BR8+[1]Weeks!BS8)</f>
        <v>0.43838802280610822</v>
      </c>
      <c r="DM26" s="138">
        <f>AVERAGE([1]Weeks!BT8*[1]Weeks!BT24+[1]Weeks!BU8*[1]Weeks!BU24+[1]Weeks!BV8*[1]Weeks!BV24+[1]Weeks!BW8*[1]Weeks!BW24+[1]Weeks!BX8*[1]Weeks!BX24)/([1]Weeks!BT8+[1]Weeks!BU8+[1]Weeks!BV8+[1]Weeks!BW8+[1]Weeks!BX8)</f>
        <v>0.52163194444444438</v>
      </c>
      <c r="DN26" s="138">
        <f>AVERAGE([1]Weeks!BY8*[1]Weeks!BY24+[1]Weeks!BZ8*[1]Weeks!BZ24+[1]Weeks!CA8*[1]Weeks!CA24+[1]Weeks!CB8*[1]Weeks!CB24)/([1]Weeks!BY8+[1]Weeks!BZ8+[1]Weeks!CA8+[1]Weeks!CB8)</f>
        <v>0.50443315907393593</v>
      </c>
      <c r="DO26" s="138">
        <f>AVERAGE([1]Weeks!CC8*[1]Weeks!CC24+[1]Weeks!CD8*[1]Weeks!CD24+[1]Weeks!CE8*[1]Weeks!CE24+[1]Weeks!CF8*[1]Weeks!CF24+[1]Weeks!CG8*[1]Weeks!CG24)/([1]Weeks!CC8+[1]Weeks!CD8+[1]Weeks!CE8+[1]Weeks!CF8+[1]Weeks!CG8)</f>
        <v>0.51074468085106384</v>
      </c>
      <c r="DP26" s="138">
        <f>AVERAGE([1]Weeks!CH8*[1]Weeks!CH24+[1]Weeks!CI8*[1]Weeks!CI24+[1]Weeks!CJ8*[1]Weeks!CJ24+[1]Weeks!CK8*[1]Weeks!CK24)/([1]Weeks!CH8+[1]Weeks!CI8+[1]Weeks!CJ8+[1]Weeks!CK8)</f>
        <v>0.59903100775193796</v>
      </c>
      <c r="DQ26" s="138">
        <f>AVERAGE([1]Weeks!CL8*[1]Weeks!CL24+[1]Weeks!CM8*[1]Weeks!CM24+[1]Weeks!CN8*[1]Weeks!CN24+[1]Weeks!CO8*[1]Weeks!CO24)/([1]Weeks!CL8+[1]Weeks!CM8+[1]Weeks!CN8+[1]Weeks!CO8)</f>
        <v>0.56684684684684683</v>
      </c>
      <c r="DR26" s="138">
        <f>ROUND(AVERAGE([1]Weeks!CP8*[1]Weeks!CP24+[1]Weeks!CQ8*[1]Weeks!CQ24+[1]Weeks!CR8*[1]Weeks!CR24+[1]Weeks!CS8*[1]Weeks!CS24+[1]Weeks!CT8*[1]Weeks!CT24)/([1]Weeks!CP8+[1]Weeks!CQ8+[1]Weeks!CR8+[1]Weeks!CS8+[1]Weeks!CT8),2)</f>
        <v>0.62</v>
      </c>
      <c r="DS26" s="138">
        <f>ROUND(AVERAGE([1]Weeks!CU8*[1]Weeks!CU24+[1]Weeks!CV8*[1]Weeks!CV24+[1]Weeks!CW8*[1]Weeks!CW24+[1]Weeks!CX8*[1]Weeks!CX24)/([1]Weeks!CU8+[1]Weeks!CV8+[1]Weeks!CW8+[1]Weeks!CX8),2)</f>
        <v>0.56999999999999995</v>
      </c>
      <c r="DT26" s="138">
        <f>ROUND(AVERAGE([1]Weeks!CY8*[1]Weeks!CY24+[1]Weeks!CZ8*[1]Weeks!CZ24+[1]Weeks!DA8*[1]Weeks!DA24+[1]Weeks!DB8*[1]Weeks!DB24+[1]Weeks!DC8*[1]Weeks!DC24)/([1]Weeks!CY8+[1]Weeks!CZ8+[1]Weeks!DA8+[1]Weeks!DB8+[1]Weeks!DC8),2)</f>
        <v>0.54</v>
      </c>
      <c r="DU26" s="138">
        <f>ROUND(AVERAGE([1]Weeks!DD8*[1]Weeks!DD24+[1]Weeks!DE8*[1]Weeks!DE24+[1]Weeks!DF8*[1]Weeks!DF24+[1]Weeks!DG8*[1]Weeks!DG24)/([1]Weeks!DD8+[1]Weeks!DE8+[1]Weeks!DF8+[1]Weeks!DG8),2)</f>
        <v>0.47</v>
      </c>
      <c r="DV26" s="138">
        <f>ROUND(AVERAGE([1]Weeks!DH8*[1]Weeks!DH24+[1]Weeks!DI8*[1]Weeks!DI24+[1]Weeks!DJ8*[1]Weeks!DJ24+[1]Weeks!DK8*[1]Weeks!DK24)/([1]Weeks!DH8+[1]Weeks!DI8+[1]Weeks!DJ8+[1]Weeks!DK8),2)</f>
        <v>0.42</v>
      </c>
      <c r="DW26" s="138">
        <f>ROUND(AVERAGE([1]Weeks!DL8*[1]Weeks!DL24+[1]Weeks!DM8*[1]Weeks!DM24+[1]Weeks!DN8*[1]Weeks!DN24+[1]Weeks!DO8*[1]Weeks!DO24+[1]Weeks!DP8*[1]Weeks!DP24)/([1]Weeks!DL8+[1]Weeks!DM8+[1]Weeks!DN8+[1]Weeks!DO8+[1]Weeks!DP8),2)</f>
        <v>0.48</v>
      </c>
      <c r="DX26" s="138">
        <f>ROUND(AVERAGE([1]Weeks!DQ8*[1]Weeks!DQ24+[1]Weeks!DR8*[1]Weeks!DR24+[1]Weeks!DS8*[1]Weeks!DS24+[1]Weeks!DT8*[1]Weeks!DT24)/([1]Weeks!DQ8+[1]Weeks!DR8+[1]Weeks!DS8+[1]Weeks!DT8),2)</f>
        <v>0.54</v>
      </c>
      <c r="DY26" s="138">
        <f>ROUND(AVERAGE([1]Weeks!DU8*[1]Weeks!DU24+[1]Weeks!DV8*[1]Weeks!DV24+[1]Weeks!DW8*[1]Weeks!DW24+[1]Weeks!DX8*[1]Weeks!DX24)/([1]Weeks!DU8+[1]Weeks!DV8+[1]Weeks!DW8+[1]Weeks!DX8),2)</f>
        <v>0.49</v>
      </c>
      <c r="DZ26" s="138">
        <f>ROUND(AVERAGE([1]Weeks!DY8*[1]Weeks!DY24+[1]Weeks!DZ8*[1]Weeks!DZ24+[1]Weeks!EA8*[1]Weeks!EA24+[1]Weeks!EB8*[1]Weeks!EB24)/([1]Weeks!DY8+[1]Weeks!DZ8+[1]Weeks!EA8+[1]Weeks!EB8),2)</f>
        <v>0.52</v>
      </c>
      <c r="EA26" s="138">
        <f>ROUND(AVERAGE([1]Weeks!EC8*[1]Weeks!EC24+[1]Weeks!ED8*[1]Weeks!ED24+[1]Weeks!EE8*[1]Weeks!EE24+[1]Weeks!EF8*[1]Weeks!EF24+[1]Weeks!EG8*[1]Weeks!EG24)/([1]Weeks!EC8+[1]Weeks!ED8+[1]Weeks!EE8+[1]Weeks!EF8+[1]Weeks!EG8),2)</f>
        <v>0.49</v>
      </c>
      <c r="EB26" s="138">
        <f>ROUND(AVERAGE([1]Weeks!EH8*[1]Weeks!EH24+[1]Weeks!EI8*[1]Weeks!EI24+[1]Weeks!EJ8*[1]Weeks!EJ24+[1]Weeks!EK8*[1]Weeks!EK24)/([1]Weeks!EH8+[1]Weeks!EI8+[1]Weeks!EJ8+[1]Weeks!EK8),2)</f>
        <v>0.54</v>
      </c>
      <c r="EC26" s="138">
        <f>ROUND(AVERAGE([1]Weeks!EL8*[1]Weeks!EL24+[1]Weeks!EM8*[1]Weeks!EM24+[1]Weeks!EN8*[1]Weeks!EN24+[1]Weeks!EO8*[1]Weeks!EO24)/([1]Weeks!EL8+[1]Weeks!EM8+[1]Weeks!EN8+[1]Weeks!EO8),2)</f>
        <v>0.55000000000000004</v>
      </c>
      <c r="ED26" s="138">
        <f>ROUND(AVERAGE([1]Weeks!EP8*[1]Weeks!EP24+[1]Weeks!EQ8*[1]Weeks!EQ24+[1]Weeks!ER8*[1]Weeks!ER24+[1]Weeks!ES8*[1]Weeks!ES24+[1]Weeks!ET8*[1]Weeks!ET24)/([1]Weeks!EP8+[1]Weeks!EQ8+[1]Weeks!ER8+[1]Weeks!ES8+[1]Weeks!ET8),2)</f>
        <v>0.54</v>
      </c>
      <c r="EE26" s="138">
        <f>ROUND(AVERAGE([1]Weeks!EU8*[1]Weeks!EU24+[1]Weeks!EV8*[1]Weeks!EV24+[1]Weeks!EW8*[1]Weeks!EW24+[1]Weeks!EX8*[1]Weeks!EX24)/([1]Weeks!EU8+[1]Weeks!EV8+[1]Weeks!EW8+[1]Weeks!EX8),2)</f>
        <v>0.57999999999999996</v>
      </c>
      <c r="EF26" s="138">
        <f>ROUND(AVERAGE([1]Weeks!EY8*[1]Weeks!EY24+[1]Weeks!EZ8*[1]Weeks!EZ24+[1]Weeks!FA8*[1]Weeks!FA24+[1]Weeks!FB8*[1]Weeks!FB24++[1]Weeks!FC8*[1]Weeks!FC24)/([1]Weeks!EY8+[1]Weeks!EZ8+[1]Weeks!FA8+[1]Weeks!FB8+[1]Weeks!FC8),2)</f>
        <v>0.46</v>
      </c>
      <c r="EG26" s="138">
        <f>ROUND(AVERAGE([1]Weeks!FD8*[1]Weeks!FD24+[1]Weeks!FE8*[1]Weeks!FE24+[1]Weeks!FF8*[1]Weeks!FF24+[1]Weeks!FG8*[1]Weeks!FG24)/([1]Weeks!FD8+[1]Weeks!FE8+[1]Weeks!FF8+[1]Weeks!FG8),2)</f>
        <v>0.45</v>
      </c>
      <c r="EH26" s="138">
        <f>ROUND(AVERAGE([1]Weeks!FH8*[1]Weeks!FH24+[1]Weeks!FI8*[1]Weeks!FI24+[1]Weeks!FJ8*[1]Weeks!FJ24+[1]Weeks!FK8*[1]Weeks!FK24+[1]Weeks!FL8*[1]Weeks!FL24)/([1]Weeks!FH8+[1]Weeks!FI8+[1]Weeks!FJ8+[1]Weeks!FK8+[1]Weeks!FL8),2)</f>
        <v>0.5</v>
      </c>
      <c r="EI26" s="138">
        <f>ROUND(AVERAGE([1]Weeks!FM8*[1]Weeks!FM24+[1]Weeks!FN8*[1]Weeks!FN24+[1]Weeks!FO8*[1]Weeks!FO24+[1]Weeks!FP8*[1]Weeks!FP24)/([1]Weeks!FM8+[1]Weeks!FN8+[1]Weeks!FO8+[1]Weeks!FP8),2)</f>
        <v>0.57999999999999996</v>
      </c>
      <c r="EJ26" s="138">
        <f>ROUND(AVERAGE([1]Weeks!FQ8*[1]Weeks!FQ24+[1]Weeks!FR8*[1]Weeks!FR24+[1]Weeks!FS8*[1]Weeks!FS24+[1]Weeks!FT8*[1]Weeks!FT24)/([1]Weeks!FQ8+[1]Weeks!FR8+[1]Weeks!FS8+[1]Weeks!FT8),2)</f>
        <v>0.83</v>
      </c>
      <c r="EK26" s="138">
        <f>ROUND(AVERAGE([1]Weeks!FU8*[1]Weeks!FU24+[1]Weeks!FV8*[1]Weeks!FV24+[1]Weeks!FW8*[1]Weeks!FW24+[1]Weeks!FX8*[1]Weeks!FX24)/([1]Weeks!FU8+[1]Weeks!FV8+[1]Weeks!FW8+[1]Weeks!FX8),2)</f>
        <v>0.99</v>
      </c>
      <c r="EL26" s="138">
        <f>ROUND(AVERAGE([1]Weeks!FY8*[1]Weeks!FY24+[1]Weeks!FZ8*[1]Weeks!FZ24+[1]Weeks!GA8*[1]Weeks!GA24+[1]Weeks!GB8*[1]Weeks!GB24+[1]Weeks!GC8*[1]Weeks!GC24)/([1]Weeks!FY8+[1]Weeks!FZ8+[1]Weeks!GA8+[1]Weeks!GB8+[1]Weeks!GC8),2)</f>
        <v>1.34</v>
      </c>
      <c r="EM26" s="138">
        <f>ROUND(AVERAGE([1]Weeks!GD8*[1]Weeks!GD24+[1]Weeks!GE8*[1]Weeks!GE24+[1]Weeks!GF8*[1]Weeks!GF24+[1]Weeks!GG8*[1]Weeks!GG24)/([1]Weeks!GD8+[1]Weeks!GE8+[1]Weeks!GF8+[1]Weeks!GG8),2)</f>
        <v>1.33</v>
      </c>
      <c r="EN26" s="138">
        <f>ROUND(AVERAGE([1]Weeks!GH8*[1]Weeks!GH24+[1]Weeks!GI8*[1]Weeks!GI24+[1]Weeks!GJ8*[1]Weeks!GJ24+[1]Weeks!GK8*[1]Weeks!GK24)/([1]Weeks!GH8+[1]Weeks!GI8+[1]Weeks!GJ8+[1]Weeks!GK8),2)</f>
        <v>1.04</v>
      </c>
      <c r="EO26" s="138">
        <f>ROUND(AVERAGE([1]Weeks!GL8*[1]Weeks!GL24+[1]Weeks!GM8*[1]Weeks!GM24+[1]Weeks!GN8*[1]Weeks!GN24+[1]Weeks!GO8*[1]Weeks!GO24+[1]Weeks!GP8*[1]Weeks!GP24)/([1]Weeks!GL8+[1]Weeks!GM8+[1]Weeks!GN8+[1]Weeks!GO8+[1]Weeks!GP8),2)</f>
        <v>1.1599999999999999</v>
      </c>
      <c r="EP26" s="138">
        <f>ROUND(AVERAGE([1]Weeks!GQ8*[1]Weeks!GQ24+[1]Weeks!GR8*[1]Weeks!GR24+[1]Weeks!GS8*[1]Weeks!GS24+[1]Weeks!GT8*[1]Weeks!GT24)/([1]Weeks!GQ8+[1]Weeks!GR8+[1]Weeks!GS8+[1]Weeks!GT8),2)</f>
        <v>1.1399999999999999</v>
      </c>
      <c r="EQ26" s="138">
        <f>ROUND(AVERAGE([1]Weeks!GU8*[1]Weeks!GU24+[1]Weeks!GV8*[1]Weeks!GV24+[1]Weeks!GW8*[1]Weeks!GW24+[1]Weeks!GX8*[1]Weeks!GX24)/([1]Weeks!GU8+[1]Weeks!GV8+[1]Weeks!GW8+[1]Weeks!GX8),2)</f>
        <v>0.75</v>
      </c>
      <c r="ER26" s="138">
        <f>ROUND(AVERAGE([1]Weeks!GY8*[1]Weeks!GY24+[1]Weeks!GZ8*[1]Weeks!GZ24+[1]Weeks!HA8*[1]Weeks!HA24+[1]Weeks!HB8*[1]Weeks!HB24+[1]Weeks!HC8*[1]Weeks!HC24)/([1]Weeks!GY8+[1]Weeks!GZ8+[1]Weeks!HA8+[1]Weeks!HB8+[1]Weeks!HC8),2)</f>
        <v>0.94</v>
      </c>
      <c r="ES26" s="138">
        <f>ROUND(AVERAGE([1]Weeks!HD8*[1]Weeks!HD24+[1]Weeks!HE8*[1]Weeks!HE24+[1]Weeks!HF8*[1]Weeks!HF24+[1]Weeks!HG8*[1]Weeks!HG24)/([1]Weeks!HD8+[1]Weeks!HE8+[1]Weeks!HF8+[1]Weeks!HG8),2)</f>
        <v>0.86</v>
      </c>
      <c r="ET26" s="138">
        <f>ROUND(AVERAGE([1]Weeks!HH8*[1]Weeks!HH24+[1]Weeks!HI8*[1]Weeks!HI24+[1]Weeks!HJ8*[1]Weeks!HJ24+[1]Weeks!HK8*[1]Weeks!HK24)/([1]Weeks!HH8+[1]Weeks!HI8+[1]Weeks!HJ8+[1]Weeks!HK8),2)</f>
        <v>0.99</v>
      </c>
      <c r="EU26" s="138">
        <f>ROUND(AVERAGE([1]Weeks!HM8*[1]Weeks!HM24+[1]Weeks!HN8*[1]Weeks!HN24+[1]Weeks!HO8*[1]Weeks!HO24+[1]Weeks!HP8*[1]Weeks!HP24)/([1]Weeks!HM8+[1]Weeks!HN8+[1]Weeks!HO8+[1]Weeks!HP8),2)</f>
        <v>0.97</v>
      </c>
      <c r="EV26" s="138">
        <f>ROUND(AVERAGE([1]Weeks!HQ8*[1]Weeks!HQ24+[1]Weeks!HR8*[1]Weeks!HR24+[1]Weeks!HS8*[1]Weeks!HS24+[1]Weeks!HT8*[1]Weeks!HT24)/([1]Weeks!HQ8+[1]Weeks!HR8+[1]Weeks!HS8+[1]Weeks!HT8),2)</f>
        <v>1.07</v>
      </c>
      <c r="EW26" s="138">
        <f>ROUND(AVERAGE([1]Weeks!HU8*[1]Weeks!HU24+[1]Weeks!HV8*[1]Weeks!HV24+[1]Weeks!HW8*[1]Weeks!HW24+[1]Weeks!HX8*[1]Weeks!HX24)/([1]Weeks!HU8+[1]Weeks!HV8+[1]Weeks!HW8+[1]Weeks!HX8),2)</f>
        <v>0.91</v>
      </c>
      <c r="EX26" s="138">
        <f>ROUND(AVERAGE([1]Weeks!HY8*[1]Weeks!HY24+[1]Weeks!HZ8*[1]Weeks!HZ24+[1]Weeks!IA8*[1]Weeks!IA24+[1]Weeks!IB8*[1]Weeks!IB24+[1]Weeks!IC8*[1]Weeks!IC24)/([1]Weeks!HY8+[1]Weeks!HZ8+[1]Weeks!IA8+[1]Weeks!IB8+[1]Weeks!IC8),2)</f>
        <v>0.78</v>
      </c>
      <c r="EY26" s="138">
        <f>ROUND(AVERAGE([1]Weeks!ID8*[1]Weeks!ID24+[1]Weeks!IE8*[1]Weeks!IE24+[1]Weeks!IF8*[1]Weeks!IF24+[1]Weeks!IG8*[1]Weeks!IG24)/([1]Weeks!ID8+[1]Weeks!IE8+[1]Weeks!IF8+[1]Weeks!IG8),2)</f>
        <v>0.9</v>
      </c>
      <c r="EZ26" s="138">
        <f>ROUND(AVERAGE([1]Weeks!IH8*[1]Weeks!IH24+[1]Weeks!II8*[1]Weeks!II24+[1]Weeks!IJ8*[1]Weeks!IJ24+[1]Weeks!IK8*[1]Weeks!IK24)/([1]Weeks!IH8+[1]Weeks!II8+[1]Weeks!IJ8+[1]Weeks!IK8),2)</f>
        <v>0.88</v>
      </c>
      <c r="FA26" s="137">
        <f>ROUND(AVERAGE([1]Weeks!IL8*[1]Weeks!IL24+[1]Weeks!IM8*[1]Weeks!IM24+[1]Weeks!IN8*[1]Weeks!IN24+[1]Weeks!IO8*[1]Weeks!IO24+[1]Weeks!IP8*[1]Weeks!IP24)/([1]Weeks!IL8+[1]Weeks!IM8+[1]Weeks!IN8+[1]Weeks!IO8+[1]Weeks!IP8),2)</f>
        <v>0.85</v>
      </c>
      <c r="FB26" s="138">
        <f>ROUND(AVERAGE([1]Weeks!IQ8*[1]Weeks!IQ24+[1]Weeks!IR8*[1]Weeks!IR24+[1]Weeks!IS8*[1]Weeks!IS24+[1]Weeks!IT8*[1]Weeks!IT24)/([1]Weeks!IQ8+[1]Weeks!IR8+[1]Weeks!IS8+[1]Weeks!IT8),2)</f>
        <v>0.92</v>
      </c>
      <c r="FC26" s="138">
        <f>ROUND(AVERAGE([1]week1!B8*[1]Weeks!B24+[1]week1!C8*[1]week1!C24+[1]week1!D8*[1]Weeks!D24+[1]week1!E8*[1]week1!E24+[1]week1!F8*[1]week1!F24)/([1]week1!B8+[1]week1!C8+[1]week1!D8+[1]week1!E8+[1]week1!F8),2)</f>
        <v>0.82</v>
      </c>
      <c r="FD26" s="137">
        <f>ROUND(AVERAGE([1]week1!G8*[1]week1!G24+[1]week1!H8*[1]week1!H24+[1]week1!I8*[1]week1!I24+[1]week1!J8*[1]week1!J24)/([1]week1!G8+[1]week1!H8+[1]week1!I8+[1]week1!J8),2)</f>
        <v>0.78</v>
      </c>
      <c r="FE26" s="137">
        <f>ROUND(AVERAGE([1]week1!K8*[1]week1!K24+[1]week1!L8*[1]week1!L24+[1]week1!M8*[1]week1!M24+[1]week1!N8*[1]week1!N24)/([1]week1!K8+[1]week1!L8+[1]week1!M8+[1]week1!N8),2)</f>
        <v>0.56999999999999995</v>
      </c>
      <c r="FF26" s="137">
        <f>ROUND(AVERAGE([1]week1!O8*[1]week1!O24+[1]week1!P8*[1]week1!P24+[1]week1!Q8*[1]week1!Q24+[1]week1!R8*[1]week1!R24+[1]week1!S8*[1]week1!S24)/([1]week1!O8+[1]week1!P8+[1]week1!Q8+[1]week1!R8+[1]week1!S8),2)</f>
        <v>0.73</v>
      </c>
      <c r="FG26" s="137">
        <f>ROUND(AVERAGE([1]week1!T8*[1]week1!T24+[1]week1!U8*[1]week1!U24+[1]week1!V8*[1]week1!V24+[1]week1!W8*[1]week1!W24)/([1]week1!T8+[1]week1!U8+[1]week1!V8+[1]week1!W8),2)</f>
        <v>0.71</v>
      </c>
      <c r="FH26" s="137">
        <f>ROUND(AVERAGE([1]week1!X8*[1]week1!X24+[1]week1!Y8*[1]week1!Y24+[1]week1!Z8*[1]week1!Z24+[1]week1!AA8*[1]week1!AA24)/([1]week1!X8+[1]week1!Y8+[1]week1!Z8+[1]week1!AA8),2)</f>
        <v>0.62</v>
      </c>
      <c r="FI26" s="137">
        <f>ROUND(AVERAGE([1]week1!AB8*[1]week1!AB24+[1]week1!AC8*[1]week1!AC24+[1]week1!AD8*[1]week1!AD24+[1]week1!AE8*[1]week1!AE24+[1]week1!AF8*[1]week1!AF24)/([1]week1!AB8+[1]week1!AC8+[1]week1!AD8+[1]week1!AE8+[1]week1!AF8),2)</f>
        <v>0.74</v>
      </c>
      <c r="FJ26" s="137">
        <f>ROUND(AVERAGE([1]week1!AG8*[1]week1!AG24+[1]week1!AH8*[1]week1!AH24+[1]week1!AI8*[1]week1!AI24+[1]week1!AJ8*[1]week1!AJ24)/([1]week1!AG8+[1]week1!AH8+[1]week1!AI8+[1]week1!AJ8),2)</f>
        <v>0.88</v>
      </c>
      <c r="FK26" s="137">
        <f>ROUND(AVERAGE([1]week1!AK8*[1]week1!AK24+[1]week1!AL8*[1]week1!AL24+[1]week1!AM8*[1]week1!AM24+[1]week1!AN8*[1]week1!AN24)/([1]week1!AK8+[1]week1!AL8+[1]week1!AM8+[1]week1!AN8),2)</f>
        <v>0.67</v>
      </c>
      <c r="FL26" s="137">
        <f>ROUND(AVERAGE([1]week1!AO8*[1]week1!AO24+[1]week1!AP8*[1]week1!AP24+[1]week1!AQ8*[1]week1!AQ24+[1]week1!AR8*[1]week1!AR24+[1]week1!AS8*[1]week1!AS24)/([1]week1!AO8+[1]week1!AP8+[1]week1!AQ8+[1]week1!AR8+[1]week1!AS8),2)</f>
        <v>0.59</v>
      </c>
      <c r="FM26" s="137">
        <f>ROUND(AVERAGE([1]week1!AT8*[1]week1!AT24+[1]week1!AU8*[1]week1!AU24+[1]week1!AV8*[1]week1!AV24+[1]week1!AW8*[1]week1!AW24)/([1]week1!AT8+[1]week1!AU8+[1]week1!AV8+[1]week1!AW8),2)</f>
        <v>0.54</v>
      </c>
      <c r="FN26" s="137">
        <f>ROUND(AVERAGE([1]week1!AX8*[1]week1!AX24+[1]week1!AY8*[1]week1!AY24+[1]week1!AZ8*[1]week1!AZ24+[1]week1!BA8*[1]week1!BA24)/([1]week1!AX8+[1]week1!AY8+[1]week1!AZ8+[1]week1!BA8),2)</f>
        <v>0.67</v>
      </c>
      <c r="FO26" s="137">
        <f>ROUND(AVERAGE([1]week1!BB8*[1]week1!BB24+[1]week1!BC8*[1]week1!BC24+[1]week1!BD8*[1]week1!BD24+[1]week1!BE8*[1]week1!BE24+[1]week1!BF8*[1]week1!BF24)/([1]week1!BB8+[1]week1!BC8+[1]week1!BD8+[1]week1!BE8+[1]week1!BF8),2)</f>
        <v>0.77</v>
      </c>
      <c r="FP26" s="137">
        <f>ROUND(AVERAGE([1]week1!BG8*[1]week1!BG24+[1]week1!BH8*[1]week1!BH24+[1]week1!BI8*[1]week1!BI24+[1]week1!BJ8*[1]week1!BJ24)/([1]week1!BG8+[1]week1!BH8+[1]week1!BI8+[1]week1!BJ8),2)</f>
        <v>0.91</v>
      </c>
      <c r="FQ26" s="137">
        <f>ROUND(AVERAGE([1]week1!BK8*[1]week1!BK24+[1]week1!BL8*[1]week1!BL24+[1]week1!BM8*[1]week1!BM24+[1]week1!BN8*[1]week1!BN24)/([1]week1!BK8+[1]week1!BL8+[1]week1!BM8+[1]week1!BN8),2)</f>
        <v>0.72</v>
      </c>
      <c r="FR26" s="137">
        <f>ROUND(AVERAGE([1]week1!BO8*[1]week1!BO24+[1]week1!BP8*[1]week1!BP24+[1]week1!BQ8*[1]week1!BQ24+[1]week1!BR8*[1]week1!BR24+[1]week1!BS8*[1]week1!BS24)/([1]week1!BO8+[1]week1!BP8+[1]week1!BQ8+[1]week1!BR8+[1]week1!BS8),2)</f>
        <v>0.74</v>
      </c>
      <c r="FS26" s="137">
        <f>ROUND(AVERAGE([1]week1!BT8*[1]week1!BT24+[1]week1!BU8*[1]week1!BU24+[1]week1!BV8*[1]week1!BV24+[1]week1!BW8*[1]week1!BW24)/([1]week1!BT8+[1]week1!BU8+[1]week1!BV8+[1]week1!BW8),2)</f>
        <v>1</v>
      </c>
      <c r="FT26" s="137">
        <f>ROUND(AVERAGE([1]week1!BX8*[1]week1!BX24+[1]week1!BY8*[1]week1!BY24+[1]week1!BZ8*[1]week1!BZ24+[1]week1!CA8*[1]week1!CA24)/([1]week1!BX8+[1]week1!BY8+[1]week1!BZ8+[1]week1!CA8),2)</f>
        <v>0.72</v>
      </c>
      <c r="FU26" s="137">
        <f>ROUND(AVERAGE([1]week1!CB8*[1]week1!CB24+[1]week1!CC8*[1]week1!CC24+[1]week1!CD8*[1]week1!CD24+[1]week1!CE8*[1]week1!CE24+[1]week1!CF8*[1]week1!CF24)/([1]week1!CB8+[1]week1!CC8+[1]week1!CD8+[1]week1!CE8+[1]week1!CF8),2)</f>
        <v>0.62</v>
      </c>
      <c r="FV26" s="137">
        <f>ROUND(AVERAGE([1]week1!CG8*[1]week1!CG24+[1]week1!CH8*[1]week1!CH24+[1]week1!CI8*[1]week1!CI24+[1]week1!CJ8*[1]week1!CJ24)/([1]week1!CG8+[1]week1!CH8+[1]week1!CI8+[1]week1!CJ8),2)</f>
        <v>0.45</v>
      </c>
      <c r="FW26" s="137">
        <f>ROUND(AVERAGE([1]week1!CK8*[1]week1!CK24+[1]week1!CL8*[1]week1!CL24+[1]week1!CM8*[1]week1!CM24+[1]week1!CN8*[1]week1!CN24)/([1]week1!CK8+[1]week1!CL8+[1]week1!CM8+[1]week1!CN8),2)</f>
        <v>0.83</v>
      </c>
      <c r="FX26" s="137">
        <f>ROUND(AVERAGE([1]week1!CO8*[1]week1!CO24+[1]week1!CP8*[1]week1!CP24+[1]week1!CQ8*[1]week1!CQ24+[1]week1!CR8*[1]week1!CR24+[1]week1!CS8*[1]week1!CS24)/([1]week1!CO8+[1]week1!CP8+[1]week1!CQ8+[1]week1!CR8+[1]week1!CS8),2)</f>
        <v>0.93</v>
      </c>
      <c r="FY26" s="137">
        <f>ROUND(AVERAGE([1]week1!CT8*[1]week1!CT24+[1]week1!CU8*[1]week1!CU24+[1]week1!CV8*[1]week1!CV24+[1]week1!CW8*[1]week1!CW24)/([1]week1!CT8+[1]week1!CU8+[1]week1!CV8+[1]week1!CW8),2)</f>
        <v>0.84</v>
      </c>
      <c r="FZ26" s="137">
        <f>ROUND(AVERAGE([1]week1!CX8*[1]week1!CX24+[1]week1!CY8*[1]week1!CY24+[1]week1!CZ8*[1]week1!CZ24+[1]week1!DA8*[1]week1!DA24+[1]week1!DB8*[1]week1!DB24)/([1]week1!CX8+[1]week1!CY8+[1]week1!CZ8+[1]week1!DA8+[1]week1!DB8),2)</f>
        <v>0.85</v>
      </c>
      <c r="GA26" s="137">
        <f>ROUND(AVERAGE([1]week1!DC8*[1]week1!DC24+[1]week1!DD8*[1]week1!DD24+[1]week1!DE8*[1]week1!DE24+[1]week1!DF8*[1]week1!DF24)/([1]week1!DC8+[1]week1!DD8+[1]week1!DE8+[1]week1!DF8),2)</f>
        <v>0.83</v>
      </c>
      <c r="GB26" s="137">
        <f>ROUND(AVERAGE([1]week1!DG8*[1]week1!DG24+[1]week1!DH8*[1]week1!DH24+[1]week1!DI8*[1]week1!DI24+[1]week1!DJ8*[1]week1!DJ24)/([1]week1!DG8+[1]week1!DH8+[1]week1!DI8+[1]week1!DJ8),2)</f>
        <v>0.78</v>
      </c>
      <c r="GC26" s="137">
        <f>ROUND(AVERAGE([1]week1!DK8*[1]week1!DK24+[1]week1!DL8*[1]week1!DL24+[1]week1!DM8*[1]week1!DM24+[1]week1!DN8*[1]week1!DN24+[1]week1!DO8+[1]week1!DO24)/([1]week1!DK8+[1]week1!DL8+[1]week1!DM8+[1]week1!DN8+[1]week1!DO8),2)</f>
        <v>0.94</v>
      </c>
      <c r="GD26" s="137">
        <f>ROUND(AVERAGE([1]week1!DP8*[1]week1!DP24+[1]week1!DQ8*[1]week1!DQ24+[1]week1!DR8*[1]week1!DR24+[1]week1!DS8*[1]week1!DS24)/([1]week1!DP8+[1]week1!DQ8+[1]week1!DR8+[1]week1!DS8),2)</f>
        <v>0.68</v>
      </c>
      <c r="GE26" s="137">
        <v>0.83250000000000002</v>
      </c>
      <c r="GF26" s="139">
        <f t="shared" si="13"/>
        <v>0.76416666666666666</v>
      </c>
      <c r="GG26" s="129">
        <v>1.0900000000000001</v>
      </c>
      <c r="GH26" s="108">
        <f>ROUND(AVERAGE([1]week1!DT8*[1]week1!DT24+[1]week1!DU8*[1]week1!DU24+[1]week1!DV8*[1]week1!DV24+[1]week1!DW8*[1]week1!DW24)/([1]week1!DT8+[1]week1!DU8+[1]week1!DV8+[1]week1!DW8),2)</f>
        <v>1.19</v>
      </c>
      <c r="GI26" s="140">
        <f>ROUND(AVERAGE([1]week1!DX8*[1]week1!DX24+[1]week1!DY8*[1]week1!DY24+[1]week1!DZ8*[1]week1!DZ24+[1]week1!EA8*[1]week1!EA24+[1]week1!EB8*[1]week1!EB24)/([1]week1!DX8+[1]week1!DY8+[1]week1!DZ8+[1]week1!EA8+[1]week1!EB8),2)</f>
        <v>0.83</v>
      </c>
      <c r="GJ26" s="140">
        <f>ROUND(AVERAGE([1]week1!EC8*[1]week1!EC24+[1]week1!ED8*[1]week1!ED24+[1]week1!EE8*[1]week1!EE24+[1]week1!EF8*[1]week1!EF24)/([1]week1!EC8+[1]week1!ED8+[1]week1!EE8+[1]week1!EF8),2)</f>
        <v>0.65</v>
      </c>
      <c r="GK26" s="140">
        <f>ROUND(AVERAGE([1]week1!EG8*[1]week1!EG24+[1]week1!EH8*[1]week1!EH24+[1]week1!EI8*[1]week1!EI24+[1]week1!EJ8*[1]week1!EJ24)/([1]week1!EG8+[1]week1!EH8+[1]week1!EI8+[1]week1!EJ8),2)</f>
        <v>0.75</v>
      </c>
      <c r="GL26" s="140">
        <f>ROUND(AVERAGE([1]week1!EK8*[1]week1!EK24+[1]week1!EL8*[1]week1!EL24+[1]week1!EM8*[1]week1!EM24+[1]week1!EN8*[1]week1!EN24+[1]week1!EO8*[1]week1!EO24)/([1]week1!EK8+[1]week1!EL8+[1]week1!EM8+[1]week1!EN8+[1]week1!EO8),2)</f>
        <v>0.78</v>
      </c>
      <c r="GM26" s="141">
        <f>ROUND(AVERAGE([1]week1!EP8*[1]week1!EP24+[1]week1!EQ8*[1]week1!EQ24+[1]week1!ER8*[1]week1!ER24+[1]week1!ES8*[1]week1!ES24)/([1]week1!EP8+[1]week1!EQ8+[1]week1!ER8+[1]week1!ES8),2)</f>
        <v>0.76</v>
      </c>
      <c r="GN26" s="140">
        <f>ROUND(AVERAGE([1]week1!ET8*[1]week1!ET24+[1]week1!EU8*[1]week1!EU24+[1]week1!EV8*[1]week1!EV24+[1]week1!EW8*[1]week1!EW24)/([1]week1!ET8+[1]week1!EU8+[1]week1!EV8+[1]week1!EW8),2)</f>
        <v>1.0900000000000001</v>
      </c>
      <c r="GO26" s="140">
        <f>ROUND(AVERAGE([1]week1!EX8*[1]week1!EX24+[1]week1!EY8*[1]week1!EY24+[1]week1!EZ8*[1]week1!EZ24+[1]week1!FA8*[1]week1!FA24+[1]week1!FB8*[1]week1!FB24)/([1]week1!EX8+[1]week1!EY8+[1]week1!EZ8+[1]week1!FA8+[1]week1!FB8),2)</f>
        <v>1.03</v>
      </c>
      <c r="GP26" s="140">
        <f>ROUND(AVERAGE([1]week1!FC8*[1]week1!FC24+[1]week1!FD8*[1]week1!FD24+[1]week1!FE8*[1]week1!FE24+[1]week1!FF8*[1]week1!FF24)/([1]week1!FC8+[1]week1!FD8+[1]week1!FE8+[1]week1!FF8),2)</f>
        <v>0.92</v>
      </c>
      <c r="GQ26" s="140">
        <f>ROUND(AVERAGE([1]week1!FG8*[1]week1!FG24+[1]week1!FH8*[1]week1!FH24+[1]week1!FI8*[1]week1!FI24+[1]week1!FJ8*[1]week1!FJ24+[1]week1!FK8*[1]week1!FK24)/([1]week1!FG8+[1]week1!FH8+[1]week1!FI8+[1]week1!FJ8+[1]week1!FK8),2)</f>
        <v>0.68</v>
      </c>
      <c r="GR26" s="140">
        <f>ROUND(AVERAGE([1]week1!FL8*[1]week1!FL24+[1]week1!FM8*[1]week1!FM24+[1]week1!FN8*[1]week1!FN24+[1]week1!FO8*[1]week1!FO24)/([1]week1!FL8+[1]week1!FM8+[1]week1!FN8+[1]week1!FO8),2)</f>
        <v>1.04</v>
      </c>
      <c r="GS26" s="140">
        <f>ROUND(AVERAGE([1]week1!FP8*[1]week1!FP24+[1]week1!FQ8*[1]week1!FQ24+[1]week1!FR8*[1]week1!FR24+[1]week1!FS8*[1]week1!FS24+[1]week1!FT8*[1]week1!FT24)/([1]week1!FP8+[1]week1!FQ8+[1]week1!FR8+[1]week1!FS8+[1]week1!FT8),2)</f>
        <v>0.27</v>
      </c>
      <c r="GT26" s="141">
        <f>ROUND(AVERAGE([1]week1!FU8*[1]week1!FU24+[1]week1!FV8*[1]week1!FV24+[1]week1!FW8*[1]week1!FW24+[1]week1!FX8*[1]week1!FX24)/([1]week1!FU8+[1]week1!FV8+[1]week1!FW8+[1]week1!FX8),2)</f>
        <v>1.1200000000000001</v>
      </c>
      <c r="GU26" s="140">
        <f>ROUND(AVERAGE([1]week1!FY8*[1]week1!FY24+[1]week1!FZ8*[1]week1!FZ24+[1]week1!GA8*[1]week1!GA24+[1]week1!GB8*[1]week1!GB24)/([1]week1!FY8+[1]week1!FZ8+[1]week1!GA8+[1]week1!GB8),2)</f>
        <v>1.21</v>
      </c>
      <c r="GV26" s="140">
        <f>ROUND(AVERAGE([1]week1!GC8*[1]week1!GC24+[1]week1!GD8*[1]week1!GD24+[1]week1!GE8*[1]week1!GE24+[1]week1!GF8*[1]week1!GF24)/([1]week1!GC8+[1]week1!GD8+[1]week1!GE8+[1]week1!GF8),2)</f>
        <v>1.1399999999999999</v>
      </c>
      <c r="GW26" s="140">
        <f>ROUND(AVERAGE([1]week1!GG8*[1]week1!GG24+[1]week1!GH8*[1]week1!GH24+[1]week1!GI8*[1]week1!GI24+[1]week1!GJ8*[1]week1!GJ24)/([1]week1!GG8+[1]week1!GH8+[1]week1!GI8+[1]week1!GJ8),2)</f>
        <v>1.36</v>
      </c>
      <c r="GX26" s="140">
        <f>ROUND(AVERAGE([1]week1!GK8*[1]week1!GK24+[1]week1!GL8*[1]week1!GL24+[1]week1!GM8*[1]week1!GM24+[1]week1!GN8*[1]week1!GN24+[1]week1!GO8*[1]week1!GO24)/([1]week1!GK8+[1]week1!GL8+[1]week1!GM8+[1]week1!GN8+[1]week1!GO8),2)</f>
        <v>1.21</v>
      </c>
      <c r="GY26" s="141">
        <f>ROUND(AVERAGE([1]week1!GP8*[1]week1!GP24+[1]week1!GQ8*[1]week1!GQ24+[1]week1!GR8*[1]week1!GR24+[1]week1!GS8*[1]week1!GS24)/([1]week1!GP8+[1]week1!GQ8+[1]week1!GR8+[1]week1!GS8),2)</f>
        <v>1.27</v>
      </c>
      <c r="GZ26" s="142">
        <f>ROUND(AVERAGE([1]week1!GT8*[1]week1!GT24+[1]week1!GU8*[1]week1!GU24+[1]week1!GV8*[1]week1!GV24+[1]week1!GW8*[1]week1!GW24+[1]week1!GX8*[1]week1!GX24)/([1]week1!GT8+[1]week1!GU8+[1]week1!GV8+[1]week1!GW8+[1]week1!GX8),2)</f>
        <v>1.07</v>
      </c>
      <c r="HA26" s="142">
        <f>ROUND(AVERAGE([1]week1!GY8*[1]week1!GY24+[1]week1!GZ8*[1]week1!GZ24+[1]week1!HA8*[1]week1!HA24+[1]week1!HB8*[1]week1!HB24)/([1]week1!GY8+[1]week1!GZ8+[1]week1!HA8+[1]week1!HB8),2)</f>
        <v>1.27</v>
      </c>
      <c r="HB26" s="142">
        <f>ROUND(AVERAGE([1]week1!HC8*[1]week1!HC24+[1]week1!HD8*[1]week1!HD24+[1]week1!HE8*[1]week1!HE24+[1]week1!HF8*[1]week1!HF24)/([1]week1!HC8+[1]week1!HD8+[1]week1!HE8+[1]week1!HF8),2)</f>
        <v>1.17</v>
      </c>
      <c r="HC26" s="142">
        <f>ROUND(AVERAGE([1]week1!HG8*[1]week1!HG24+[1]week1!HH8*[1]week1!HH24+[1]week1!HI8*[1]week1!HI24+[1]week1!HJ8*[1]week1!HJ24+[1]week1!HK8*[1]week1!HK24)/([1]week1!HG8+[1]week1!HH8+[1]week1!HI8+[1]week1!HJ8+[1]week1!HK8),2)</f>
        <v>1.08</v>
      </c>
      <c r="HD26" s="142">
        <f>ROUND(AVERAGE([1]week1!HL8*[1]week1!HL24+[1]week1!HM8*[1]week1!HM24+[1]week1!HN8*[1]week1!HN24+[1]week1!HO8*[1]week1!HO24)/([1]week1!HL8+[1]week1!HM8+[1]week1!HN8+[1]week1!HO8),2)</f>
        <v>0.8</v>
      </c>
      <c r="HE26" s="142">
        <f>ROUND(AVERAGE([1]week1!HP8*[1]week1!HP24+[1]week1!HQ8*[1]week1!HQ24+[1]week1!HR8*[1]week1!HR24+[1]week1!HS8*[1]week1!HS24)/([1]week1!HP8+[1]week1!HQ8+[1]week1!HR8+[1]week1!HS8),2)</f>
        <v>0.55000000000000004</v>
      </c>
      <c r="HF26" s="140">
        <f>ROUND(AVERAGE([1]week1!HT8*[1]week1!HT24+[1]week1!HU8*[1]week1!HU24+[1]week1!HV8*[1]week1!HV24)/([1]week1!HT8+[1]week1!HU8+[1]week1!HV8),2)</f>
        <v>1.08</v>
      </c>
      <c r="HG26" s="140">
        <f>ROUND(AVERAGE([1]week1!HW8*[1]week1!HW24+[1]week1!HX8*[1]week1!HX24+[1]week1!HY8*[1]week1!HY24+[1]week1!HZ8*[1]week1!HZ24)/([1]week1!HW8+[1]week1!HX8+[1]week1!HY8+[1]week1!HZ8),2)</f>
        <v>0.93</v>
      </c>
      <c r="HH26" s="140">
        <f>ROUND(AVERAGE([1]week1!IA8*[1]week1!IA24+[1]week1!IB8*[1]week1!IB24+[1]week1!IC8*[1]week1!IC24+[1]week1!ID8*[1]week1!ID24)/([1]week1!IA8+[1]week1!IB8+[1]week1!IC8+[1]week1!ID8),2)</f>
        <v>0.97</v>
      </c>
      <c r="HI26" s="140">
        <f>ROUND(AVERAGE([1]week1!IE8*[1]week1!IE24+[1]week1!IF8*[1]week1!IF24+[1]week1!IG8*[1]week1!IG24+[1]week1!IH8*[1]week1!IH24+[1]week1!II8*[1]week1!II24)/([1]week1!IE8+[1]week1!IF8+[1]week1!IG8+[1]week1!IH8+[1]week1!II8),2)</f>
        <v>0.7</v>
      </c>
      <c r="HJ26" s="140">
        <f>ROUND(AVERAGE([1]week1!IJ8*[1]week1!IJ24+[1]week1!IK8*[1]week1!IK24+[1]week1!IL8*[1]week1!IL24+[1]week1!IM8*[1]week1!IM24)/([1]week1!IJ8+[1]week1!IK8+[1]week1!IL8+[1]week1!IM8),2)</f>
        <v>0.77</v>
      </c>
      <c r="HK26" s="143">
        <f>ROUND(AVERAGE([1]week1!IN8*[1]week1!IN24+[1]week1!IO8*[1]week1!IO24+[1]week1!IP8*[1]week1!IP24+[1]week1!IQ8*[1]week1!IQ24)/([1]week1!IN8+[1]week1!IO8+[1]week1!IP8+[1]week1!IQ8),2)</f>
        <v>0.77</v>
      </c>
      <c r="HL26" s="143">
        <f>ROUND(AVERAGE([1]week1!IR8*[1]week1!IR24+[1]week1!IS8*[1]week1!IS24+[1]week1!IT8*[1]week1!IT24+[1]week1!IU8*[1]week1!IU24+[1]week1!IV8*[1]week1!IV24)/([1]week1!IR8+[1]week1!IS8+[1]week1!IT8+[1]week1!IU8+[1]week1!IV8),2)</f>
        <v>0.83</v>
      </c>
      <c r="HM26" s="143">
        <f>ROUND(AVERAGE([1]week1!IW8*[1]week1!IW24+[1]week1!IX8*[1]week1!IX24+[1]week1!IY8*[1]week1!IY24+[1]week1!IZ8*[1]week1!IZ24)/([1]week1!IW8+[1]week1!IX8+[1]week1!IY8+[1]week1!IZ8),2)</f>
        <v>0.87</v>
      </c>
      <c r="HN26" s="143">
        <f>ROUND(AVERAGE([1]week1!JA8*[1]week1!JA24+[1]week1!JB8*[1]week1!JB24+[1]week1!JC8*[1]week1!JC24+[1]week1!JD8*[1]week1!JD24)/([1]week1!JA8+[1]week1!JB8+[1]week1!JC8+[1]week1!JD8),2)</f>
        <v>0.83</v>
      </c>
      <c r="HO26" s="143">
        <f>ROUND(AVERAGE([1]week1!JE8*[1]week1!JE24+[1]week1!JF8*[1]week1!JF24+[1]week1!JG8*[1]week1!JG24+[1]week1!JH8*[1]week1!JH24+[1]week1!JI8*[1]week1!JI24)/([1]week1!JE8+[1]week1!JF8+[1]week1!JG8+[1]week1!JH8+[1]week1!JI8),2)</f>
        <v>0.45</v>
      </c>
      <c r="HP26" s="143">
        <f>ROUND(AVERAGE([1]week1!JJ8*[1]week1!JJ24+[1]week1!JK8*[1]week1!JK24+[1]week1!JL8*[1]week1!JL24+[1]week1!JM8*[1]week1!JM24)/([1]week1!JJ8+[1]week1!JK8+[1]week1!JL8+[1]week1!JM8),2)</f>
        <v>0.45</v>
      </c>
      <c r="HQ26" s="143">
        <f>ROUND(AVERAGE([1]week1!JN8*[1]week1!JN24+[1]week1!JO8*[1]week1!JO24+[1]week1!JP8*[1]week1!JP24+[1]week1!JQ8*[1]week1!JQ24)/([1]week1!JN8+[1]week1!JO8+[1]week1!JP8+[1]week1!JQ8),2)</f>
        <v>0.52</v>
      </c>
      <c r="HR26" s="143">
        <f>ROUND(AVERAGE([1]week1!JR8*[1]week1!JR24+[1]week1!JS8*[1]week1!JS24+[1]week1!JT8*[1]week1!JT24+[1]week1!JU8*[1]week1!JU24)/([1]week1!JR8+[1]week1!JS8+[1]week1!JT8+[1]week1!JU8),2)</f>
        <v>0.82</v>
      </c>
      <c r="HS26" s="143">
        <f>ROUND(AVERAGE([1]week1!JV8*[1]week1!JV24+[1]week1!JW8*[1]week1!JW24+[1]week1!JX8*[1]week1!JX24+[1]week1!JY8*[1]week1!JY24)/([1]week1!JV8+[1]week1!JW8+[1]week1!JX8+[1]week1!JY8),2)</f>
        <v>0.6</v>
      </c>
      <c r="HT26" s="143">
        <f>ROUND(AVERAGE([1]week1!JZ8*[1]week1!JZ24+[1]week1!KA8*[1]week1!KA24+[1]week1!KB8*[1]week1!KB24+[1]week1!KC8*[1]week1!KC24)/([1]week1!JZ8+[1]week1!KA8+[1]week1!KB8+[1]week1!KC8),2)</f>
        <v>0.91</v>
      </c>
      <c r="HU26" s="143">
        <f>ROUND(AVERAGE([1]week1!KD8*[1]week1!KD24+[1]week1!KE8*[1]week1!KE24+[1]week1!KF8*[1]week1!KF24+[1]week1!KG8*[1]week1!KG24+[1]week1!KH8*[1]week1!KH24)/([1]week1!KD8+[1]week1!KE8+[1]week1!KF8+[1]week1!KG8+[1]week1!KH8),2)</f>
        <v>0.44</v>
      </c>
      <c r="HV26" s="143">
        <f>ROUND(AVERAGE([1]week1!KI8*[1]week1!KI24+[1]week1!KJ8*[1]week1!KJ24+[1]week1!KK8*[1]week1!KK24+[1]week1!KL8*[1]week1!KL24)/([1]week1!KI8+[1]week1!KJ8+[1]week1!KK8+[1]week1!KL8),2)</f>
        <v>0.84</v>
      </c>
      <c r="HW26" s="143">
        <f>ROUND(AVERAGE([1]week1!KM8*[1]week1!KM24+[1]week1!KN8*[1]week1!KN24+[1]week1!KO8*[1]week1!KO24+[1]week1!KP8*[1]week1!KP24)/([1]week1!KM8+[1]week1!KN8+[1]week1!KO8+[1]week1!KP8),2)</f>
        <v>0.71</v>
      </c>
      <c r="HX26" s="143">
        <f>ROUND(AVERAGE([1]week1!KQ8*[1]week1!KQ24+[1]week1!KR8*[1]week1!KR24+[1]week1!KS8*[1]week1!KS24+[1]week1!KT8*[1]week1!KT24+[1]week1!KU8*[1]week1!KU24)/([1]week1!KQ8+[1]week1!KR8+[1]week1!KS8+[1]week1!KT8+[1]week1!KU8),2)</f>
        <v>0.87</v>
      </c>
      <c r="HY26" s="143">
        <f>ROUND(AVERAGE([1]week1!KV8*[1]week1!KV24+[1]week1!KW8*[1]week1!KW24+[1]week1!KX8*[1]week1!KX24+[1]week1!KY8*[1]week1!KY24)/([1]week1!KV8+[1]week1!KW8+[1]week1!KX8+[1]week1!KY8),2)</f>
        <v>0.79</v>
      </c>
      <c r="HZ26" s="143">
        <f>ROUND(AVERAGE([1]week1!KZ8*[1]week1!KZ24+[1]week1!LA8*[1]week1!LA24+[1]week1!LB8*[1]week1!LB24+[1]week1!LC8*[1]week1!LC24+[1]week1!LD8*[1]week1!LD24)/([1]week1!KZ8+[1]week1!LA8+[1]week1!LB8+[1]week1!LC8+[1]week1!LD8),2)</f>
        <v>0.98</v>
      </c>
      <c r="IA26" s="143">
        <f>HZ26*AVERAGE(HO26,HN26)</f>
        <v>0.62719999999999998</v>
      </c>
      <c r="IB26" s="143">
        <f>ROUND(AVERAGE([1]week1!LI8*[1]week1!LI24+[1]week1!LJ8*[1]week1!LJ24+[1]week1!LK8*[1]week1!LK24+[1]week1!LL8*[1]week1!LL24)/([1]week1!LI8+[1]week1!LJ8+[1]week1!LK8+[1]week1!LL8),2)</f>
        <v>1.03</v>
      </c>
      <c r="IC26" s="143">
        <f>ROUND(AVERAGE([1]week1!LM8*[1]week1!LM24+[1]week1!LN8*[1]week1!LN24+[1]week1!LO8*[1]week1!LO24+[1]week1!LP8*[1]week1!LP24)/([1]week1!LM8+[1]week1!LN8+[1]week1!LO8+[1]week1!LP8),2)</f>
        <v>1.23</v>
      </c>
      <c r="ID26" s="143">
        <f>ROUND(AVERAGE([1]week1!LQ8*[1]week1!LQ24+[1]week1!LR8*[1]week1!LR24+[1]week1!LS8*[1]week1!LS24+[1]week1!LT8*[1]week1!LT24)/([1]week1!LQ8+[1]week1!LR8+[1]week1!LS8+[1]week1!LT8),2)</f>
        <v>1.4</v>
      </c>
      <c r="IE26" s="143">
        <f>ROUND(AVERAGE([1]week1!LU8*[1]week1!LU24+[1]week1!LV8*[1]week1!LV24+[1]week1!LW8*[1]week1!LW24+[1]week1!LX8*[1]week1!LX24)/([1]week1!LU8+[1]week1!LV8+[1]week1!LW8+[1]week1!LX8),2)</f>
        <v>0.83</v>
      </c>
      <c r="IF26" s="143">
        <f>ROUND(AVERAGE([1]week1!LY8*[1]week1!LY24+[1]week1!LZ8*[1]week1!LZ24+[1]week1!MA8*[1]week1!MA24+[1]week1!MB8*[1]week1!MB24+[1]week1!MC8*[1]week1!MC24)/([1]week1!LY8+[1]week1!LZ8+[1]week1!MA8+[1]week1!MB8+[1]week1!MC8),2)</f>
        <v>1.47</v>
      </c>
      <c r="IG26" s="143">
        <f>ROUND(AVERAGE([1]week1!MD8*[1]week1!MD24+[1]week1!ME8*[1]week1!ME24+[1]week1!MF8*[1]week1!MF24+[1]week1!MG8*[1]week1!MG24)/([1]week1!MD8+[1]week1!ME8+[1]week1!MF8+[1]week1!MG8),2)</f>
        <v>1.76</v>
      </c>
      <c r="IH26" s="143">
        <f>ROUND(AVERAGE([1]week1!MH8*[1]week1!MH24+[1]week1!MI8*[1]week1!MI24+[1]week1!MJ8*[1]week1!MJ24+[1]week1!MK8*[1]week1!MK24)/([1]week1!MH8+[1]week1!MI8+[1]week1!MJ8+[1]week1!MK8),2)</f>
        <v>1.03</v>
      </c>
      <c r="II26" s="143">
        <f>ROUND(AVERAGE([1]week1!ML8*[1]week1!ML24+[1]week1!MM8*[1]week1!MM24+[1]week1!MN8*[1]week1!MN24+[1]week1!MO8*[1]week1!MO24+[1]week1!MP8*[1]week1!MP24)/([1]week1!ML8+[1]week1!MM8+[1]week1!MN8+[1]week1!MO8+[1]week1!MP8),2)</f>
        <v>1.21</v>
      </c>
      <c r="IJ26" s="143">
        <f>ROUND(AVERAGE([1]week1!MQ8*[1]week1!MQ24+[1]week1!MR8*[1]week1!MR24+[1]week1!MS8*[1]week1!MS24+[1]week1!MT8*[1]week1!MT24)/([1]week1!MQ8+[1]week1!MR8+[1]week1!MS8+[1]week1!MT8),2)</f>
        <v>1.58</v>
      </c>
      <c r="IK26" s="143">
        <f>ROUND(AVERAGE([1]week1!MU8*[1]week1!MU24+[1]week1!MV8*[1]week1!MV24+[1]week1!MW8*[1]week1!MW24+[1]week1!MX8*[1]week1!MX24+[1]week1!MY8*[1]week1!MY24)/([1]week1!MU8+[1]week1!MV8+[1]week1!MW8+[1]week1!MX8+[1]week1!MY8),2)</f>
        <v>1.25</v>
      </c>
      <c r="IL26" s="143">
        <f>ROUND(AVERAGE([1]week1!MZ8*[1]week1!MZ24+[1]week1!NA8*[1]week1!NA24+[1]week1!NB8*[1]week1!NB24+[1]week1!NC8*[1]week1!NC24)/([1]week1!MZ8+[1]week1!NA8+[1]week1!NB8+[1]week1!NC8),2)</f>
        <v>0.88</v>
      </c>
      <c r="IM26" s="143">
        <f>ROUND(AVERAGE([1]week1!ND8*[1]week1!ND24+[1]week1!NE8*[1]week1!NE24+[1]week1!NF8*[1]week1!NF24+[1]week1!NG8*[1]week1!NG24)/([1]week1!ND8+[1]week1!NE8+[1]week1!NF8+[1]week1!NG8),2)</f>
        <v>0.97</v>
      </c>
      <c r="IN26" s="143">
        <f>ROUND(AVERAGE([1]week1!NH8*[1]week1!NH24+[1]week1!NI8*[1]week1!NI24+[1]week1!NJ8*[1]week1!NJ24+[1]week1!NK8*[1]week1!NK24+[1]week1!NL8*[1]week1!NL24)/([1]week1!NH8+[1]week1!NI8+[1]week1!NJ8+[1]week1!NK8+[1]week1!NL8),2)</f>
        <v>0.96</v>
      </c>
      <c r="IO26" s="143">
        <f>ROUND(AVERAGE([1]week1!NM8*[1]week1!NM24+[1]week1!NN8*[1]week1!NN24)/([1]week1!NM8+[1]week1!NN8),2)</f>
        <v>1.34</v>
      </c>
      <c r="IP26" s="143">
        <f>ROUND(AVERAGE([1]week1!NO8*[1]week1!NO24+[1]week1!NP8*[1]week1!NP24+[1]week1!NQ8*[1]week1!NQ24+[1]week1!NR8*[1]week1!NR24)/([1]week1!NO8+[1]week1!NP8+[1]week1!NQ8+[1]week1!NR8),2)</f>
        <v>1.84</v>
      </c>
      <c r="IQ26" s="143">
        <f>ROUND(AVERAGE([1]week1!NS8*[1]week1!NS24+[1]week1!NT8*[1]week1!NT24+[1]week1!NU8*[1]week1!NU24+[1]week1!NV8*[1]week1!NV24)/([1]week1!NS8+[1]week1!NT8+[1]week1!NU8+[1]week1!NV8),2)</f>
        <v>1.83</v>
      </c>
      <c r="IR26" s="143">
        <f>ROUND(AVERAGE([1]week1!NW8*[1]week1!NW24+[1]week1!NX8*[1]week1!NX24+[1]week1!NY8*[1]week1!NY24+[1]week1!NZ8*[1]week1!NZ24)/([1]week1!NW8+[1]week1!NX8+[1]week1!NY8+[1]week1!NZ8),2)</f>
        <v>1.5</v>
      </c>
      <c r="IS26" s="144">
        <f>ROUND(AVERAGE([1]week1!OA8*[1]week1!OA24+[1]week1!OB8*[1]week1!OB24+[1]week1!OC8*[1]week1!OC24+[1]week1!OD8*[1]week1!OD24)/([1]week1!OA8+[1]week1!OB8+[1]week1!OC8+[1]week1!OD8),2)</f>
        <v>1.82</v>
      </c>
      <c r="IT26" s="144">
        <f>ROUND(AVERAGE([1]week1!OE8*[1]week1!OE24+[1]week1!OF8*[1]week1!OF24+[1]week1!OG8*[1]week1!OG24+[1]week1!OH8*[1]week1!OH24+[1]week1!OI8*[1]week1!OI24)/([1]week1!OE8+[1]week1!OF8+[1]week1!OG8+[1]week1!OH8+[1]week1!OI8),2)</f>
        <v>0.8</v>
      </c>
      <c r="IU26" s="144">
        <f>ROUND(AVERAGE([1]week1!OJ8*[1]week1!OJ24+[1]week1!OK8*[1]week1!OK24+[1]week1!OL8*[1]week1!OL24+[1]week1!OM8*[1]week1!OM24)/([1]week1!OJ8+[1]week1!OK8+[1]week1!OL8+[1]week1!OM8),2)</f>
        <v>1.1499999999999999</v>
      </c>
      <c r="IV26" s="144">
        <f>ROUND(AVERAGE([1]week1!ON8*[1]week1!ON24+[1]week1!OO8*[1]week1!OO24+[1]week1!OP8*[1]week1!OP24+[1]week1!OQ8*[1]week1!OQ24+[1]week1!OR8*[1]week1!OR24)/([1]week1!ON8+[1]week1!OO8+[1]week1!OP8+[1]week1!OQ8+[1]week1!OR8),2)</f>
        <v>1.03</v>
      </c>
      <c r="IW26" s="143">
        <f>ROUND(AVERAGE([1]week1!OS8*[1]week1!OS24+[1]week1!OT8*[1]week1!OT24+[1]week1!OU8*[1]week1!OU24+[1]week1!OV8*[1]week1!OV24)/([1]week1!OS8+[1]week1!OT8+[1]week1!OU8+[1]week1!OV8),2)</f>
        <v>1.3</v>
      </c>
      <c r="IX26" s="144">
        <f>ROUND(AVERAGE([1]week1!OW8*[1]week1!OW24+[1]week1!OX8*[1]week1!OX24+[1]week1!OY8*[1]week1!OY24+[1]week1!OZ8*[1]week1!OZ24)/([1]week1!OW8+[1]week1!OX8+[1]week1!OY8+[1]week1!OZ8),2)</f>
        <v>1.06</v>
      </c>
      <c r="IY26" s="144">
        <f>ROUND(AVERAGE([1]week1!PA8*[1]week1!PA24+[1]week1!PB8*[1]week1!PB24+[1]week1!PC8*[1]week1!PC24+[1]week1!PD8*[1]week1!PD24+[1]week1!PE8*[1]week1!PE24)/([1]week1!PA8+[1]week1!PB8+[1]week1!PC8+[1]week1!PD8+[1]week1!PE8),2)</f>
        <v>1.08</v>
      </c>
      <c r="IZ26" s="144">
        <f>ROUND(AVERAGE([1]week1!PF8*[1]week1!PF24+[1]week1!PG8*[1]week1!PG24+[1]week1!PH8*[1]week1!PH24+[1]week1!PI8*[1]week1!PI24)/([1]week1!PF8+[1]week1!PG8+[1]week1!PH8+[1]week1!PI8),2)</f>
        <v>0.75</v>
      </c>
      <c r="JA26" s="144">
        <f>ROUND(AVERAGE([1]week1!PJ8*[1]week1!PJ24+[1]week1!PK8*[1]week1!PK24+[1]week1!PL8*[1]week1!PL24)/([1]week1!PJ8+[1]week1!PK8+[1]week1!PL8),2)</f>
        <v>0.75</v>
      </c>
      <c r="JB26" s="145">
        <f>ROUND(AVERAGE([1]week1!PM8*[1]week1!PM24+[1]week1!PN8*[1]week1!PN24+[1]week1!PO8*[1]week1!PO24+[1]week1!PP8*[1]week1!PP24)/([1]week1!PM8+[1]week1!PN8+[1]week1!PO8+[1]week1!PP8),2)</f>
        <v>1.18</v>
      </c>
      <c r="JC26" s="144">
        <f>ROUND(AVERAGE([1]week1!PQ8*[1]week1!PQ24+[1]week1!PR8*[1]week1!PR24+[1]week1!PS8*[1]week1!PS24+[1]week1!PT8*[1]week1!PT24)/([1]week1!PQ8+[1]week1!PR8+[1]week1!PS8+[1]week1!PT8),2)</f>
        <v>0.88</v>
      </c>
      <c r="JD26" s="144">
        <f>ROUND(AVERAGE([1]week1!PU8*[1]week1!PU24+[1]week1!PV8*[1]week1!PV24+[1]week1!PW8*[1]week1!PW24+[1]week1!PX8*[1]week1!PX24)/([1]week1!PU8+[1]week1!PV8+[1]week1!PW8+[1]week1!PX8),2)</f>
        <v>1.41</v>
      </c>
      <c r="JE26" s="144">
        <f>ROUND(AVERAGE([1]week1!PY8*[1]week1!PY24+[1]week1!PZ8*[1]week1!PZ24+[1]week1!QA8*[1]week1!QA24+[1]week1!QB8*[1]week1!QB24)/([1]week1!PY8+[1]week1!PZ8+[1]week1!QA8+[1]week1!QB8),2)</f>
        <v>0.84</v>
      </c>
      <c r="JF26" s="144">
        <f>ROUND(AVERAGE([1]week1!QC8*[1]week1!QC24+[1]week1!QD8*[1]week1!QD24+[1]week1!QE8*[1]week1!QE24+[1]week1!QF8*[1]week1!QF24+[1]week1!QG8*[1]week1!QG24)/([1]week1!QC8+[1]week1!QD8+[1]week1!QE8+[1]week1!QF8+[1]week1!QG8),2)</f>
        <v>1.18</v>
      </c>
      <c r="JG26" s="132">
        <f>ROUND(AVERAGE([1]week1!QH8*[1]week1!QH24+[1]week1!QI8*[1]week1!QI24+[1]week1!QJ8*[1]week1!QJ24+[1]week1!QK8*[1]week1!QK24)/([1]week1!QH8+[1]week1!QI8+[1]week1!QJ8+[1]week1!QK8),2)</f>
        <v>1.22</v>
      </c>
      <c r="JH26" s="132">
        <f>ROUND(AVERAGE([1]week1!QL8*[1]week1!QL24+[1]week1!QM8*[1]week1!QM24+[1]week1!QN8*[1]week1!QN24+[1]week1!QO8*[1]week1!QO24+[1]week1!QP8*[1]week1!QP24)/([1]week1!QL8+[1]week1!QM8+[1]week1!QN8+[1]week1!QO8+[1]week1!QP8),2)</f>
        <v>1.1200000000000001</v>
      </c>
      <c r="JI26" s="132">
        <f>ROUND(AVERAGE([1]week1!QQ8*[1]week1!QQ24+[1]week1!QR8*[1]week1!QR24+[1]week1!QS8*[1]week1!QS24+[1]week1!QT8*[1]week1!QT24)/([1]week1!QQ8+[1]week1!QR8+[1]week1!QS8+[1]week1!QT8),2)</f>
        <v>0.92</v>
      </c>
      <c r="JJ26" s="132">
        <f>ROUND(AVERAGE([1]week1!QU8*[1]week1!QU24+[1]week1!QV8*[1]week1!QV24+[1]week1!QW8*[1]week1!QW24+[1]week1!QX8*[1]week1!QX24)/([1]week1!QU8+[1]week1!QV8+[1]week1!QW8+[1]week1!QX8),2)</f>
        <v>0.97</v>
      </c>
      <c r="JK26" s="132">
        <f>ROUND(AVERAGE([1]week1!QY8*[1]week1!QY24+[1]week1!QZ8*[1]week1!QZ24+[1]week1!RA8*[1]week1!RA24+[1]week1!RB8*[1]week1!RB24+[1]week1!RC8*[1]week1!RC24)/([1]week1!QY8+[1]week1!QZ8+[1]week1!RA8+[1]week1!RB8+[1]week1!RC8),2)</f>
        <v>1.22</v>
      </c>
      <c r="JL26" s="132">
        <f>ROUND(AVERAGE([1]week1!RD8*[1]week1!RD24+[1]week1!RE8*[1]week1!RE24+[1]week1!RF8*[1]week1!RF24+[1]week1!RG8*[1]week1!RG24)/([1]week1!RD8+[1]week1!RE8+[1]week1!RF8+[1]week1!RG8),2)</f>
        <v>1.07</v>
      </c>
      <c r="JM26" s="132">
        <f>ROUND(AVERAGE([1]week1!RH8*[1]week1!RH24+[1]week1!RI8*[1]week1!RI24+[1]week1!RJ8*[1]week1!RJ24+[1]week1!RK8*[1]week1!RK24)/([1]week1!RH8+[1]week1!RI8+[1]week1!RJ8+[1]week1!RK8),2)</f>
        <v>1.07</v>
      </c>
      <c r="JN26" s="132">
        <f>ROUND(AVERAGE([1]week1!RL8*[1]week1!RL24+[1]week1!RM8*[1]week1!RM24+[1]week1!RN8*[1]week1!RN24+[1]week1!RO8*[1]week1!RO24)/([1]week1!RL8+[1]week1!RM8+[1]week1!RN8+[1]week1!RO8),2)</f>
        <v>1.37</v>
      </c>
      <c r="JO26" s="132">
        <f>ROUND(AVERAGE([1]week1!RP8*[1]week1!RP24+[1]week1!RQ8*[1]week1!RQ24+[1]week1!RR8*[1]week1!RR24+[1]week1!RS8*[1]week1!RS24)/([1]week1!RP8+[1]week1!RQ8+[1]week1!RR8+[1]week1!RS8),2)</f>
        <v>1.01</v>
      </c>
      <c r="JP26" s="132">
        <f>ROUND(AVERAGE([1]week1!RT8*[1]week1!RT24+[1]week1!RU8*[1]week1!RU24+[1]week1!RV8*[1]week1!RV24+[1]week1!RW8*[1]week1!RW24)/([1]week1!RT8+[1]week1!RU8+[1]week1!RV8+[1]week1!RW8),2)</f>
        <v>0.97</v>
      </c>
      <c r="JQ26" s="132">
        <f>ROUND(AVERAGE([1]week1!RX8*[1]week1!RX24+[1]week1!RY8*[1]week1!RY24+[1]week1!RZ8*[1]week1!RZ24+[1]week1!SA8*[1]week1!SA24+[1]week1!SB8*[1]week1!SB24)/([1]week1!RX8+[1]week1!RY8+[1]week1!RZ8+[1]week1!SA8+[1]week1!SB8),2)</f>
        <v>0.76</v>
      </c>
      <c r="JR26" s="131">
        <f>ROUND(AVERAGE([1]week1!SC8*[1]week1!SC24+[1]week1!SD8*[1]week1!SD24+[1]week1!SE8*[1]week1!SE24+[1]week1!SF8*[1]week1!SF24)/([1]week1!SC8+[1]week1!SD8+[1]week1!SE8+[1]week1!SF8),2)</f>
        <v>1.25</v>
      </c>
      <c r="JS26" s="131">
        <f>ROUND(AVERAGE([1]week1!SG8*[1]week1!SG24+[1]week1!SH8*[1]week1!SH24+[1]week1!SI8*[1]week1!SI24+[1]week1!SJ8*[1]week1!SJ24)/([1]week1!SG8+[1]week1!SH8+[1]week1!SI8+[1]week1!SJ8),2)</f>
        <v>1.2</v>
      </c>
      <c r="JT26" s="131">
        <f>ROUND(AVERAGE([1]week1!SK8*[1]week1!SK24+[1]week1!SL8*[1]week1!SL24+[1]week1!SM8*[1]week1!SM24+[1]week1!SN8*[1]week1!SN24+[1]week1!SO8*[1]week1!SO24)/([1]week1!SK8+[1]week1!SL8+[1]week1!SM8+[1]week1!SN8+[1]week1!SO8),2)</f>
        <v>1.26</v>
      </c>
      <c r="JU26" s="131">
        <f>ROUND(AVERAGE([1]week1!SP8*[1]week1!SP24+[1]week1!SQ8*[1]week1!SQ24+[1]week1!SR8*[1]week1!SR24+[1]week1!SS8*[1]week1!SS24)/([1]week1!SP8+[1]week1!SQ8+[1]week1!SR8+[1]week1!SS8),2)</f>
        <v>1.57</v>
      </c>
      <c r="JV26" s="131">
        <f>ROUND(AVERAGE([1]week1!ST8*[1]week1!ST24+[1]week1!SU8*[1]week1!SU24+[1]week1!SV8*[1]week1!SV24+[1]week1!SW8*[1]week1!SW24)/([1]week1!ST8+[1]week1!SU8+[1]week1!SV8+[1]week1!SW8),2)</f>
        <v>1.24</v>
      </c>
      <c r="JW26" s="131">
        <f>ROUND(AVERAGE([1]week1!SX8*[1]week1!SX24+[1]week1!SY8*[1]week1!SY24+[1]week1!SZ8*[1]week1!SZ24+[1]week1!TA8*[1]week1!TA24+[1]week1!TB8*[1]week1!TB24)/([1]week1!SX8+[1]week1!SY8+[1]week1!SZ8+[1]week1!TA8+[1]week1!TB8),2)</f>
        <v>1.1000000000000001</v>
      </c>
      <c r="JX26" s="132">
        <f>ROUND(AVERAGE([1]week1!TC8*[1]week1!TC24+[1]week1!TD8*[1]week1!TD24+[1]week1!TE8*[1]week1!TE24+[1]week1!TF8*[1]week1!TF24)/([1]week1!TC8+[1]week1!TD8+[1]week1!TE8+[1]week1!TF8),2)</f>
        <v>0.79</v>
      </c>
      <c r="JY26" s="131">
        <f>ROUND(AVERAGE([1]week1!TD8*[1]week1!TD24+[1]week1!TE8*[1]week1!TE24+[1]week1!TF8*[1]week1!TF24+[1]week1!TG8*[1]week1!TG24)/([1]week1!TD8+[1]week1!TE8+[1]week1!TF8+[1]week1!TG8),2)</f>
        <v>0.79</v>
      </c>
      <c r="JZ26" s="131">
        <v>1.23</v>
      </c>
      <c r="KA26" s="131">
        <f>ROUND(AVERAGE([1]week1!TO8*[1]week1!TO24+[1]week1!TP8*[1]week1!TP24+[1]week1!TQ8*[1]week1!TQ24+[1]week1!TR8*[1]week1!TR24)/([1]week1!TO8+[1]week1!TP8+[1]week1!TQ8+[1]week1!TR8),2)</f>
        <v>0</v>
      </c>
      <c r="KB26" s="131">
        <v>0</v>
      </c>
      <c r="KC26" s="131">
        <f>ROUND(AVERAGE([1]week1!TX8*[1]week1!TX24+[1]week1!TY8*[1]week1!TY24+[1]week1!TZ8*[1]week1!TZ24+[1]week1!UA8*[1]week1!UA24)/([1]week1!TX8+[1]week1!TY8+[1]week1!TZ8+[1]week1!UA8),2)</f>
        <v>1.04</v>
      </c>
      <c r="KD26" s="131">
        <f>ROUND(AVERAGE([1]week1!UB8*[1]week1!UB24+[1]week1!UC8*[1]week1!UC24+[1]week1!UD8*[1]week1!UD24+[1]week1!UE8*[1]week1!UE24+[1]week1!UF8*[1]week1!UF24)/([1]week1!UB8+[1]week1!UC8+[1]week1!UD8+[1]week1!UE8+[1]week1!UF8),2)</f>
        <v>1.39</v>
      </c>
      <c r="KE26" s="131" t="e">
        <f>ROUND(AVERAGE([1]week1!UG8*[1]week1!UG24+[1]week1!UH8*[1]week1!UH24+[1]week1!UI8*[1]week1!UI24+[1]week1!UJ8*[1]week1!UJ24)/([1]week1!UG8+[1]week1!UH8+[1]week1!UI8+[1]week1!UJ8),2)</f>
        <v>#DIV/0!</v>
      </c>
      <c r="KF26" s="131" t="e">
        <f>ROUND(AVERAGE([1]week1!UK8*[1]week1!UK24+[1]week1!UL8*[1]week1!UL24+[1]week1!UM8*[1]week1!UM24+[1]week1!UN8*[1]week1!UN24)/([1]week1!UK8+[1]week1!UL8+[1]week1!UM8+[1]week1!UN8),2)</f>
        <v>#DIV/0!</v>
      </c>
      <c r="KG26" s="131" t="e">
        <f>ROUND(AVERAGE([1]week1!UO8*[1]week1!UO24+[1]week1!UP8*[1]week1!UP24+[1]week1!UQ8*[1]week1!UQ24+[1]week1!UR8*[1]week1!UR24+[1]week1!US8*[1]week1!US24)/([1]week1!UO8+[1]week1!UP8+[1]week1!UQ8+[1]week1!UR8+[1]week1!US8),2)</f>
        <v>#DIV/0!</v>
      </c>
      <c r="KH26" s="131" t="e">
        <f>ROUND(AVERAGE([1]week1!UP8*[1]week1!UP24+[1]week1!UQ8*[1]week1!UQ24+[1]week1!UR8*[1]week1!UR24+[1]week1!US8*[1]week1!US24+[1]week1!UT8*[1]week1!UT24)/([1]week1!UP8+[1]week1!UQ8+[1]week1!UR8+[1]week1!US8+[1]week1!UT8),2)</f>
        <v>#DIV/0!</v>
      </c>
      <c r="KI26" s="131" t="e">
        <f>ROUND(AVERAGE([1]week1!UX8*[1]week1!UX24+[1]week1!UY8*[1]week1!UY24+[1]week1!UZ8*[1]week1!UZ24+[1]week1!VA8*[1]week1!VA24)/([1]week1!UX8+[1]week1!UY8+[1]week1!UZ8+[1]week1!VA8),2)</f>
        <v>#DIV/0!</v>
      </c>
      <c r="KJ26" s="131" t="e">
        <f>ROUND(AVERAGE([1]week1!VB8*[1]week1!VB24+[1]week1!VC8*[1]week1!VC24+[1]week1!VD8*[1]week1!VD24+[1]week1!VE8*[1]week1!VE24+[1]week1!VF8*[1]week1!VF24)/([1]week1!VB8+[1]week1!VC8+[1]week1!VD8+[1]week1!VE8+[1]week1!VF8),2)</f>
        <v>#DIV/0!</v>
      </c>
      <c r="KK26" s="131" t="e">
        <f>ROUND(AVERAGE([1]week1!VG8*[1]week1!VG24+[1]week1!VH8*[1]week1!VH24+[1]week1!VI8*[1]week1!VI24)/([1]week1!VG8+[1]week1!VH8+[1]week1!VI8),2)</f>
        <v>#DIV/0!</v>
      </c>
      <c r="KL26" s="131" t="e">
        <f>ROUND(AVERAGE([1]week1!VJ8*[1]week1!VJ24+[1]week1!VK8*[1]week1!VK24+[1]week1!VL8*[1]week1!VL24+[1]week1!VM8*[1]week1!VM24)/([1]week1!VJ8+[1]week1!VK8+[1]week1!VL8+[1]week1!VM8),2)</f>
        <v>#DIV/0!</v>
      </c>
      <c r="KM26" s="131" t="e">
        <f>ROUND(AVERAGE([1]week1!VN8*[1]week1!VN24+[1]week1!VO8*[1]week1!VO24+[1]week1!VP8*[1]week1!VP24+[1]week1!VQ8*[1]week1!VQ24)/([1]week1!VN8+[1]week1!VO8+[1]week1!VP8+[1]week1!VQ8),2)</f>
        <v>#DIV/0!</v>
      </c>
      <c r="KN26" s="131" t="e">
        <f>ROUND(AVERAGE([1]week1!VR8*[1]week1!VR24+[1]week1!VS8*[1]week1!VS24+[1]week1!VT8*[1]week1!VT24+[1]week1!VU8*[1]week1!VU24+[1]week1!VV8*[1]week1!VV24)/([1]week1!VR8+[1]week1!VS8+[1]week1!VT8+[1]week1!VU8+[1]week1!VV8),2)</f>
        <v>#DIV/0!</v>
      </c>
      <c r="KO26" s="131" t="e">
        <f>ROUND(AVERAGE([1]week1!VW8*[1]week1!VW24+[1]week1!VX8*[1]week1!VX24+[1]week1!VY8*[1]week1!VY24+[1]week1!VZ8*[1]week1!VZ24)/([1]week1!VW8+[1]week1!VX8+[1]week1!VY8+[1]week1!VZ8),2)</f>
        <v>#DIV/0!</v>
      </c>
      <c r="KP26" s="131" t="e">
        <f>ROUND(AVERAGE([1]week1!WA8*[1]week1!WA24+[1]week1!WB8*[1]week1!WB24+[1]week1!WC8*[1]week1!WC24+[1]week1!WD8*[1]week1!WD24)/([1]week1!WA8+[1]week1!WB8+[1]week1!WC8+[1]week1!WD8),2)</f>
        <v>#DIV/0!</v>
      </c>
      <c r="KQ26" s="131" t="e">
        <f>ROUND(AVERAGE([1]week1!WE8*[1]week1!WE24+[1]week1!WF8*[1]week1!WF24+[1]week1!WG8*[1]week1!WG24+[1]week1!WH8*[1]week1!WH24+[1]week1!WI8*[1]week1!WI24)/([1]week1!WE8+[1]week1!WF8+[1]week1!WG8+[1]week1!WH8+[1]week1!WI8),2)</f>
        <v>#DIV/0!</v>
      </c>
      <c r="KR26" s="131" t="e">
        <f>ROUND(AVERAGE([1]week1!WJ8*[1]week1!WJ24+[1]week1!WK8*[1]week1!WK24+[1]week1!WL8*[1]week1!WL24+[1]week1!WM8*[1]week1!WM24)/([1]week1!WJ8+[1]week1!WK8+[1]week1!WL8+[1]week1!WM8),2)</f>
        <v>#DIV/0!</v>
      </c>
      <c r="KS26" s="131" t="e">
        <f>ROUND(AVERAGE([1]week1!WN8*[1]week1!WN24+[1]week1!WO8*[1]week1!WO24+[1]week1!WP8*[1]week1!WP24+[1]week1!WQ8*[1]week1!WQ24)/([1]week1!WN8+[1]week1!WO8+[1]week1!WP8+[1]week1!WQ8),2)</f>
        <v>#DIV/0!</v>
      </c>
      <c r="KT26" s="131" t="e">
        <f>SUMPRODUCT([1]week1!WR8:WV8,[1]week1!WR24:WV24)/SUM([1]week1!WR8:WV8)</f>
        <v>#DIV/0!</v>
      </c>
      <c r="KU26" s="131" t="e">
        <f>SUMPRODUCT([1]week1!WW8:WZ8,[1]week1!WW24:WZ24)/SUM([1]week1!WW8:WZ8)</f>
        <v>#DIV/0!</v>
      </c>
      <c r="KV26" s="131" t="e">
        <f>SUMPRODUCT([1]week1!XA8:XD8,[1]week1!XA24:XD24)/SUM([1]week1!XA8:XD8)</f>
        <v>#DIV/0!</v>
      </c>
      <c r="KW26" s="131" t="e">
        <f>SUMPRODUCT([1]week1!XE8:XH8,[1]week1!XE24:XH24)/SUM([1]week1!XE8:XH8)</f>
        <v>#DIV/0!</v>
      </c>
      <c r="KX26" s="131" t="e">
        <f>SUMPRODUCT([1]week1!XI8:XL8,[1]week1!XI24:XL24)/SUM([1]week1!XI8:XL8)</f>
        <v>#DIV/0!</v>
      </c>
      <c r="KY26" s="131" t="e">
        <f>SUMPRODUCT([1]week1!XM8:XP8,[1]week1!XM24:XP24)/SUM([1]week1!XM8:XP8)</f>
        <v>#DIV/0!</v>
      </c>
      <c r="KZ26" s="131" t="e">
        <f>SUMPRODUCT([1]week1!XQ8:XU8,[1]week1!XQ24:XU24)/SUM([1]week1!XQ8:XU8)</f>
        <v>#DIV/0!</v>
      </c>
      <c r="LA26" s="131" t="e">
        <f>SUMPRODUCT([1]week1!XV8:XY8,[1]week1!XV24:XY24)/SUM([1]week1!XV8:XY8)</f>
        <v>#DIV/0!</v>
      </c>
      <c r="LB26" s="131" t="e">
        <f>SUMPRODUCT([1]week1!XZ8:YD8,[1]week1!XZ24:YD24)/SUM([1]week1!XZ8:YD8)</f>
        <v>#DIV/0!</v>
      </c>
      <c r="LC26" s="131" t="e">
        <f>SUMPRODUCT([1]week1!YE8:YH8,[1]week1!YE24:YH24)/SUM([1]week1!YE8:YH8)</f>
        <v>#DIV/0!</v>
      </c>
      <c r="LD26" s="131" t="e">
        <f>SUMPRODUCT([1]week1!YI8:YL8,[1]week1!YI24:YL24)/SUM([1]week1!YI8:YL8)</f>
        <v>#DIV/0!</v>
      </c>
      <c r="LE26" s="131" t="e">
        <f>SUMPRODUCT([1]week1!YM8:YQ8,[1]week1!YM24:YQ24)/SUM([1]week1!YM8:YQ8)</f>
        <v>#DIV/0!</v>
      </c>
      <c r="LF26" s="131" t="e">
        <f>SUMPRODUCT([1]week1!YR8:YU8,[1]week1!YR24:YU24)/SUM([1]week1!YR8:YU8)</f>
        <v>#DIV/0!</v>
      </c>
      <c r="LG26" s="131" t="e">
        <f>SUMPRODUCT([1]week1!YV8:YY8,[1]week1!YV24:YY24)/SUM([1]week1!YV8:YY8)</f>
        <v>#DIV/0!</v>
      </c>
      <c r="LH26" s="131" t="e">
        <f>SUMPRODUCT([1]week1!YZ8:ZD8,[1]week1!YZ24:ZD24)/SUM([1]week1!YZ8:ZD8)</f>
        <v>#DIV/0!</v>
      </c>
      <c r="LI26" s="131" t="e">
        <f>SUMPRODUCT([1]week1!ZE8:ZG8,[1]week1!ZE24:ZG24)/SUM([1]week1!ZE8:ZG8)</f>
        <v>#DIV/0!</v>
      </c>
      <c r="LJ26" s="131" t="e">
        <f>SUMPRODUCT([1]week1!ZH8:ZK8,[1]week1!ZH24:ZK24)/SUM([1]week1!ZH8:ZK8)</f>
        <v>#DIV/0!</v>
      </c>
      <c r="LK26" s="131" t="e">
        <f>SUMPRODUCT([1]week1!ZL8:ZO8,[1]week1!ZL24:ZO24)/SUM([1]week1!ZL8:ZO8)</f>
        <v>#DIV/0!</v>
      </c>
      <c r="LL26" s="131" t="e">
        <f>SUMPRODUCT([1]week1!ZP8:ZT8,[1]week1!ZP24:ZT24)/SUM([1]week1!ZP8:ZT8)</f>
        <v>#DIV/0!</v>
      </c>
      <c r="LM26" s="131" t="e">
        <f>SUMPRODUCT([1]week1!ZU8:ZX8,[1]week1!ZU24:ZX24)/SUM([1]week1!ZU8:ZX8)</f>
        <v>#DIV/0!</v>
      </c>
      <c r="LN26" s="131" t="e">
        <f>SUMPRODUCT([1]week1!ZY8:AAC8,[1]week1!ZY24:AAC24)/SUM([1]week1!ZY8:AAC8)</f>
        <v>#DIV/0!</v>
      </c>
      <c r="LO26" s="131" t="e">
        <f>SUMPRODUCT([1]week1!AAD8:AAG8,[1]week1!AAD24:AAG24)/SUM([1]week1!AAD8:AAG8)</f>
        <v>#DIV/0!</v>
      </c>
      <c r="LP26" s="131" t="e">
        <f>SUMPRODUCT([1]week1!AAH8:AAK8,[1]week1!AAH24:AAK24)/SUM([1]week1!AAH8:AAK8)</f>
        <v>#DIV/0!</v>
      </c>
      <c r="LQ26" s="131" t="e">
        <f>SUMPRODUCT([1]week1!AAL8:AAP8,[1]week1!AAL24:AAP24)/SUM([1]week1!AAL8:AAP8)</f>
        <v>#DIV/0!</v>
      </c>
      <c r="LR26" s="131" t="e">
        <f>SUMPRODUCT([1]week1!AAQ8:AAT8,[1]week1!AAQ24:AAT24)/SUM([1]week1!AAQ8:AAT8)</f>
        <v>#DIV/0!</v>
      </c>
      <c r="LS26" s="131" t="e">
        <f>SUMPRODUCT([1]week1!AAU8:AAX8,[1]week1!AAU24:AAX24)/SUM([1]week1!AAU8:AAX8)</f>
        <v>#DIV/0!</v>
      </c>
      <c r="LT26" s="131" t="e">
        <f>SUMPRODUCT([1]week1!AAY8:ABB8,[1]week1!AAY24:ABB24)/SUM([1]week1!AAY8:ABB8)</f>
        <v>#DIV/0!</v>
      </c>
      <c r="LU26" s="131" t="e">
        <f>SUMPRODUCT([1]week1!ABC8:ABF8,[1]week1!ABC24:ABF24)/SUM([1]week1!ABC8:ABF8)</f>
        <v>#DIV/0!</v>
      </c>
      <c r="LV26" s="131" t="e">
        <f>SUMPRODUCT([1]week1!ABG8:ABJ8,[1]week1!ABG24:ABJ24)/SUM([1]week1!ABG8:ABJ8)</f>
        <v>#DIV/0!</v>
      </c>
      <c r="LW26" s="131" t="e">
        <f>SUMPRODUCT([1]week1!ABK8:ABN8,[1]week1!ABK24:ABN24)/SUM([1]week1!ABK8:ABN8)</f>
        <v>#DIV/0!</v>
      </c>
      <c r="LX26" s="131" t="e">
        <f>SUMPRODUCT([1]week1!ABO8:ABR8,[1]week1!ABO24:ABR24)/SUM([1]week1!ABO8:ABR8)</f>
        <v>#DIV/0!</v>
      </c>
      <c r="LY26" s="131" t="e">
        <f>SUMPRODUCT([1]week1!ABS8:ABV8,[1]week1!ABS24:ABV24)/SUM([1]week1!ABS8:ABV8)</f>
        <v>#DIV/0!</v>
      </c>
      <c r="LZ26" s="131" t="e">
        <f>SUMPRODUCT([1]week1!ABW8:ACA8,[1]week1!ABW24:ACA24)/SUM([1]week1!ABW8:ACA8)</f>
        <v>#DIV/0!</v>
      </c>
      <c r="MA26" s="131" t="e">
        <f>SUMPRODUCT([1]week1!ACB8:ACE8,[1]week1!ACB24:ACE24)/SUM([1]week1!ACB8:ACE8)</f>
        <v>#DIV/0!</v>
      </c>
      <c r="MB26" s="131" t="e">
        <f>SUMPRODUCT([1]week1!ACF8:ACJ8,[1]week1!ACF24:ACJ24)/SUM([1]week1!ACF8:ACJ8)</f>
        <v>#DIV/0!</v>
      </c>
      <c r="MC26" s="131" t="e">
        <f>SUMPRODUCT([1]week1!ACK8:ACN8,[1]week1!ACK24:ACN24)/SUM([1]week1!ACK8:ACN8)</f>
        <v>#DIV/0!</v>
      </c>
      <c r="MD26" s="131" t="e">
        <f>SUMPRODUCT([1]week1!ACO8:ACR8,[1]week1!ACO24:ACR24)/SUM([1]week1!ACO8:ACR8)</f>
        <v>#DIV/0!</v>
      </c>
      <c r="ME26" s="131" t="e">
        <f>SUMPRODUCT([1]week1!ACS8:ACW8,[1]week1!ACS24:ACW24)/SUM([1]week1!ACS8:ACW8)</f>
        <v>#DIV/0!</v>
      </c>
      <c r="MF26" s="131" t="e">
        <f>SUMPRODUCT([1]week1!ACX8:ADA8,[1]week1!ACX24:ADA24)/SUM([1]week1!ACX8:ADA8)</f>
        <v>#DIV/0!</v>
      </c>
      <c r="MG26" s="131" t="e">
        <f>SUMPRODUCT([1]week1!ADB8:ADE8,[1]week1!ADB24:ADE24)/SUM([1]week1!ADB8:ADE8)</f>
        <v>#DIV/0!</v>
      </c>
      <c r="MH26" s="131" t="e">
        <f>SUMPRODUCT([1]week1!ADF8:ADI8,[1]week1!ADF24:ADI24)/SUM([1]week1!ADF8:ADI8)</f>
        <v>#DIV/0!</v>
      </c>
      <c r="MI26" s="131" t="e">
        <f>SUMPRODUCT([1]week1!ADJ8:ADM8,[1]week1!ADJ24:ADM24)/SUM([1]week1!ADJ8:ADM8)</f>
        <v>#DIV/0!</v>
      </c>
      <c r="MJ26" s="131" t="e">
        <f>SUMPRODUCT([1]week1!ADN8:ADQ8,[1]week1!ADN24:ADQ24)/SUM([1]week1!ADN8:ADQ8)</f>
        <v>#DIV/0!</v>
      </c>
      <c r="MK26" s="131" t="e">
        <f>SUMPRODUCT([1]week1!ADR8:ADV8,[1]week1!ADR24:ADV24)/SUM([1]week1!ADR8:ADV8)</f>
        <v>#DIV/0!</v>
      </c>
      <c r="ML26" s="131" t="e">
        <f>SUMPRODUCT([1]week1!ADW8:ADZ8,[1]week1!ADW24:ADZ24)/SUM([1]week1!ADW8:ADZ8)</f>
        <v>#DIV/0!</v>
      </c>
      <c r="MM26" s="131" t="e">
        <f>SUMPRODUCT([1]week1!AEA8:AED8,[1]week1!AEA24:AED24)/SUM([1]week1!AEA8:AED8)</f>
        <v>#DIV/0!</v>
      </c>
      <c r="MN26" s="131" t="e">
        <f>SUMPRODUCT([1]week1!AEE8:AEI8,[1]week1!AEE24:AEI24)/SUM([1]week1!AEE8:AEI8)</f>
        <v>#DIV/0!</v>
      </c>
      <c r="MO26" s="131" t="e">
        <f>SUMPRODUCT([1]week1!AEJ8:AEM8,[1]week1!AEJ24:AEM24)/SUM([1]week1!AEJ8:AEM8)</f>
        <v>#DIV/0!</v>
      </c>
      <c r="MP26" s="131" t="e">
        <f>SUMPRODUCT([1]week1!AEN8:AEQ8,[1]week1!AEN24:AEQ24)/SUM([1]week1!AEN8:AEQ8)</f>
        <v>#DIV/0!</v>
      </c>
      <c r="MQ26" s="131" t="e">
        <f>SUMPRODUCT([1]week1!AER8:AEV8,[1]week1!AER24:AEV24)/SUM([1]week1!AER8:AEV8)</f>
        <v>#DIV/0!</v>
      </c>
      <c r="MR26" s="131" t="e">
        <f>SUMPRODUCT([1]week1!AEW8:AEZ8,[1]week1!AEW24:AEZ24)/SUM([1]week1!AEW8:AEZ8)</f>
        <v>#DIV/0!</v>
      </c>
      <c r="MS26" s="131" t="e">
        <f>SUMPRODUCT([1]week1!AFA8:AFD8,[1]week1!AFA24:AFD24)/SUM([1]week1!AFA8:AFD8)</f>
        <v>#DIV/0!</v>
      </c>
      <c r="MT26" s="131" t="e">
        <f>SUMPRODUCT([1]week1!AFE8:AFH8,[1]week1!AFE24:AFH24)/SUM([1]week1!AFE8:AFH8)</f>
        <v>#DIV/0!</v>
      </c>
      <c r="MU26" s="131" t="e">
        <f>SUMPRODUCT([1]week1!AFI8:AFL8,[1]week1!AFI24:AFL24)/SUM([1]week1!AFI8:AFL8)</f>
        <v>#DIV/0!</v>
      </c>
      <c r="MV26" s="131" t="e">
        <f>SUMPRODUCT([1]week1!AFM8:AFO8,[1]week1!AFM24:AFO24)/SUM([1]week1!AFM8:AFO8)</f>
        <v>#DIV/0!</v>
      </c>
      <c r="MW26" s="131" t="e">
        <f>SUMPRODUCT([1]week1!AFP8:AFS8,[1]week1!AFP24:AFS24)/SUM([1]week1!AFP8:AFS8)</f>
        <v>#DIV/0!</v>
      </c>
      <c r="MX26" s="131" t="e">
        <f>SUMPRODUCT([1]week1!AFT8:AFW8,[1]week1!AFT24:AFW24)/SUM([1]week1!AFT8:AFW8)</f>
        <v>#DIV/0!</v>
      </c>
      <c r="MY26" s="131" t="e">
        <f>SUMPRODUCT([1]week1!AFX8:AGA8,[1]week1!AFX24:AGA24)/SUM([1]week1!AFX8:AGA8)</f>
        <v>#DIV/0!</v>
      </c>
      <c r="MZ26" s="131" t="e">
        <f>SUMPRODUCT([1]week1!AGB8:AGF8,[1]week1!AGB24:AGF24)/SUM([1]week1!AGB8:AGF8)</f>
        <v>#DIV/0!</v>
      </c>
      <c r="NA26" s="131" t="e">
        <f>SUMPRODUCT([1]week1!AGG8:AGJ8,[1]week1!AGG24:AGJ24)/SUM([1]week1!AGG8:AGJ8)</f>
        <v>#DIV/0!</v>
      </c>
      <c r="NB26" s="131" t="e">
        <f>SUMPRODUCT([1]week1!AGK8:AGO8,[1]week1!AGK24:AGO24)/SUM([1]week1!AGK8:AGO8)</f>
        <v>#DIV/0!</v>
      </c>
      <c r="NC26" s="131" t="e">
        <f>SUMPRODUCT([1]week1!AGL8:AGP8,[1]week1!AGL24:AGP24)/SUM([1]week1!AGL8:AGP8)</f>
        <v>#DIV/0!</v>
      </c>
      <c r="ND26" s="131" t="e">
        <f>SUMPRODUCT([1]week1!AGT8:AGW8,[1]week1!AGT24:AGW24)/SUM([1]week1!AGT8:AGW8)</f>
        <v>#DIV/0!</v>
      </c>
      <c r="NE26" s="131" t="e">
        <f>SUMPRODUCT([1]week1!AGX8:AHA8,[1]week1!AGX24:AHA24)/SUM([1]week1!AGX8:AHA8)</f>
        <v>#DIV/0!</v>
      </c>
      <c r="NF26" s="131" t="e">
        <f>SUMPRODUCT([1]week1!AHB8:AHD8,[1]week1!AHB24:AHD24)/SUM([1]week1!AHB8:AHD8)</f>
        <v>#DIV/0!</v>
      </c>
      <c r="NG26" s="131" t="e">
        <f>SUMPRODUCT([1]week1!AHE8:AHH8,[1]week1!AHE24:AHH24)/SUM([1]week1!AHE8:AHH8)</f>
        <v>#DIV/0!</v>
      </c>
      <c r="NH26" s="131" t="e">
        <f>SUMPRODUCT([1]week1!AHI8:AHM8,[1]week1!AHI24:AHM24)/SUM([1]week1!AHI8:AHM8)</f>
        <v>#DIV/0!</v>
      </c>
      <c r="NI26" s="131" t="e">
        <f>SUMPRODUCT([1]week1!AHN8:AHQ8,[1]week1!AHN24:AHQ24)/SUM([1]week1!AHN8:AHQ8)</f>
        <v>#DIV/0!</v>
      </c>
      <c r="NJ26" s="131" t="e">
        <f>SUMPRODUCT([1]week1!AHR8:AHU8,[1]week1!AHR24:AHU24)/SUM([1]week1!AHR8:AHU8)</f>
        <v>#DIV/0!</v>
      </c>
      <c r="NK26" s="131" t="e">
        <f>SUMPRODUCT([1]week1!AHV8:AHZ8,[1]week1!AHV24:AHZ24)/SUM([1]week1!AHV8:AHZ8)</f>
        <v>#DIV/0!</v>
      </c>
      <c r="NL26" s="131" t="e">
        <f>SUMPRODUCT([1]week1!AIA8:AID8,[1]week1!AIA24:AID24)/SUM([1]week1!AIA8:AID8)</f>
        <v>#DIV/0!</v>
      </c>
      <c r="NM26" s="131" t="e">
        <f>SUMPRODUCT([1]week1!AIE8:AIH8,[1]week1!AIE24:AIH24)/SUM([1]week1!AIE8:AIH8)</f>
        <v>#DIV/0!</v>
      </c>
      <c r="NN26" s="131" t="e">
        <f>SUMPRODUCT([1]week1!AII8:AIM8,[1]week1!AII24:AIM24)/SUM([1]week1!AII8:AIM8)</f>
        <v>#DIV/0!</v>
      </c>
      <c r="NO26" s="131" t="e">
        <f>SUMPRODUCT([1]week1!AIN8:AIQ8,[1]week1!AIN24:AIQ24)/SUM([1]week1!AIN8:AIQ8)</f>
        <v>#DIV/0!</v>
      </c>
      <c r="NP26" s="131" t="e">
        <f>SUMPRODUCT([1]week1!AIR8:AIU8,[1]week1!AIR24:AIU24)/SUM([1]week1!AIR8:AIU8)</f>
        <v>#DIV/0!</v>
      </c>
      <c r="NQ26" s="131" t="e">
        <f>SUMPRODUCT([1]week1!AIV8:AIY8,[1]week1!AIV24:AIY24)/SUM([1]week1!AIV8:AIY8)</f>
        <v>#DIV/0!</v>
      </c>
      <c r="NR26" s="146" t="e">
        <f>SUMPRODUCT([1]week1!AIZ8:AJC8,[1]week1!AIZ24:AJC24)/SUM([1]week1!AIZ8:AJC8)</f>
        <v>#DIV/0!</v>
      </c>
      <c r="NS26" s="146" t="e">
        <f>SUMPRODUCT([1]week1!AJD8:AJG8,[1]week1!AJD24:AJG24)/SUM([1]week1!AJD8:AJG8)</f>
        <v>#DIV/0!</v>
      </c>
      <c r="NT26" s="146" t="e">
        <f>SUMPRODUCT([1]week1!AJH8:AJK8,[1]week1!AJH24:AJK24)/SUM([1]week1!AJH8:AJK8)</f>
        <v>#DIV/0!</v>
      </c>
      <c r="NU26" s="134" t="e">
        <f>SUMPRODUCT([1]week1!AJL8:AJO8,[1]week1!AJL24:AJO24)/SUM([1]week1!AJL8:AJO8)</f>
        <v>#DIV/0!</v>
      </c>
      <c r="NV26" s="134" t="e">
        <f>SUMPRODUCT([1]week1!AJP8:AJT8,[1]week1!AJP24:AJT24)/SUM([1]week1!AJP8:AJT8)</f>
        <v>#DIV/0!</v>
      </c>
      <c r="NW26" s="134" t="e">
        <f>SUMPRODUCT([1]week1!AJU8:AJX8,[1]week1!AJU24:AJX24)/SUM([1]week1!AJU8:AJX8)</f>
        <v>#DIV/0!</v>
      </c>
      <c r="NX26" s="134" t="e">
        <f>SUMPRODUCT([1]week1!AJY8:AKB8,[1]week1!AJY24:AKB24)/SUM([1]week1!AJY8:AKB8)</f>
        <v>#DIV/0!</v>
      </c>
      <c r="NY26" s="134" t="e">
        <f>SUMPRODUCT([1]week1!AKC8:AKG8,[1]week1!AKC24:AKG24)/SUM([1]week1!AKC8:AKG8)</f>
        <v>#DIV/0!</v>
      </c>
      <c r="NZ26" s="134" t="e">
        <f>SUMPRODUCT([1]week1!AKH8:AKK8,[1]week1!AKH24:AKK24)/SUM([1]week1!AKH8:AKK8)</f>
        <v>#DIV/0!</v>
      </c>
      <c r="OA26" s="135" t="e">
        <f>SUMPRODUCT([1]week1!AKL8:AKO8,[1]week1!AKL24:AKO24)/SUM([1]week1!AKL8:AKO8)</f>
        <v>#DIV/0!</v>
      </c>
      <c r="OB26" s="84" t="e">
        <f t="shared" ref="OB26" si="15">NZ26/NY26*100-100</f>
        <v>#DIV/0!</v>
      </c>
      <c r="OC26" s="55" t="e">
        <f t="shared" ref="OC26" si="16">NZ26/NN26*100-100</f>
        <v>#DIV/0!</v>
      </c>
      <c r="OD26" s="58">
        <f>ROUND(AVERAGE($GN26:GX26),2)</f>
        <v>1.01</v>
      </c>
      <c r="OE26" s="58">
        <f>ROUND(AVERAGE($FY26:GM26),2)</f>
        <v>0.84</v>
      </c>
      <c r="OF26" s="58">
        <f t="shared" si="14"/>
        <v>20.238095238095244</v>
      </c>
      <c r="OG26" s="19"/>
      <c r="OH26" s="147">
        <f t="shared" si="12"/>
        <v>1.0900000000000001</v>
      </c>
      <c r="OI26" s="56"/>
      <c r="OJ26" s="58"/>
      <c r="OL26" s="20">
        <v>1032.175</v>
      </c>
    </row>
    <row r="27" spans="1:402" s="5" customFormat="1" ht="24.75" customHeight="1">
      <c r="B27" s="126" t="s">
        <v>401</v>
      </c>
      <c r="C27" s="127">
        <v>0.52244652014155524</v>
      </c>
      <c r="D27" s="127">
        <f>AVERAGE([1]weekly!C24*[1]weekly!C10+[1]weekly!D24*[1]weekly!D10+[1]weekly!E24*[1]weekly!E10+[1]weekly!F24*[1]weekly!F10+[1]weekly!G24*[1]weekly!G10)/([1]weekly!C10+[1]weekly!D10+[1]weekly!E10+[1]weekly!F10+[1]weekly!G10)</f>
        <v>0.41794534340165401</v>
      </c>
      <c r="E27" s="127">
        <f>AVERAGE([1]weekly!H24*[1]weekly!H10+[1]weekly!I24*[1]weekly!I10+[1]weekly!J24*[1]weekly!J10+[1]weekly!K24*[1]weekly!K10)/([1]weekly!H10+[1]weekly!I10+[1]weekly!J10+[1]weekly!K10)</f>
        <v>0.34694645349574932</v>
      </c>
      <c r="F27" s="127">
        <f>AVERAGE([1]weekly!L24*[1]weekly!L10+[1]weekly!M24*[1]weekly!M10+[1]weekly!N24*[1]weekly!N10+[1]weekly!O24*[1]weekly!O10)/([1]weekly!L10+[1]weekly!M10+[1]weekly!N10+[1]weekly!O10)</f>
        <v>0.39946312866399264</v>
      </c>
      <c r="G27" s="127">
        <f>AVERAGE([1]weekly!P24*[1]weekly!P10+[1]weekly!Q24*[1]weekly!Q10+[1]weekly!R24*[1]weekly!R10+[1]weekly!S24*[1]weekly!S10+[1]weekly!T24*[1]weekly!T10)/([1]weekly!P10+[1]weekly!Q10+[1]weekly!R10+[1]weekly!S10+[1]weekly!T10)</f>
        <v>0.39870327993897786</v>
      </c>
      <c r="H27" s="127">
        <f>AVERAGE([1]weekly!U24*[1]weekly!U10+[1]weekly!V24*[1]weekly!V10+[1]weekly!W24*[1]weekly!W10+[1]weekly!X24*[1]weekly!X10)/([1]weekly!U10+[1]weekly!V10+[1]weekly!W10+[1]weekly!X10)</f>
        <v>0.39858639614169294</v>
      </c>
      <c r="I27" s="127">
        <f>AVERAGE([1]weekly!Y24*[1]weekly!Y10+[1]weekly!Z24*[1]weekly!Z10+[1]weekly!AA24*[1]weekly!AA10+[1]weekly!AB24*[1]weekly!AB10)/([1]weekly!Y10+[1]weekly!Z10+[1]weekly!AA10+[1]weekly!AB10)</f>
        <v>0.33298387731026352</v>
      </c>
      <c r="J27" s="127">
        <f>AVERAGE([1]weekly!AC24*[1]weekly!AC10+[1]weekly!AD24*[1]weekly!AD10+[1]weekly!AE24*[1]weekly!AE10+[1]weekly!AF24*[1]weekly!AF10+[1]weekly!AG24*[1]weekly!AG10)/([1]weekly!AC10+[1]weekly!AD10+[1]weekly!AE10+[1]weekly!AF10+[1]weekly!AG10)</f>
        <v>0.48000860611648999</v>
      </c>
      <c r="K27" s="127">
        <f>AVERAGE([1]weekly!AH24*[1]weekly!AH10+[1]weekly!AI24*[1]weekly!AI10+[1]weekly!AJ24*[1]weekly!AJ10+[1]weekly!AK24*[1]weekly!AK10)/([1]weekly!AH10+[1]weekly!AI10+[1]weekly!AJ10+[1]weekly!AK10)</f>
        <v>0.73896368655765554</v>
      </c>
      <c r="L27" s="127">
        <f>AVERAGE([1]weekly!AL24*[1]weekly!AL10+[1]weekly!AM24*[1]weekly!AM10+[1]weekly!AN24*[1]weekly!AN10+[1]weekly!AO24*[1]weekly!AO10)/([1]weekly!AL10+[1]weekly!AM10+[1]weekly!AN10+[1]weekly!AO10)</f>
        <v>0.41981973123566046</v>
      </c>
      <c r="M27" s="127">
        <f>AVERAGE([1]weekly!AP24*[1]weekly!AP10+[1]weekly!AQ24*[1]weekly!AQ10+[1]weekly!AR24*[1]weekly!AR10+[1]weekly!AS24*[1]weekly!AS10+[1]weekly!AT24*[1]weekly!AT10)/([1]weekly!AP10+[1]weekly!AQ10+[1]weekly!AR10+[1]weekly!AS10+[1]weekly!AT10)</f>
        <v>0.49412714821036308</v>
      </c>
      <c r="N27" s="127">
        <f>AVERAGE([1]weekly!AU24*[1]weekly!AU10+[1]weekly!AV24*[1]weekly!AV10+[1]weekly!AW24*[1]weekly!AW10+[1]weekly!AX24*[1]weekly!AX10)/([1]weekly!AU10+[1]weekly!AV10+[1]weekly!AW10+[1]weekly!AX10)</f>
        <v>0.62380153011958706</v>
      </c>
      <c r="O27" s="127">
        <f>AVERAGE([1]weekly!AY24*[1]weekly!AY10+[1]weekly!AZ24*[1]weekly!AZ10+[1]weekly!BA24*[1]weekly!BA10+[1]weekly!BB24*[1]weekly!BB10+[1]weekly!BC24*[1]weekly!BC10)/([1]weekly!AY10+[1]weekly!AZ10+[1]weekly!BA10+[1]weekly!BB10+[1]weekly!BC10)</f>
        <v>0.61008229677095116</v>
      </c>
      <c r="P27" s="127">
        <f>AVERAGE([1]weekly!BD24*[1]weekly!BD10+[1]weekly!BE24*[1]weekly!BE10+[1]weekly!BF24*[1]weekly!BF10+[1]weekly!BG24*[1]weekly!BG10)/([1]weekly!BD10+[1]weekly!BE10+[1]weekly!BF10+[1]weekly!BG10)</f>
        <v>0.82466586634653871</v>
      </c>
      <c r="Q27" s="127">
        <f>AVERAGE([1]weekly!BH24*[1]weekly!BH10+[1]weekly!BI24*[1]weekly!BI10+[1]weekly!BJ24*[1]weekly!BJ10+[1]weekly!BK24*[1]weekly!BK10)/([1]weekly!BH10+[1]weekly!BI10+[1]weekly!BJ10+[1]weekly!BK10)</f>
        <v>1.0915523712978439</v>
      </c>
      <c r="R27" s="127">
        <f>AVERAGE([1]weekly!BL24*[1]weekly!BL10+[1]weekly!BM24*[1]weekly!BM10+[1]weekly!BN24*[1]weekly!BN10+[1]weekly!BO24*[1]weekly!BO10+[1]weekly!BP24*[1]weekly!BP10)/([1]weekly!BL10+[1]weekly!BM10+[1]weekly!BN10+[1]weekly!BO10+[1]weekly!BP10)</f>
        <v>1.0068057504599743</v>
      </c>
      <c r="S27" s="127">
        <f>AVERAGE([1]weekly!BQ24*[1]weekly!BQ10+[1]weekly!BR24*[1]weekly!BR10+[1]weekly!BS24*[1]weekly!BS10+[1]weekly!BT24*[1]weekly!BT10)/([1]weekly!BQ10+[1]weekly!BR10+[1]weekly!BS10+[1]weekly!BT10)</f>
        <v>1.2257442244224424</v>
      </c>
      <c r="T27" s="127">
        <f>AVERAGE([1]weekly!BU24*[1]weekly!BU10+[1]weekly!BV24*[1]weekly!BV10+[1]weekly!BW24*[1]weekly!BW10+[1]weekly!BX24*[1]weekly!BX10)/([1]weekly!BU10+[1]weekly!BV10+[1]weekly!BW10+[1]weekly!BX10)</f>
        <v>1.230309608362927</v>
      </c>
      <c r="U27" s="127">
        <f>AVERAGE([1]weekly!BY24*[1]weekly!BY10+[1]weekly!BZ24*[1]weekly!BZ10+[1]weekly!CA24*[1]weekly!CA10+[1]weekly!CB24*[1]weekly!CB10)/([1]weekly!BY10+[1]weekly!BZ10+[1]weekly!CA10+[1]weekly!CB10)</f>
        <v>1.0109174852652258</v>
      </c>
      <c r="V27" s="127">
        <f>AVERAGE([1]weekly!CC24*[1]weekly!CC10+[1]weekly!CD24*[1]weekly!CD10+[1]weekly!CE24*[1]weekly!CE10+[1]weekly!CF24*[1]weekly!CF10+[1]weekly!CG24*[1]weekly!CG10)/([1]weekly!CC10+[1]weekly!CD10+[1]weekly!CE10+[1]weekly!CF10+[1]weekly!CG10)</f>
        <v>0.93519307589880174</v>
      </c>
      <c r="W27" s="127">
        <f>AVERAGE([1]weekly!CH24*[1]weekly!CH10+[1]weekly!CI24*[1]weekly!CI10+[1]weekly!CJ24*[1]weekly!CJ10+[1]weekly!CK24*[1]weekly!CK10)/([1]weekly!CH10+[1]weekly!CI10+[1]weekly!CJ10+[1]weekly!CK10)</f>
        <v>1.2464240325252223</v>
      </c>
      <c r="X27" s="127">
        <f>AVERAGE([1]weekly!CL24*[1]weekly!CL10+[1]weekly!CM24*[1]weekly!CM10+[1]weekly!CN24*[1]weekly!CN10+[1]weekly!CO24*[1]weekly!CO10+[1]weekly!CP24*[1]weekly!CP10)/([1]weekly!CL10+[1]weekly!CM10+[1]weekly!CN10+[1]weekly!CO10+[1]weekly!CP10)</f>
        <v>0.95523649256223842</v>
      </c>
      <c r="Y27" s="127">
        <f>AVERAGE([1]weekly!CQ24*[1]weekly!CQ10+[1]weekly!CR24*[1]weekly!CR10+[1]weekly!CS24*[1]weekly!CS10+[1]weekly!CT24*[1]weekly!CT10)/([1]weekly!CQ10+[1]weekly!CR10+[1]weekly!CS10+[1]weekly!CT10)</f>
        <v>0.86431445773950155</v>
      </c>
      <c r="Z27" s="127">
        <f>AVERAGE([1]weekly!CU24*[1]weekly!CU10+[1]weekly!CV24*[1]weekly!CV10+[1]weekly!CW24*[1]weekly!CW10+[1]weekly!CX24*[1]weekly!CX10)/([1]weekly!CU10+[1]weekly!CV10+[1]weekly!CW10+[1]weekly!CX10)</f>
        <v>0.83311705016435611</v>
      </c>
      <c r="AA27" s="127">
        <f>AVERAGE([1]weekly!CY24*[1]weekly!CY10+[1]weekly!CZ24*[1]weekly!CZ10+[1]weekly!DA24*[1]weekly!DA10+[1]weekly!DB24*[1]weekly!DB10+[1]weekly!DC24*[1]weekly!DC10)/([1]weekly!CY10+[1]weekly!CZ10+[1]weekly!DA10+[1]weekly!DB10+[1]weekly!DC10)</f>
        <v>0.7200920030082727</v>
      </c>
      <c r="AB27" s="127">
        <f>AVERAGE([1]weekly!DD24*[1]weekly!DD10+[1]weekly!DE24*[1]weekly!DE10+[1]weekly!DF24*[1]weekly!DF10+[1]weekly!DG24*[1]weekly!DG10)/([1]weekly!DD10+[1]weekly!DE10+[1]weekly!DF10+[1]weekly!DG10)</f>
        <v>0.78867367479311112</v>
      </c>
      <c r="AC27" s="127">
        <f>AVERAGE([1]weekly!DH24*[1]weekly!DH10+[1]weekly!DI24*[1]weekly!DI10+[1]weekly!DJ24*[1]weekly!DJ10+[1]weekly!DK24*[1]weekly!DK10)/([1]weekly!DH10+[1]weekly!DI10+[1]weekly!DJ10+[1]weekly!DK10)</f>
        <v>0.62826180565523171</v>
      </c>
      <c r="AD27" s="127">
        <f>AVERAGE([1]weekly!DL24*[1]weekly!DL10+[1]weekly!DM24*[1]weekly!DM10+[1]weekly!DN24*[1]weekly!DN10+[1]weekly!DO24*[1]weekly!DO10+[1]weekly!DP24*[1]weekly!DP10)/([1]weekly!DL10+[1]weekly!DM10+[1]weekly!DN10+[1]weekly!DO10+[1]weekly!DP10)</f>
        <v>0.63051820283810134</v>
      </c>
      <c r="AE27" s="127">
        <f>AVERAGE([1]weekly!DQ24*[1]weekly!DQ10+[1]weekly!DR24*[1]weekly!DR10+[1]weekly!DS24*[1]weekly!DS10+[1]weekly!DT24*[1]weekly!DT10)/([1]weekly!DQ10+[1]weekly!DR10+[1]weekly!DS10+[1]weekly!DT10)</f>
        <v>0.56976272444288678</v>
      </c>
      <c r="AF27" s="127">
        <f>AVERAGE([1]weekly!DU24*[1]weekly!DU10+[1]weekly!DV24*[1]weekly!DV10+[1]weekly!DW24*[1]weekly!DW10+[1]weekly!DX24*[1]weekly!DX10)/([1]weekly!DU10+[1]weekly!DV10+[1]weekly!DW10+[1]weekly!DX10)</f>
        <v>0.61591909787577304</v>
      </c>
      <c r="AG27" s="127">
        <f>AVERAGE([1]weekly!DY24*[1]weekly!DY10+[1]weekly!DZ24*[1]weekly!DZ10+[1]weekly!EA24*[1]weekly!EA10+[1]weekly!EB24*[1]weekly!EB10)/([1]weekly!DY10+[1]weekly!DZ10+[1]weekly!EA10+[1]weekly!EB10)</f>
        <v>0.67550096600345733</v>
      </c>
      <c r="AH27" s="127">
        <f>AVERAGE([1]weekly!EC24*[1]weekly!EC10+[1]weekly!ED24*[1]weekly!ED10+[1]weekly!EE24*[1]weekly!EE10+[1]weekly!EF24*[1]weekly!EF10)/([1]weekly!EC10+[1]weekly!ED10+[1]weekly!EE10+[1]weekly!EF10)</f>
        <v>0.55336235438381365</v>
      </c>
      <c r="AI27" s="127">
        <f>AVERAGE([1]weekly!EG24*[1]weekly!EG10+[1]weekly!EH24*[1]weekly!EH10+[1]weekly!EI24*[1]weekly!EI10+[1]weekly!EJ24*[1]weekly!EJ10)/([1]weekly!EG10+[1]weekly!EH10+[1]weekly!EI10+[1]weekly!EJ10)</f>
        <v>0.53265049301785028</v>
      </c>
      <c r="AJ27" s="127">
        <f>AVERAGE([1]weekly!EK24*[1]weekly!EK10+[1]weekly!EL24*[1]weekly!EL10+[1]weekly!EM24*[1]weekly!EM10+[1]weekly!EN24*[1]weekly!EN10+[1]weekly!EO24*[1]weekly!EO10)/([1]weekly!EK10+[1]weekly!EL10+[1]weekly!EM10+[1]weekly!EN10+[1]weekly!EO10)</f>
        <v>0.61405790384669956</v>
      </c>
      <c r="AK27" s="127">
        <f>AVERAGE([1]weekly!EP24*[1]weekly!EP10+[1]weekly!EQ24*[1]weekly!EQ10+[1]weekly!ER24*[1]weekly!ER10+[1]weekly!ES24*[1]weekly!ES10)/([1]weekly!EP10+[1]weekly!EQ10+[1]weekly!ER10+[1]weekly!ES10)</f>
        <v>0.5679974343624391</v>
      </c>
      <c r="AL27" s="127">
        <f>AVERAGE([1]weekly!ET24*[1]weekly!ET10+[1]weekly!EU24*[1]weekly!EU10+[1]weekly!EV24*[1]weekly!EV10+[1]weekly!EW24*[1]weekly!EW10)/([1]weekly!ET10+[1]weekly!EU10+[1]weekly!EV10+[1]weekly!EW10)</f>
        <v>0.51017043941411444</v>
      </c>
      <c r="AM27" s="127">
        <f>AVERAGE([1]weekly!EX24*[1]weekly!EX10+[1]weekly!EY24*[1]weekly!EY10+[1]weekly!EZ24*[1]weekly!EZ10+[1]weekly!FA24*[1]weekly!FA10+[1]weekly!FB24*[1]weekly!FB10)/([1]weekly!EX10+[1]weekly!EY10+[1]weekly!EZ10+[1]weekly!FA10+[1]weekly!FB10)</f>
        <v>0.66288768259217978</v>
      </c>
      <c r="AN27" s="127">
        <f>AVERAGE([1]weekly!AW24*[1]weekly!AW10+[1]weekly!AX24*[1]weekly!AX10+[1]weekly!AY24*[1]weekly!AY10+[1]weekly!AZ24*[1]weekly!AZ10+[1]weekly!BA24*[1]weekly!BA10)/([1]weekly!AW10+[1]weekly!AX10+[1]weekly!AY10+[1]weekly!AZ10+[1]weekly!BA10)</f>
        <v>0.65010979904702704</v>
      </c>
      <c r="AO27" s="127">
        <f>AVERAGE([1]weekly!FG24*[1]weekly!FG10+[1]weekly!FH24*[1]weekly!FH10+[1]weekly!FI24*[1]weekly!FI10+[1]weekly!FJ24*[1]weekly!FJ10)/([1]weekly!FG10+[1]weekly!FH10+[1]weekly!FI10+[1]weekly!FJ10)</f>
        <v>0.45181730751332466</v>
      </c>
      <c r="AP27" s="127">
        <f>AVERAGE([1]weekly!FK24*[1]weekly!FK10+[1]weekly!FL24*[1]weekly!FL10+[1]weekly!FM24*[1]weekly!FM10+[1]weekly!FN24*[1]weekly!FN10+[1]weekly!FO24*[1]weekly!FO10)/([1]weekly!FK10+[1]weekly!FL10+[1]weekly!FM10+[1]weekly!FN10+[1]weekly!FO10)</f>
        <v>0.47860425105963678</v>
      </c>
      <c r="AQ27" s="127">
        <f>AVERAGE([1]weekly!FP24*[1]weekly!FP10+[1]weekly!FQ24*[1]weekly!FQ10+[1]weekly!FR24*[1]weekly!FR10+[1]weekly!FS24*[1]weekly!FS10)/([1]weekly!FP10+[1]weekly!FQ10+[1]weekly!FR10+[1]weekly!FS10)</f>
        <v>0.43763799560801925</v>
      </c>
      <c r="AR27" s="127">
        <f>AVERAGE([1]weekly!FT24*[1]weekly!FT10+[1]weekly!FU24*[1]weekly!FU10+[1]weekly!FV24*[1]weekly!FV10+[1]weekly!FW24*[1]weekly!FW10+[1]weekly!FX24*[1]weekly!FX10)/([1]weekly!FT10+[1]weekly!FU10+[1]weekly!FV10+[1]weekly!FW10+[1]weekly!FX10)</f>
        <v>0.4010394313304721</v>
      </c>
      <c r="AS27" s="127">
        <f>AVERAGE([1]weekly!FY24*[1]weekly!FY10+[1]weekly!FZ24*[1]weekly!FZ10+[1]weekly!GA24*[1]weekly!GA10+[1]weekly!GB24*[1]weekly!GB10)/([1]weekly!FY10+[1]weekly!FZ10+[1]weekly!GA10+[1]weekly!GB10)</f>
        <v>0.44373470912316743</v>
      </c>
      <c r="AT27" s="127">
        <f>AVERAGE([1]weekly!GC24*[1]weekly!GC10+[1]weekly!GD24*[1]weekly!GD10+[1]weekly!GE24*[1]weekly!GE10+[1]weekly!GF24*[1]weekly!GF10)/([1]weekly!GC10+[1]weekly!GD10+[1]weekly!GE10+[1]weekly!GF10)</f>
        <v>0.48014833105632149</v>
      </c>
      <c r="AU27" s="127">
        <f>AVERAGE([1]weekly!GG24*[1]weekly!GG10+[1]weekly!GH24*[1]weekly!GH10+[1]weekly!GI24*[1]weekly!GI10+[1]weekly!GJ24*[1]weekly!GJ10+[1]weekly!GK24*[1]weekly!GK10)/([1]weekly!GG10+[1]weekly!GH10+[1]weekly!GI10+[1]weekly!GJ10+[1]weekly!GK10)</f>
        <v>0.46714175707492722</v>
      </c>
      <c r="AV27" s="127">
        <f>AVERAGE([1]weekly!GL24*[1]weekly!GL10+[1]weekly!GM24*[1]weekly!GM10+[1]weekly!GN24*[1]weekly!GN10+[1]weekly!GO24*[1]weekly!GO10)/([1]weekly!GL10+[1]weekly!GM10+[1]weekly!GN10+[1]weekly!GO10)</f>
        <v>0.52592605541980164</v>
      </c>
      <c r="AW27" s="127">
        <f>AVERAGE([1]weekly!GP24*[1]weekly!GP10+[1]weekly!GQ24*[1]weekly!GQ10+[1]weekly!GR24*[1]weekly!GR10+[1]weekly!GS24*[1]weekly!GS10)/([1]weekly!GP10+[1]weekly!GQ10+[1]weekly!GR10+[1]weekly!GS10)</f>
        <v>0.57294216576895241</v>
      </c>
      <c r="AX27" s="127">
        <f>AVERAGE([1]weekly!GT24*[1]weekly!GT10+[1]weekly!GU24*[1]weekly!GU10+[1]weekly!GV24*[1]weekly!GV10+[1]weekly!GW24*[1]weekly!GW10+[1]weekly!GX24*[1]weekly!GX10)/([1]weekly!GT10+[1]weekly!GU10+[1]weekly!GV10+[1]weekly!GW10+[1]weekly!GX10)</f>
        <v>0.61201707782092118</v>
      </c>
      <c r="AY27" s="127">
        <f>AVERAGE([1]weekly!GY24*[1]weekly!GY10+[1]weekly!GZ24*[1]weekly!GZ10+[1]weekly!HA24*[1]weekly!HA10+[1]weekly!HB24*[1]weekly!HB10)/([1]weekly!GY10+[1]weekly!GZ10+[1]weekly!HA10+[1]weekly!HB10)</f>
        <v>0.74823936087609222</v>
      </c>
      <c r="AZ27" s="127">
        <f>AVERAGE([1]weekly!HC24*[1]weekly!HC10+[1]weekly!HD24*[1]weekly!HD10+[1]weekly!HE24*[1]weekly!HE10+[1]weekly!HF24*[1]weekly!HF10+[1]weekly!HG24*[1]weekly!HG10)/([1]weekly!HC10+[1]weekly!HD10+[1]weekly!HE10+[1]weekly!HF10+[1]weekly!HG10)</f>
        <v>0.87043567184117199</v>
      </c>
      <c r="BA27" s="127">
        <f>AVERAGE([1]weekly!HH24*[1]weekly!HH10+[1]weekly!HI24*[1]weekly!HI10+[1]weekly!HJ24*[1]weekly!HJ10+[1]weekly!HK24*[1]weekly!HK10)/([1]weekly!HH10+[1]weekly!HI10+[1]weekly!HJ10+[1]weekly!HK10)</f>
        <v>0.7946937886005937</v>
      </c>
      <c r="BB27" s="127">
        <f>AVERAGE([1]weekly!HL24*[1]weekly!HL10+[1]weekly!HM24*[1]weekly!HM10+[1]weekly!HN24*[1]weekly!HN10+[1]weekly!HO24*[1]weekly!HO10)/([1]weekly!HL10+[1]weekly!HM10+[1]weekly!HN10+[1]weekly!HO10)</f>
        <v>0.61426938572670964</v>
      </c>
      <c r="BC27" s="127">
        <f>AVERAGE([1]weekly!HP24*[1]weekly!HP10+[1]weekly!HQ24*[1]weekly!HQ10+[1]weekly!HR24*[1]weekly!HR10+[1]weekly!HS24*[1]weekly!HS10)/([1]weekly!HP10+[1]weekly!HQ10+[1]weekly!HR10+[1]weekly!HS10)</f>
        <v>0.77312138308609446</v>
      </c>
      <c r="BD27" s="127">
        <f>AVERAGE([1]weekly!HT24*[1]weekly!HT10+[1]weekly!HU24*[1]weekly!HU10+[1]weekly!HV24*[1]weekly!HV10+[1]weekly!HW24*[1]weekly!HW10+[1]weekly!HX24*[1]weekly!HX10)/([1]weekly!HT10+[1]weekly!HU10+[1]weekly!HV10+[1]weekly!HW10+[1]weekly!HX10)</f>
        <v>0.87637723937828627</v>
      </c>
      <c r="BE27" s="127">
        <f>AVERAGE([1]weekly!HY24*[1]weekly!HY10+[1]weekly!HZ24*[1]weekly!HZ10+[1]weekly!IA24*[1]weekly!IA10+[1]weekly!IB24*[1]weekly!IB10)/([1]weekly!HY10+[1]weekly!HZ10+[1]weekly!IA10+[1]weekly!IB10)</f>
        <v>0.82410176833291771</v>
      </c>
      <c r="BF27" s="127">
        <f>AVERAGE([1]weekly!IC24*[1]weekly!IC10+[1]weekly!ID24*[1]weekly!ID10+[1]weekly!IE24*[1]weekly!IE10+[1]weekly!IF24*[1]weekly!IF10)/([1]weekly!IC10+[1]weekly!ID10+[1]weekly!IE10+[1]weekly!IF10)</f>
        <v>1.0479267569353827</v>
      </c>
      <c r="BG27" s="127">
        <f>AVERAGE([1]weekly!IG24*[1]weekly!IG10+[1]weekly!IH24*[1]weekly!IH10+[1]weekly!II24*[1]weekly!II10+[1]weekly!IJ24*[1]weekly!IJ10+[1]weekly!IK24*[1]weekly!IK10)/([1]weekly!IG10+[1]weekly!IH10+[1]weekly!II10+[1]weekly!IJ10+[1]weekly!IK10)</f>
        <v>1.1260879271398141</v>
      </c>
      <c r="BH27" s="127">
        <f>AVERAGE([1]weekly!IL24*[1]weekly!IL10+[1]weekly!IM24*[1]weekly!IM10+[1]weekly!IN24*[1]weekly!IN10+[1]weekly!IO24*[1]weekly!IO10)/([1]weekly!IL10+[1]weekly!IM10+[1]weekly!IN10+[1]weekly!IO10)</f>
        <v>0.86359858170536286</v>
      </c>
      <c r="BI27" s="127">
        <f>AVERAGE([1]weekly!IP24*[1]weekly!IP10+[1]weekly!IQ24*[1]weekly!IQ10+[1]weekly!IR24*[1]weekly!IR10+[1]weekly!IS24*[1]weekly!IS10+[1]weekly!IT24*[1]weekly!IT10)/([1]weekly!IP10+[1]weekly!IQ10+[1]weekly!IR10+[1]weekly!IS10+[1]weekly!IT10)</f>
        <v>1.0336961038961039</v>
      </c>
      <c r="BJ27" s="127">
        <f>AVERAGE([1]wkly!CU9*[1]wkly!CU24+[1]wkly!CV9*[1]wkly!CV24+[1]wkly!CW9*[1]wkly!CW24+[1]wkly!CX9*[1]wkly!CX24)/([1]wkly!CU9+[1]wkly!CV9+[1]wkly!CW9+[1]wkly!CX9)</f>
        <v>0.93149800270796423</v>
      </c>
      <c r="BK27" s="127">
        <f>AVERAGE([1]wkly!CY9*[1]wkly!CY24+[1]wkly!CZ9*[1]wkly!CZ24+[1]wkly!DA9*[1]wkly!DA24+[1]wkly!DB9*[1]wkly!DB24)/([1]wkly!CY9+[1]wkly!CZ9+[1]wkly!DA9+[1]wkly!DB9)</f>
        <v>0.79237633173591027</v>
      </c>
      <c r="BL27" s="127"/>
      <c r="BM27" s="127">
        <f>AVERAGE([1]wkly!DD9*[1]wkly!DD24+[1]wkly!DE9*[1]wkly!DE24+[1]wkly!DF9*[1]wkly!DF24+[1]wkly!DG9*[1]wkly!DG24+[1]wkly!DH9*[1]wkly!DH24)/([1]wkly!DD9+[1]wkly!DE9+[1]wkly!DF9+[1]wkly!DG9+[1]wkly!DH9)</f>
        <v>0.80273140488516481</v>
      </c>
      <c r="BN27" s="127">
        <f>AVERAGE([1]wkly!DI9*[1]wkly!DI24+[1]wkly!DJ9*[1]wkly!DJ24+[1]wkly!DK9*[1]wkly!DK24+[1]wkly!DL9*[1]wkly!DL24)/([1]wkly!DI9+[1]wkly!DJ9+[1]wkly!DK9+[1]wkly!DL9)</f>
        <v>0.58431509275363858</v>
      </c>
      <c r="BO27" s="127">
        <f>AVERAGE([1]wkly!DM9*[1]wkly!DM24+[1]wkly!DN9*[1]wkly!DN24+[1]wkly!DO9*[1]wkly!DO24+[1]wkly!DP9*[1]wkly!DP24)/([1]wkly!DM9+[1]wkly!DN9+[1]wkly!DO9+[1]wkly!DP9)</f>
        <v>0.8207745083774497</v>
      </c>
      <c r="BP27" s="127">
        <f>AVERAGE([1]wkly!DQ9*[1]wkly!DQ24+[1]wkly!DR9*[1]wkly!DR24+[1]wkly!DS9*[1]wkly!DS24+[1]wkly!DT9*[1]wkly!DT24)/([1]wkly!DQ9+[1]wkly!DR9+[1]wkly!DS9+[1]wkly!DT9)</f>
        <v>0.84127807412829925</v>
      </c>
      <c r="BQ27" s="127">
        <f>AVERAGE([1]wkly!DU9*[1]wkly!DU24+[1]wkly!DV9*[1]wkly!DV24+[1]wkly!DW9*[1]wkly!DW24+[1]wkly!DX9*[1]wkly!DX24+[1]wkly!DY9*[1]wkly!DY24)/([1]wkly!DU9+[1]wkly!DV9+[1]wkly!DW9+[1]wkly!DX9+[1]wkly!DY9)</f>
        <v>0.82928266263170192</v>
      </c>
      <c r="BR27" s="127">
        <f>AVERAGE([1]wkly!DZ9*[1]wkly!DZ24+[1]wkly!EA9*[1]wkly!EA24+[1]wkly!EB9*[1]wkly!EB24+[1]wkly!EC9*[1]wkly!EC24)/([1]wkly!DZ9+[1]wkly!EA9+[1]wkly!EB9+[1]wkly!EC9)</f>
        <v>0.7756432089361216</v>
      </c>
      <c r="BS27" s="127">
        <f>AVERAGE([1]wkly!ED9*[1]wkly!ED24+[1]wkly!EE9*[1]wkly!EE24+[1]wkly!EF9*[1]wkly!EF24+[1]wkly!EG9*[1]wkly!EG24+[1]wkly!EH9*[1]wkly!EH24)/([1]wkly!ED9+[1]wkly!EE9+[1]wkly!EF9+[1]wkly!EG9+[1]wkly!EH9)</f>
        <v>0.78343745390175545</v>
      </c>
      <c r="BT27" s="127">
        <f>AVERAGE([1]wkly!EI9*[1]wkly!EI24+[1]wkly!EJ9*[1]wkly!EJ24+[1]wkly!EK9*[1]wkly!EK24+[1]wkly!EL9*[1]wkly!EL24)/([1]wkly!EI9+[1]wkly!EJ9+[1]wkly!EK9+[1]wkly!EL9)</f>
        <v>0.71547077708406059</v>
      </c>
      <c r="BU27" s="127">
        <f>AVERAGE([1]wkly!EM9*[1]wkly!EM24+[1]wkly!EN9*[1]wkly!EN24+[1]wkly!EO9*[1]wkly!EO24+[1]wkly!EP9*[1]wkly!EP24)/([1]wkly!EM9+[1]wkly!EN9+[1]wkly!EO9+[1]wkly!EP9)</f>
        <v>0.55528141738772141</v>
      </c>
      <c r="BV27" s="127">
        <f>AVERAGE([1]wkly!EQ9*[1]wkly!EQ24+[1]wkly!ER9*[1]wkly!ER24+[1]wkly!ES9*[1]wkly!ES24+[1]wkly!ET9*[1]wkly!ET24+[1]wkly!EU9*[1]wkly!EU24)/([1]wkly!EQ9+[1]wkly!ER9+[1]wkly!ES9+[1]wkly!ET9+[1]wkly!EU9)</f>
        <v>0.63554107985322394</v>
      </c>
      <c r="BW27" s="127">
        <f>AVERAGE([1]wkly!EV9*[1]wkly!EV24+[1]wkly!EW9*[1]wkly!EW24+[1]wkly!EX9*[1]wkly!EX24+[1]wkly!EY9*[1]wkly!EY24)/([1]wkly!EV9+[1]wkly!EW9+[1]wkly!EX9+[1]wkly!EY9)</f>
        <v>0.59036069164753058</v>
      </c>
      <c r="BX27" s="127">
        <f>AVERAGE([1]wkly!EZ9*[1]wkly!EZ24+[1]wkly!FA9*[1]wkly!FA24+[1]wkly!FB9*[1]wkly!FB24+[1]wkly!FC9*[1]wkly!FC24)/([1]wkly!EZ9+[1]wkly!FA9+[1]wkly!FB9+[1]wkly!FC9)</f>
        <v>0.57356361444482429</v>
      </c>
      <c r="BY27" s="127">
        <v>0.71</v>
      </c>
      <c r="BZ27" s="127">
        <f>AVERAGE([1]wkly!FD9*[1]wkly!FD24+[1]wkly!FE9*[1]wkly!FE24+[1]wkly!FF9*[1]wkly!FF24+[1]wkly!FG9*[1]wkly!FG24)/([1]wkly!FD9+[1]wkly!FE9+[1]wkly!FF9+[1]wkly!FG9)</f>
        <v>0.51543638373476885</v>
      </c>
      <c r="CA27" s="127">
        <f>AVERAGE([1]wkly!FH9*[1]wkly!FH24+[1]wkly!FI9*[1]wkly!FI24+[1]wkly!FJ9*[1]wkly!FJ24+[1]wkly!FK9*[1]wkly!FK24)/([1]wkly!FH9+[1]wkly!FI9+[1]wkly!FJ9+[1]wkly!FK9)</f>
        <v>0.57942619235775372</v>
      </c>
      <c r="CB27" s="127">
        <f>AVERAGE([1]wkly!FL9*[1]wkly!FL24+[1]wkly!FM9*[1]wkly!FM24+[1]wkly!FN9*[1]wkly!FN24+[1]wkly!FO9*[1]wkly!FO24)/([1]wkly!FL9+[1]wkly!FM9+[1]wkly!FN9+[1]wkly!FO9)</f>
        <v>0.50617631446182199</v>
      </c>
      <c r="CC27" s="127">
        <f>AVERAGE([1]wkly!FP9*[1]wkly!FP24+[1]wkly!FQ9*[1]wkly!FQ24+[1]wkly!FR9*[1]wkly!FR24+[1]wkly!FS9*[1]wkly!FS24+[1]wkly!FT9*[1]wkly!FT24)/([1]wkly!FP9+[1]wkly!FQ9+[1]wkly!FR9+[1]wkly!FS9+[1]wkly!FT9)</f>
        <v>0.51051428289603473</v>
      </c>
      <c r="CD27" s="127">
        <f>AVERAGE([1]wkly!FU9*[1]wkly!FU24+[1]wkly!FV9*[1]wkly!FV24+[1]wkly!FW9*[1]wkly!FW24+[1]wkly!FX9*[1]wkly!FX24)/([1]wkly!FU9+[1]wkly!FV9+[1]wkly!FW9+[1]wkly!FX9)</f>
        <v>0.55533409480296969</v>
      </c>
      <c r="CE27" s="127">
        <f>AVERAGE([1]wkly!FY9*[1]wkly!FY24+[1]wkly!FZ9*[1]wkly!FZ24+[1]wkly!GA9*[1]wkly!GA24+[1]wkly!GB9*[1]wkly!GB24)/([1]wkly!FY9+[1]wkly!FZ9+[1]wkly!GA9+[1]wkly!GB9)</f>
        <v>0.5573078952134235</v>
      </c>
      <c r="CF27" s="127">
        <f>AVERAGE([1]wkly!GC9*[1]wkly!GC24+[1]wkly!GD9*[1]wkly!GD24+[1]wkly!GE9*[1]wkly!GE24+[1]wkly!GF9*[1]wkly!GF24+[1]wkly!GG9*[1]wkly!GG24)/([1]wkly!GC9+[1]wkly!GD9+[1]wkly!GE9+[1]wkly!GF9+[1]wkly!GG9)</f>
        <v>0.52583654823173698</v>
      </c>
      <c r="CG27" s="127">
        <f>AVERAGE([1]wkly!GH9*[1]wkly!GH24+[1]wkly!GI9*[1]wkly!GI24+[1]wkly!GJ9*[1]wkly!GJ24+[1]wkly!GK9*[1]wkly!GK24)/([1]wkly!GH9+[1]wkly!GI9+[1]wkly!GJ9+[1]wkly!GK9)</f>
        <v>0.55030737638123806</v>
      </c>
      <c r="CH27" s="127">
        <f>AVERAGE([1]wkly!GL9*[1]wkly!GL24+[1]wkly!GM9*[1]wkly!GM24+[1]wkly!GN9*[1]wkly!GN24+[1]wkly!GO9*[1]wkly!GO24)/([1]wkly!GL9+[1]wkly!GM9+[1]wkly!GN9+[1]wkly!GO9)</f>
        <v>0.50771330559813155</v>
      </c>
      <c r="CI27" s="127">
        <f>AVERAGE([1]wkly!GP9*[1]wkly!GP24+[1]wkly!GQ9*[1]wkly!GQ24+[1]wkly!GR9*[1]wkly!GR24+[1]wkly!GS9*[1]wkly!GS24+[1]wkly!GT9*[1]wkly!GT24)/([1]wkly!GP9+[1]wkly!GQ9+[1]wkly!GR9+[1]wkly!GS9+[1]wkly!GT9)</f>
        <v>0.48032418529324256</v>
      </c>
      <c r="CJ27" s="127">
        <f>AVERAGE([1]wkly!GU9*[1]wkly!GU24+[1]wkly!GV9*[1]wkly!GV24+[1]wkly!GW9*[1]wkly!GW24+[1]wkly!GX9*[1]wkly!GX24)/([1]wkly!GU9+[1]wkly!GV9+[1]wkly!GW9+[1]wkly!GX9)</f>
        <v>0.45714782668595433</v>
      </c>
      <c r="CK27" s="127">
        <f>AVERAGE([1]wkly!GY9*[1]wkly!GY24+[1]wkly!GZ9*[1]wkly!GZ24+[1]wkly!HA9*[1]wkly!HA24+[1]wkly!HB9*[1]wkly!HB24+[1]wkly!HC9*[1]wkly!HC24)/([1]wkly!GY9+[1]wkly!GZ9+[1]wkly!HA9+[1]wkly!HB9+[1]wkly!HC9)</f>
        <v>0.43544965676261871</v>
      </c>
      <c r="CL27" s="127">
        <f>AVERAGE([1]wkly!HD9*[1]wkly!HD24+[1]wkly!HE9*[1]wkly!HE24+[1]wkly!HF9*[1]wkly!HF24+[1]wkly!HG9*[1]wkly!HG24)/([1]wkly!HD9+[1]wkly!HE9+[1]wkly!HF9+[1]wkly!HG9)</f>
        <v>0.54635430267650842</v>
      </c>
      <c r="CM27" s="127">
        <f>AVERAGE([1]wkly!HH9*[1]wkly!HH24+[1]wkly!HI9*[1]wkly!HI24+[1]wkly!HJ9*[1]wkly!HJ24+[1]wkly!HK9*[1]wkly!HK24)/([1]wkly!HH9+[1]wkly!HI9+[1]wkly!HJ9+[1]wkly!HK9)</f>
        <v>0.49981788991697224</v>
      </c>
      <c r="CN27" s="127">
        <f>AVERAGE([1]wkly!HL9*[1]wkly!HL24+[1]wkly!HM9*[1]wkly!HM24+[1]wkly!HN9*[1]wkly!HN24+[1]wkly!HO9*[1]wkly!HO24+[1]wkly!HP9*[1]wkly!HP24)/([1]wkly!HL9+[1]wkly!HM9+[1]wkly!HN9+[1]wkly!HO9+[1]wkly!HP9)</f>
        <v>0.41599805184670946</v>
      </c>
      <c r="CO27" s="127">
        <f>AVERAGE([1]wkly!HQ9*[1]wkly!HQ24+[1]wkly!HR9*[1]wkly!HR24+[1]wkly!HS9*[1]wkly!HS24+[1]wkly!HT9*[1]wkly!HT24)/([1]wkly!HQ9+[1]wkly!HR9+[1]wkly!HS9+[1]wkly!HT9)</f>
        <v>0.40171000241696453</v>
      </c>
      <c r="CP27" s="127">
        <f>AVERAGE([1]wkly!HU9*[1]wkly!HU24+[1]wkly!HV9*[1]wkly!HV24+[1]wkly!HW9*[1]wkly!HW24+[1]wkly!HX9*[1]wkly!HX24+[1]wkly!HY9*[1]wkly!HY24)/([1]wkly!HU9+[1]wkly!HV9+[1]wkly!HW9+[1]wkly!HX9+[1]wkly!HY9)</f>
        <v>0.54438466763030946</v>
      </c>
      <c r="CQ27" s="127">
        <f>AVERAGE([1]wkly!HZ9*[1]wkly!HZ24+[1]wkly!IA9*[1]wkly!IA24+[1]wkly!IB9*[1]wkly!IB24+[1]wkly!IC9*[1]wkly!IC24)/([1]wkly!HZ9+[1]wkly!IA9+[1]wkly!IB9+[1]wkly!IC9)</f>
        <v>0.51900379058663637</v>
      </c>
      <c r="CR27" s="127">
        <f>AVERAGE([1]wkly!ID9*[1]wkly!ID24+[1]wkly!IE9*[1]wkly!IE24+[1]wkly!IF9*[1]wkly!IF24+[1]wkly!IG9*[1]wkly!IG24)/([1]wkly!ID9+[1]wkly!IE9+[1]wkly!IF9+[1]wkly!IG9)</f>
        <v>0.48952725454732604</v>
      </c>
      <c r="CS27" s="127">
        <f>AVERAGE([1]wkly!IH9*[1]wkly!IH24+[1]wkly!II9*[1]wkly!II24+[1]wkly!IJ9*[1]wkly!IJ24+[1]wkly!IK9*[1]wkly!IK24)/([1]wkly!IH9+[1]wkly!II9+[1]wkly!IJ9+[1]wkly!IK9)</f>
        <v>0.50347502844265335</v>
      </c>
      <c r="CT27" s="127">
        <f>AVERAGE([1]wkly!IL9*[1]wkly!IL24+[1]wkly!IM9*[1]wkly!IM24+[1]wkly!IN9*[1]wkly!IN24+[1]wkly!IO9*[1]wkly!IO24+[1]wkly!IP9*[1]wkly!IP24)/([1]wkly!IL9+[1]wkly!IM9+[1]wkly!IN9+[1]wkly!IO9+[1]wkly!IP9)</f>
        <v>0.47905787967120989</v>
      </c>
      <c r="CU27" s="127">
        <f>AVERAGE([1]wkly!IQ9*[1]wkly!IQ24+[1]wkly!IR9*[1]wkly!IR24+[1]wkly!IS9*[1]wkly!IS24+[1]wkly!IT9*[1]wkly!IT24)/([1]wkly!IQ9+[1]wkly!IR9+[1]wkly!IS9+[1]wkly!IT9)</f>
        <v>0.45285365892920382</v>
      </c>
      <c r="CV27" s="127">
        <f>AVERAGE([1]Weeks!C9*[1]Weeks!C25+[1]Weeks!D9*[1]Weeks!D25+[1]Weeks!E9*[1]Weeks!E25+[1]Weeks!F9*[1]Weeks!F25)/([1]Weeks!C9+[1]Weeks!D9+[1]Weeks!E9+[1]Weeks!F9)</f>
        <v>0.40183796355749613</v>
      </c>
      <c r="CW27" s="127">
        <f>AVERAGE([1]Weeks!G9*[1]Weeks!G25+[1]Weeks!H9*[1]Weeks!H25+[1]Weeks!I9*[1]Weeks!I25+[1]Weeks!J9*[1]Weeks!J25+[1]Weeks!K9*[1]Weeks!K25)/([1]Weeks!G9+[1]Weeks!H9+[1]Weeks!I9+[1]Weeks!J9+[1]Weeks!K9)</f>
        <v>0.48957053794380778</v>
      </c>
      <c r="CX27" s="127">
        <f>AVERAGE([1]Weeks!L9*[1]Weeks!L25+[1]Weeks!M9*[1]Weeks!M25+[1]Weeks!N9*[1]Weeks!N25+[1]Weeks!O9*[1]Weeks!O25)/([1]Weeks!L9+[1]Weeks!M9+[1]Weeks!N9+[1]Weeks!O9)</f>
        <v>0.55454752744519265</v>
      </c>
      <c r="CY27" s="127">
        <f>AVERAGE([1]Weeks!P9*[1]Weeks!P25+[1]Weeks!Q9*[1]Weeks!Q25+[1]Weeks!R9*[1]Weeks!R25+[1]Weeks!S9*[1]Weeks!S25)/([1]Weeks!P9+[1]Weeks!Q9+[1]Weeks!R9+[1]Weeks!S9)</f>
        <v>0.4618243517531842</v>
      </c>
      <c r="CZ27" s="127">
        <f>AVERAGE([1]Weeks!T9*[1]Weeks!T25+[1]Weeks!U9*[1]Weeks!U25+[1]Weeks!V9*[1]Weeks!V25+[1]Weeks!W9*[1]Weeks!W25+[1]Weeks!X9*[1]Weeks!X25)/([1]Weeks!T9+[1]Weeks!U9+[1]Weeks!V9+[1]Weeks!W9+[1]Weeks!X9)</f>
        <v>0.51904749471885303</v>
      </c>
      <c r="DA27" s="127">
        <f>AVERAGE([1]Weeks!Y9*[1]Weeks!Y25+[1]Weeks!Z9*[1]Weeks!Z25+[1]Weeks!AA9*[1]Weeks!AA25+[1]Weeks!AB9*[1]Weeks!AB25)/([1]Weeks!Y9+[1]Weeks!Z9+[1]Weeks!AA9+[1]Weeks!AB9)</f>
        <v>0.48725461867142111</v>
      </c>
      <c r="DB27" s="127">
        <f>AVERAGE([1]Weeks!AC9*[1]Weeks!AC25+[1]Weeks!AD9*[1]Weeks!AD25+[1]Weeks!AE9*[1]Weeks!AE25+[1]Weeks!AF9*[1]Weeks!AF25+[1]Weeks!AG9*[1]Weeks!AG25)/([1]Weeks!AC9+[1]Weeks!AD9+[1]Weeks!AE9+[1]Weeks!AF9+[1]Weeks!AG9)</f>
        <v>0.4749501256377065</v>
      </c>
      <c r="DC27" s="127">
        <f>AVERAGE([1]Weeks!AH9*[1]Weeks!AH25+[1]Weeks!AI9*[1]Weeks!AI25+[1]Weeks!AJ9*[1]Weeks!AJ25+[1]Weeks!AK9*[1]Weeks!AK25)/([1]Weeks!AH9+[1]Weeks!AI9+[1]Weeks!AJ9+[1]Weeks!AK9)</f>
        <v>0.55703866615998476</v>
      </c>
      <c r="DD27" s="127">
        <f>AVERAGE([1]Weeks!AL9*[1]Weeks!AL25+[1]Weeks!AM9*[1]Weeks!AM25+[1]Weeks!AN9*[1]Weeks!AN25+[1]Weeks!AO9*[1]Weeks!AO25)/([1]Weeks!AL9+[1]Weeks!AM9+[1]Weeks!AN9+[1]Weeks!AO9)</f>
        <v>0.70466858899688734</v>
      </c>
      <c r="DE27" s="127">
        <f>AVERAGE([1]Weeks!AP9*[1]Weeks!AP25+[1]Weeks!AQ9*[1]Weeks!AQ25+[1]Weeks!AR9*[1]Weeks!AR25+[1]Weeks!AS9*[1]Weeks!AS25+[1]Weeks!AT9*[1]Weeks!AP25)/([1]Weeks!AP9+[1]Weeks!AQ9+[1]Weeks!AR9+[1]Weeks!AS9+[1]Weeks!AT9)</f>
        <v>0.67055115019235301</v>
      </c>
      <c r="DF27" s="127">
        <f>ROUND(AVERAGE([1]Weeks!AU9*[1]Weeks!AU25+[1]Weeks!AV9*[1]Weeks!AV25+[1]Weeks!AW9*[1]Weeks!AW25+[1]Weeks!AX9*[1]Weeks!AX25)/([1]Weeks!AU9+[1]Weeks!AV9+[1]Weeks!AW9+[1]Weeks!AX9),2)</f>
        <v>0.53</v>
      </c>
      <c r="DG27" s="127">
        <f>AVERAGE([1]Weeks!AY9*[1]Weeks!AY25+[1]Weeks!AZ9*[1]Weeks!AZ25+[1]Weeks!BA9*[1]Weeks!BA25+[1]Weeks!BB9*[1]Weeks!BB25)/([1]Weeks!AY9+[1]Weeks!AZ9+[1]Weeks!BA9+[1]Weeks!BB9)</f>
        <v>0.47728836936657359</v>
      </c>
      <c r="DH27" s="127">
        <f>AVERAGE([1]Weeks!BC9*[1]Weeks!BC25+[1]Weeks!BD9*[1]Weeks!BD25+[1]Weeks!BE9*[1]Weeks!BE25+[1]Weeks!BF9*[1]Weeks!BF25+[1]Weeks!BG9*[1]Weeks!BG25)/([1]Weeks!BC9+[1]Weeks!BD9+[1]Weeks!BE9+[1]Weeks!BF9+[1]Weeks!BG9)</f>
        <v>0.50532565684962505</v>
      </c>
      <c r="DI27" s="127">
        <f>AVERAGE([1]Weeks!BH9*[1]Weeks!BH25+[1]Weeks!BI9*[1]Weeks!BI25+[1]Weeks!BJ9*[1]Weeks!BJ25+[1]Weeks!BK9*[1]Weeks!BK25)/([1]Weeks!BH9+[1]Weeks!BI9+[1]Weeks!BJ9+[1]Weeks!BK9)</f>
        <v>0.62746881629189644</v>
      </c>
      <c r="DJ27" s="128">
        <v>0.82</v>
      </c>
      <c r="DK27" s="129">
        <f>AVERAGE([1]Weeks!BL9*[1]Weeks!BL25+[1]Weeks!BM9*[1]Weeks!BM25+[1]Weeks!BN9*[1]Weeks!BN25+[1]Weeks!BO9*[1]Weeks!BO25)/([1]Weeks!BL9+[1]Weeks!BM9+[1]Weeks!BN9+[1]Weeks!BO9)</f>
        <v>0.6930312935634283</v>
      </c>
      <c r="DL27" s="129">
        <f>AVERAGE([1]Weeks!BP9*[1]Weeks!BP25+[1]Weeks!BQ9*[1]Weeks!BQ25+[1]Weeks!BR9*[1]Weeks!BR25+[1]Weeks!BS9*[1]Weeks!BS25)/([1]Weeks!BP9+[1]Weeks!BQ9+[1]Weeks!BR9+[1]Weeks!BS9)</f>
        <v>0.70233726633965265</v>
      </c>
      <c r="DM27" s="129">
        <f>AVERAGE([1]Weeks!BT9*[1]Weeks!BT25+[1]Weeks!BU9*[1]Weeks!BU25+[1]Weeks!BV9*[1]Weeks!BV25+[1]Weeks!BW9*[1]Weeks!BW25+[1]Weeks!BX9*[1]Weeks!BX25)/([1]Weeks!BT9+[1]Weeks!BU9+[1]Weeks!BV9+[1]Weeks!BW9+[1]Weeks!BX9)</f>
        <v>0.76115184763482047</v>
      </c>
      <c r="DN27" s="129">
        <f>AVERAGE([1]Weeks!BY9*[1]Weeks!BY25+[1]Weeks!BZ9*[1]Weeks!BZ25+[1]Weeks!CA9*[1]Weeks!CA25+[1]Weeks!CB9*[1]Weeks!CB25)/([1]Weeks!BY9+[1]Weeks!BZ9+[1]Weeks!CA9+[1]Weeks!CB9)</f>
        <v>0.66243870101535629</v>
      </c>
      <c r="DO27" s="129">
        <f>AVERAGE([1]Weeks!CC9*[1]Weeks!CC25+[1]Weeks!CD9*[1]Weeks!CD25+[1]Weeks!CE9*[1]Weeks!CE25+[1]Weeks!CF9*[1]Weeks!CF25+[1]Weeks!CG9*[1]Weeks!CG25)/([1]Weeks!CC9+[1]Weeks!CD9+[1]Weeks!CE9+[1]Weeks!CF9+[1]Weeks!CG9)</f>
        <v>0.89325473562499635</v>
      </c>
      <c r="DP27" s="129">
        <f>AVERAGE([1]Weeks!CH9*[1]Weeks!CH25+[1]Weeks!CI9*[1]Weeks!CI25+[1]Weeks!CJ9*[1]Weeks!CJ25+[1]Weeks!CK9*[1]Weeks!CK25)/([1]Weeks!CH9+[1]Weeks!CI9+[1]Weeks!CJ9+[1]Weeks!CK9)</f>
        <v>0.86869669924918536</v>
      </c>
      <c r="DQ27" s="129">
        <f>AVERAGE([1]Weeks!CL9*[1]Weeks!CL25+[1]Weeks!CM9*[1]Weeks!CM25+[1]Weeks!CN9*[1]Weeks!CN25+[1]Weeks!CO9*[1]Weeks!CO25)/([1]Weeks!CL9+[1]Weeks!CM9+[1]Weeks!CN9+[1]Weeks!CO9)</f>
        <v>0.89879810599460908</v>
      </c>
      <c r="DR27" s="129">
        <f>ROUND(AVERAGE([1]Weeks!CP9*[1]Weeks!CP25+[1]Weeks!CQ9*[1]Weeks!CQ25+[1]Weeks!CR9*[1]Weeks!CR25+[1]Weeks!CS9*[1]Weeks!CS25+[1]Weeks!CT9*[1]Weeks!CT25)/([1]Weeks!CP9+[1]Weeks!CQ9+[1]Weeks!CR9+[1]Weeks!CS9+[1]Weeks!CT9),2)</f>
        <v>1.1299999999999999</v>
      </c>
      <c r="DS27" s="129">
        <f>ROUND(AVERAGE([1]Weeks!CU9*[1]Weeks!CU25+[1]Weeks!CV9*[1]Weeks!CV25+[1]Weeks!CW9*[1]Weeks!CW25+[1]Weeks!CX9*[1]Weeks!CX25)/([1]Weeks!CU9+[1]Weeks!CV9+[1]Weeks!CW9+[1]Weeks!CX9),2)</f>
        <v>0.98</v>
      </c>
      <c r="DT27" s="129">
        <f>ROUND(AVERAGE([1]Weeks!CY9*[1]Weeks!CY25+[1]Weeks!CZ9*[1]Weeks!CZ25+[1]Weeks!DA9*[1]Weeks!DA25+[1]Weeks!DB9*[1]Weeks!DB25+[1]Weeks!DC9*[1]Weeks!DC25)/([1]Weeks!CY9+[1]Weeks!CZ9+[1]Weeks!DA9+[1]Weeks!DB9+[1]Weeks!DC9),2)</f>
        <v>0.81</v>
      </c>
      <c r="DU27" s="129">
        <f>ROUND(AVERAGE([1]Weeks!DD9*[1]Weeks!DD25+[1]Weeks!DE9*[1]Weeks!DE25+[1]Weeks!DF9*[1]Weeks!DF25+[1]Weeks!DG9*[1]Weeks!DG25)/([1]Weeks!DD9+[1]Weeks!DE9+[1]Weeks!DF9+[1]Weeks!DG9),2)</f>
        <v>0.55000000000000004</v>
      </c>
      <c r="DV27" s="129">
        <f>ROUND(AVERAGE([1]Weeks!DH9*[1]Weeks!DH25+[1]Weeks!DI9*[1]Weeks!DI25+[1]Weeks!DJ9*[1]Weeks!DJ25+[1]Weeks!DK9*[1]Weeks!DK25)/([1]Weeks!DH9+[1]Weeks!DI9+[1]Weeks!DJ9+[1]Weeks!DK9),2)</f>
        <v>0.88</v>
      </c>
      <c r="DW27" s="129">
        <f>ROUND(AVERAGE([1]Weeks!DL9*[1]Weeks!DL25+[1]Weeks!DM9*[1]Weeks!DM25+[1]Weeks!DN9*[1]Weeks!DN25+[1]Weeks!DO9*[1]Weeks!DO25+[1]Weeks!DP9*[1]Weeks!DP25)/([1]Weeks!DL9+[1]Weeks!DM9+[1]Weeks!DN9+[1]Weeks!DO9+[1]Weeks!DP9),2)</f>
        <v>0.8</v>
      </c>
      <c r="DX27" s="129">
        <f>ROUND(AVERAGE([1]Weeks!DQ9*[1]Weeks!DQ25+[1]Weeks!DR9*[1]Weeks!DR25+[1]Weeks!DS9*[1]Weeks!DS25+[1]Weeks!DT9*[1]Weeks!DT25)/([1]Weeks!DQ9+[1]Weeks!DR9+[1]Weeks!DS9+[1]Weeks!DT9),2)</f>
        <v>0.67</v>
      </c>
      <c r="DY27" s="129">
        <f>ROUND(AVERAGE([1]Weeks!DU9*[1]Weeks!DU25+[1]Weeks!DV9*[1]Weeks!DV25+[1]Weeks!DW9*[1]Weeks!DW25+[1]Weeks!DX9*[1]Weeks!DX25)/([1]Weeks!DU9+[1]Weeks!DV9+[1]Weeks!DW9+[1]Weeks!DX9),2)</f>
        <v>0.52</v>
      </c>
      <c r="DZ27" s="129">
        <f>ROUND(AVERAGE([1]Weeks!DY9*[1]Weeks!DY25+[1]Weeks!DZ9*[1]Weeks!DZ25+[1]Weeks!EA9*[1]Weeks!EA25+[1]Weeks!EB9*[1]Weeks!EB25)/([1]Weeks!DY9+[1]Weeks!DZ9+[1]Weeks!EA9+[1]Weeks!EB9),2)</f>
        <v>0.7</v>
      </c>
      <c r="EA27" s="129">
        <f>ROUND(AVERAGE([1]Weeks!EC9*[1]Weeks!EC25+[1]Weeks!ED9*[1]Weeks!ED25+[1]Weeks!EE9*[1]Weeks!EE25+[1]Weeks!EF9*[1]Weeks!EF25+[1]Weeks!EG9*[1]Weeks!EG25)/([1]Weeks!EC9+[1]Weeks!ED9+[1]Weeks!EE9+[1]Weeks!EF9+[1]Weeks!EG9),2)</f>
        <v>0.71</v>
      </c>
      <c r="EB27" s="129">
        <f>ROUND(AVERAGE([1]Weeks!EH9*[1]Weeks!EH25+[1]Weeks!EI9*[1]Weeks!EI25+[1]Weeks!EJ9*[1]Weeks!EJ25+[1]Weeks!EK9*[1]Weeks!EK25)/([1]Weeks!EH9+[1]Weeks!EI9+[1]Weeks!EJ9+[1]Weeks!EK9),2)</f>
        <v>0.84</v>
      </c>
      <c r="EC27" s="129">
        <f>ROUND(AVERAGE([1]Weeks!EL9*[1]Weeks!EL25+[1]Weeks!EM9*[1]Weeks!EM25+[1]Weeks!EN9*[1]Weeks!EN25+[1]Weeks!EO9*[1]Weeks!EO25)/([1]Weeks!EL9+[1]Weeks!EM9+[1]Weeks!EN9+[1]Weeks!EO9),2)</f>
        <v>0.79</v>
      </c>
      <c r="ED27" s="129">
        <f>ROUND(AVERAGE([1]Weeks!EP9*[1]Weeks!EP25+[1]Weeks!EQ9*[1]Weeks!EQ25+[1]Weeks!ER9*[1]Weeks!ER25+[1]Weeks!ES9*[1]Weeks!ES25+[1]Weeks!ET9*[1]Weeks!ET25)/([1]Weeks!EP9+[1]Weeks!EQ9+[1]Weeks!ER9+[1]Weeks!ES9+[1]Weeks!ET9),2)</f>
        <v>0.8</v>
      </c>
      <c r="EE27" s="129">
        <f>ROUND(AVERAGE([1]Weeks!EU9*[1]Weeks!EU25+[1]Weeks!EV9*[1]Weeks!EV25+[1]Weeks!EW9*[1]Weeks!EW25+[1]Weeks!EX9*[1]Weeks!EX25)/([1]Weeks!EU9+[1]Weeks!EV9+[1]Weeks!EW9+[1]Weeks!EX9),2)</f>
        <v>0.79</v>
      </c>
      <c r="EF27" s="129">
        <f>ROUND(AVERAGE([1]Weeks!EY9*[1]Weeks!EY25+[1]Weeks!EZ9*[1]Weeks!EZ25+[1]Weeks!FA9*[1]Weeks!FA25+[1]Weeks!FB9*[1]Weeks!FB25++[1]Weeks!FC9*[1]Weeks!FC25)/([1]Weeks!EY9+[1]Weeks!EZ9+[1]Weeks!FA9+[1]Weeks!FB9+[1]Weeks!FC9),2)</f>
        <v>0.7</v>
      </c>
      <c r="EG27" s="129">
        <f>ROUND(AVERAGE([1]Weeks!FD9*[1]Weeks!FD25+[1]Weeks!FE9*[1]Weeks!FE25+[1]Weeks!FF9*[1]Weeks!FF25+[1]Weeks!FG9*[1]Weeks!FG25)/([1]Weeks!FD9+[1]Weeks!FE9+[1]Weeks!FF9+[1]Weeks!FG9),2)</f>
        <v>0.56999999999999995</v>
      </c>
      <c r="EH27" s="129">
        <f>ROUND(AVERAGE([1]Weeks!FH9*[1]Weeks!FH25+[1]Weeks!FI9*[1]Weeks!FI25+[1]Weeks!FJ9*[1]Weeks!FJ25+[1]Weeks!FK9*[1]Weeks!FK25+[1]Weeks!FL9*[1]Weeks!FL25)/([1]Weeks!FH9+[1]Weeks!FI9+[1]Weeks!FJ9+[1]Weeks!FK9+[1]Weeks!FL9),2)</f>
        <v>0.84</v>
      </c>
      <c r="EI27" s="129">
        <f>ROUND(AVERAGE([1]Weeks!FM9*[1]Weeks!FM25+[1]Weeks!FN9*[1]Weeks!FN25+[1]Weeks!FO9*[1]Weeks!FO25+[1]Weeks!FP9*[1]Weeks!FP25)/([1]Weeks!FM9+[1]Weeks!FN9+[1]Weeks!FO9+[1]Weeks!FP9),2)</f>
        <v>1.06</v>
      </c>
      <c r="EJ27" s="129">
        <f>ROUND(AVERAGE([1]Weeks!FQ9*[1]Weeks!FQ25+[1]Weeks!FR9*[1]Weeks!FR25+[1]Weeks!FS9*[1]Weeks!FS25+[1]Weeks!FT9*[1]Weeks!FT25)/([1]Weeks!FQ9+[1]Weeks!FR9+[1]Weeks!FS9+[1]Weeks!FT9),2)</f>
        <v>1.1599999999999999</v>
      </c>
      <c r="EK27" s="129">
        <f>ROUND(AVERAGE([1]Weeks!FU9*[1]Weeks!FU25+[1]Weeks!FV9*[1]Weeks!FV25+[1]Weeks!FW9*[1]Weeks!FW25+[1]Weeks!FX9*[1]Weeks!FX25)/([1]Weeks!FU9+[1]Weeks!FV9+[1]Weeks!FW9+[1]Weeks!FX9),2)</f>
        <v>1.58</v>
      </c>
      <c r="EL27" s="129">
        <f>ROUND(AVERAGE([1]Weeks!FY9*[1]Weeks!FY25+[1]Weeks!FZ9*[1]Weeks!FZ25+[1]Weeks!GA9*[1]Weeks!GA25+[1]Weeks!GB9*[1]Weeks!GB25+[1]Weeks!GC9*[1]Weeks!GC25)/([1]Weeks!FY9+[1]Weeks!FZ9+[1]Weeks!GA9+[1]Weeks!GB9+[1]Weeks!GC9),2)</f>
        <v>1.63</v>
      </c>
      <c r="EM27" s="129">
        <f>ROUND(AVERAGE([1]Weeks!GD9*[1]Weeks!GD25+[1]Weeks!GE9*[1]Weeks!GE25+[1]Weeks!GF9*[1]Weeks!GF25+[1]Weeks!GG9*[1]Weeks!GG25)/([1]Weeks!GD9+[1]Weeks!GE9+[1]Weeks!GF9+[1]Weeks!GG9),2)</f>
        <v>1.75</v>
      </c>
      <c r="EN27" s="129">
        <f>ROUND(AVERAGE([1]Weeks!GH9*[1]Weeks!GH25+[1]Weeks!GI9*[1]Weeks!GI25+[1]Weeks!GJ9*[1]Weeks!GJ25+[1]Weeks!GK9*[1]Weeks!GK25)/([1]Weeks!GH9+[1]Weeks!GI9+[1]Weeks!GJ9+[1]Weeks!GK9),2)</f>
        <v>1.49</v>
      </c>
      <c r="EO27" s="129">
        <f>ROUND(AVERAGE([1]Weeks!GL9*[1]Weeks!GL25+[1]Weeks!GM9*[1]Weeks!GM25+[1]Weeks!GN9*[1]Weeks!GN25+[1]Weeks!GO9*[1]Weeks!GO25+[1]Weeks!GP9*[1]Weeks!GP25)/([1]Weeks!GL9+[1]Weeks!GM9+[1]Weeks!GN9+[1]Weeks!GO9+[1]Weeks!GP9),2)</f>
        <v>1.59</v>
      </c>
      <c r="EP27" s="129">
        <f>ROUND(AVERAGE([1]Weeks!GQ9*[1]Weeks!GQ25+[1]Weeks!GR9*[1]Weeks!GR25+[1]Weeks!GS9*[1]Weeks!GS25+[1]Weeks!GT9*[1]Weeks!GT25)/([1]Weeks!GQ9+[1]Weeks!GR9+[1]Weeks!GS9+[1]Weeks!GT9),2)</f>
        <v>1.66</v>
      </c>
      <c r="EQ27" s="129">
        <f>ROUND(AVERAGE([1]Weeks!GU9*[1]Weeks!GU25+[1]Weeks!GV9*[1]Weeks!GV25+[1]Weeks!GW9*[1]Weeks!GW25+[1]Weeks!GX9*[1]Weeks!GX25)/([1]Weeks!GU9+[1]Weeks!GV9+[1]Weeks!GW9+[1]Weeks!GX9),2)</f>
        <v>1.17</v>
      </c>
      <c r="ER27" s="129">
        <f>ROUND(AVERAGE([1]Weeks!GY9*[1]Weeks!GY25+[1]Weeks!GZ9*[1]Weeks!GZ25+[1]Weeks!HA9*[1]Weeks!HA25+[1]Weeks!HB9*[1]Weeks!HB25+[1]Weeks!HC9*[1]Weeks!HC25)/([1]Weeks!GY9+[1]Weeks!GZ9+[1]Weeks!HA9+[1]Weeks!HB9+[1]Weeks!HC9),2)</f>
        <v>1.01</v>
      </c>
      <c r="ES27" s="129">
        <f>ROUND(AVERAGE([1]Weeks!HD9*[1]Weeks!HD25+[1]Weeks!HE9*[1]Weeks!HE25+[1]Weeks!HF9*[1]Weeks!HF25+[1]Weeks!HG9*[1]Weeks!HG25)/([1]Weeks!HD9+[1]Weeks!HE9+[1]Weeks!HF9+[1]Weeks!HG9),2)</f>
        <v>1.1399999999999999</v>
      </c>
      <c r="ET27" s="129">
        <f>ROUND(AVERAGE([1]Weeks!HH9*[1]Weeks!HH25+[1]Weeks!HI9*[1]Weeks!HI25+[1]Weeks!HJ9*[1]Weeks!HJ25+[1]Weeks!HK9*[1]Weeks!HK25)/([1]Weeks!HH9+[1]Weeks!HI9+[1]Weeks!HJ9+[1]Weeks!HK9),2)</f>
        <v>1.1499999999999999</v>
      </c>
      <c r="EU27" s="129">
        <f>ROUND(AVERAGE([1]Weeks!HM9*[1]Weeks!HM25+[1]Weeks!HN9*[1]Weeks!HN25+[1]Weeks!HO9*[1]Weeks!HO25+[1]Weeks!HP9*[1]Weeks!HP25)/([1]Weeks!HM9+[1]Weeks!HN9+[1]Weeks!HO9+[1]Weeks!HP9),2)</f>
        <v>1.1200000000000001</v>
      </c>
      <c r="EV27" s="129">
        <f>ROUND(AVERAGE([1]Weeks!HQ9*[1]Weeks!HQ25+[1]Weeks!HR9*[1]Weeks!HR25+[1]Weeks!HS9*[1]Weeks!HS25+[1]Weeks!HT9*[1]Weeks!HT25)/([1]Weeks!HQ9+[1]Weeks!HR9+[1]Weeks!HS9+[1]Weeks!HT9),2)</f>
        <v>1.05</v>
      </c>
      <c r="EW27" s="129">
        <f>ROUND(AVERAGE([1]Weeks!HU9*[1]Weeks!HU25+[1]Weeks!HV9*[1]Weeks!HV25+[1]Weeks!HW9*[1]Weeks!HW25+[1]Weeks!HX9*[1]Weeks!HX25)/([1]Weeks!HU9+[1]Weeks!HV9+[1]Weeks!HW9+[1]Weeks!HX9),2)</f>
        <v>1.04</v>
      </c>
      <c r="EX27" s="129">
        <f>ROUND(AVERAGE([1]Weeks!HY9*[1]Weeks!HY25+[1]Weeks!HZ9*[1]Weeks!HZ25+[1]Weeks!IA9*[1]Weeks!IA25+[1]Weeks!IB9*[1]Weeks!IB25+[1]Weeks!IC9*[1]Weeks!IC25)/([1]Weeks!HY9+[1]Weeks!HZ9+[1]Weeks!IA9+[1]Weeks!IB9+[1]Weeks!IC9),2)</f>
        <v>1.0900000000000001</v>
      </c>
      <c r="EY27" s="129">
        <f>ROUND(AVERAGE([1]Weeks!ID9*[1]Weeks!ID25+[1]Weeks!IE9*[1]Weeks!IE25+[1]Weeks!IF9*[1]Weeks!IF25+[1]Weeks!IG9*[1]Weeks!IG25)/([1]Weeks!ID9+[1]Weeks!IE9+[1]Weeks!IF9+[1]Weeks!IG9),2)</f>
        <v>1.23</v>
      </c>
      <c r="EZ27" s="129">
        <f>ROUND(AVERAGE([1]Weeks!IH9*[1]Weeks!IH25+[1]Weeks!II9*[1]Weeks!II25+[1]Weeks!IJ9*[1]Weeks!IJ25+[1]Weeks!IK9*[1]Weeks!IK25)/([1]Weeks!IH9+[1]Weeks!II9+[1]Weeks!IJ9+[1]Weeks!IK9),2)</f>
        <v>1.38</v>
      </c>
      <c r="FA27" s="128">
        <f>ROUND(AVERAGE([1]Weeks!IL9*[1]Weeks!IL25+[1]Weeks!IM9*[1]Weeks!IM25+[1]Weeks!IN9*[1]Weeks!IN25+[1]Weeks!IO9*[1]Weeks!IO25+[1]Weeks!IP9*[1]Weeks!IP25)/([1]Weeks!IL9+[1]Weeks!IM9+[1]Weeks!IN9+[1]Weeks!IO9+[1]Weeks!IP9),2)</f>
        <v>1.38</v>
      </c>
      <c r="FB27" s="129">
        <f>ROUND(AVERAGE([1]Weeks!IQ9*[1]Weeks!IQ25+[1]Weeks!IR9*[1]Weeks!IR25+[1]Weeks!IS9*[1]Weeks!IS25+[1]Weeks!IT9*[1]Weeks!IT25)/([1]Weeks!IQ9+[1]Weeks!IR9+[1]Weeks!IS9+[1]Weeks!IT9),2)</f>
        <v>1.1000000000000001</v>
      </c>
      <c r="FC27" s="129">
        <f>ROUND(AVERAGE([1]week1!B9*[1]Weeks!B25+[1]week1!C9*[1]week1!C25+[1]week1!D9*[1]Weeks!D25+[1]week1!E9*[1]week1!E25+[1]week1!F9*[1]week1!F25)/([1]week1!B9+[1]week1!C9+[1]week1!D9+[1]week1!E9+[1]week1!F9),2)</f>
        <v>0.79</v>
      </c>
      <c r="FD27" s="128">
        <f>ROUND(AVERAGE([1]week1!G9*[1]week1!G25+[1]week1!H9*[1]week1!H25+[1]week1!I9*[1]week1!I25+[1]week1!J9*[1]week1!J25)/([1]week1!G9+[1]week1!H9+[1]week1!I9+[1]week1!J9),2)</f>
        <v>0.8</v>
      </c>
      <c r="FE27" s="128">
        <f>ROUND(AVERAGE([1]week1!K9*[1]week1!K25+[1]week1!L9*[1]week1!L25+[1]week1!M9*[1]week1!M25+[1]week1!N9*[1]week1!N25)/([1]week1!K9+[1]week1!L9+[1]week1!M9+[1]week1!N9),2)</f>
        <v>0.74</v>
      </c>
      <c r="FF27" s="128">
        <f>ROUND(AVERAGE([1]week1!O9*[1]week1!O25+[1]week1!P9*[1]week1!P25+[1]week1!Q9*[1]week1!Q25+[1]week1!R9*[1]week1!R25+[1]week1!S9*[1]week1!S25)/([1]week1!O9+[1]week1!P9+[1]week1!Q9+[1]week1!R9+[1]week1!S9),2)</f>
        <v>0.93</v>
      </c>
      <c r="FG27" s="128">
        <f>ROUND(AVERAGE([1]week1!T9*[1]week1!T25+[1]week1!U9*[1]week1!U25+[1]week1!V9*[1]week1!V25+[1]week1!W9*[1]week1!W25)/([1]week1!T9+[1]week1!U9+[1]week1!V9+[1]week1!W9),2)</f>
        <v>0.96</v>
      </c>
      <c r="FH27" s="128">
        <f>ROUND(AVERAGE([1]week1!X9*[1]week1!X25+[1]week1!Y9*[1]week1!Y25+[1]week1!Z9*[1]week1!Z25+[1]week1!AA9*[1]week1!AA25)/([1]week1!X9+[1]week1!Y9+[1]week1!Z9+[1]week1!AA9),2)</f>
        <v>0.82</v>
      </c>
      <c r="FI27" s="128">
        <f>ROUND(AVERAGE([1]week1!AB9*[1]week1!AB25+[1]week1!AC9*[1]week1!AC25+[1]week1!AD9*[1]week1!AD25+[1]week1!AE9*[1]week1!AE25+[1]week1!AF9*[1]week1!AF25)/([1]week1!AB9+[1]week1!AC9+[1]week1!AD9+[1]week1!AE9+[1]week1!AF9),2)</f>
        <v>0.78</v>
      </c>
      <c r="FJ27" s="128">
        <f>ROUND(AVERAGE([1]week1!AG9*[1]week1!AG25+[1]week1!AH9*[1]week1!AH25+[1]week1!AI9*[1]week1!AI25+[1]week1!AJ9*[1]week1!AJ25)/([1]week1!AG9+[1]week1!AH9+[1]week1!AI9+[1]week1!AJ9),2)</f>
        <v>0.83</v>
      </c>
      <c r="FK27" s="128">
        <f>ROUND(AVERAGE([1]week1!AK9*[1]week1!AK25+[1]week1!AL9*[1]week1!AL25+[1]week1!AM9*[1]week1!AM25+[1]week1!AN9*[1]week1!AN25)/([1]week1!AK9+[1]week1!AL9+[1]week1!AM9+[1]week1!AN9),2)</f>
        <v>0.71</v>
      </c>
      <c r="FL27" s="128">
        <f>ROUND(AVERAGE([1]week1!AO9*[1]week1!AO25+[1]week1!AP9*[1]week1!AP25+[1]week1!AQ9*[1]week1!AQ25+[1]week1!AR9*[1]week1!AR25+[1]week1!AS9*[1]week1!AS25)/([1]week1!AO9+[1]week1!AP9+[1]week1!AQ9+[1]week1!AR9+[1]week1!AS9),2)</f>
        <v>0.78</v>
      </c>
      <c r="FM27" s="128">
        <f>ROUND(AVERAGE([1]week1!AT9*[1]week1!AT25+[1]week1!AU9*[1]week1!AU25+[1]week1!AV9*[1]week1!AV25+[1]week1!AW9*[1]week1!AW25)/([1]week1!AT9+[1]week1!AU9+[1]week1!AV9+[1]week1!AW9),2)</f>
        <v>0.87</v>
      </c>
      <c r="FN27" s="128">
        <f>ROUND(AVERAGE([1]week1!AX9*[1]week1!AX25+[1]week1!AY9*[1]week1!AY25+[1]week1!AZ9*[1]week1!AZ25+[1]week1!BA9*[1]week1!BA25)/([1]week1!AX9+[1]week1!AY9+[1]week1!AZ9+[1]week1!BA9),2)</f>
        <v>0.98</v>
      </c>
      <c r="FO27" s="128">
        <f>ROUND(AVERAGE([1]week1!BB9*[1]week1!BB25+[1]week1!BC9*[1]week1!BC25+[1]week1!BD9*[1]week1!BD25+[1]week1!BE9*[1]week1!BE25+[1]week1!BF9*[1]week1!BF25)/([1]week1!BB9+[1]week1!BC9+[1]week1!BD9+[1]week1!BE9+[1]week1!BF9),2)</f>
        <v>1.01</v>
      </c>
      <c r="FP27" s="128">
        <f>ROUND(AVERAGE([1]week1!BG9*[1]week1!BG25+[1]week1!BH9*[1]week1!BH25+[1]week1!BI9*[1]week1!BI25+[1]week1!BJ9*[1]week1!BJ25)/([1]week1!BG9+[1]week1!BH9+[1]week1!BI9+[1]week1!BJ9),2)</f>
        <v>0.9</v>
      </c>
      <c r="FQ27" s="128">
        <f>ROUND(AVERAGE([1]week1!BK9*[1]week1!BK25+[1]week1!BL9*[1]week1!BL25+[1]week1!BM9*[1]week1!BM25+[1]week1!BN9*[1]week1!BN25)/([1]week1!BK9+[1]week1!BL9+[1]week1!BM9+[1]week1!BN9),2)</f>
        <v>0.94</v>
      </c>
      <c r="FR27" s="128">
        <f>ROUND(AVERAGE([1]week1!BO9*[1]week1!BO25+[1]week1!BP9*[1]week1!BP25+[1]week1!BQ9*[1]week1!BQ25+[1]week1!BR9*[1]week1!BR25+[1]week1!BS9*[1]week1!BS25)/([1]week1!BO9+[1]week1!BP9+[1]week1!BQ9+[1]week1!BR9+[1]week1!BS9),2)</f>
        <v>1.0900000000000001</v>
      </c>
      <c r="FS27" s="128">
        <f>ROUND(AVERAGE([1]week1!BT9*[1]week1!BT25+[1]week1!BU9*[1]week1!BU25+[1]week1!BV9*[1]week1!BV25+[1]week1!BW9*[1]week1!BW25)/([1]week1!BT9+[1]week1!BU9+[1]week1!BV9+[1]week1!BW9),2)</f>
        <v>1.25</v>
      </c>
      <c r="FT27" s="128">
        <f>ROUND(AVERAGE([1]week1!BX9*[1]week1!BX25+[1]week1!BY9*[1]week1!BY25+[1]week1!BZ9*[1]week1!BZ25+[1]week1!CA9*[1]week1!CA25)/([1]week1!BX9+[1]week1!BY9+[1]week1!BZ9+[1]week1!CA9),2)</f>
        <v>0.95</v>
      </c>
      <c r="FU27" s="128">
        <f>ROUND(AVERAGE([1]week1!CB9*[1]week1!CB25+[1]week1!CC9*[1]week1!CC25+[1]week1!CD9*[1]week1!CD25+[1]week1!CE9*[1]week1!CE25+[1]week1!CF9*[1]week1!CF25)/([1]week1!CB9+[1]week1!CC9+[1]week1!CD9+[1]week1!CE9+[1]week1!CF9),2)</f>
        <v>0.96</v>
      </c>
      <c r="FV27" s="128">
        <f>ROUND(AVERAGE([1]week1!CG9*[1]week1!CG25+[1]week1!CH9*[1]week1!CH25+[1]week1!CI9*[1]week1!CI25+[1]week1!CJ9*[1]week1!CJ25)/([1]week1!CG9+[1]week1!CH9+[1]week1!CI9+[1]week1!CJ9),2)</f>
        <v>1.03</v>
      </c>
      <c r="FW27" s="128">
        <f>ROUND(AVERAGE([1]week1!CK9*[1]week1!CK25+[1]week1!CL9*[1]week1!CL25+[1]week1!CM9*[1]week1!CM25+[1]week1!CN9*[1]week1!CN25)/([1]week1!CK9+[1]week1!CL9+[1]week1!CM9+[1]week1!CN9),2)</f>
        <v>0.96</v>
      </c>
      <c r="FX27" s="128">
        <f>ROUND(AVERAGE([1]week1!CO9*[1]week1!CO25+[1]week1!CP9*[1]week1!CP25+[1]week1!CQ9*[1]week1!CQ25+[1]week1!CR9*[1]week1!CR25+[1]week1!CS9*[1]week1!CS25)/([1]week1!CO9+[1]week1!CP9+[1]week1!CQ9+[1]week1!CR9+[1]week1!CS9),2)</f>
        <v>1.1599999999999999</v>
      </c>
      <c r="FY27" s="128">
        <f>ROUND(AVERAGE([1]week1!CT9*[1]week1!CT25+[1]week1!CU9*[1]week1!CU25+[1]week1!CV9*[1]week1!CV25+[1]week1!CW9*[1]week1!CW25)/([1]week1!CT9+[1]week1!CU9+[1]week1!CV9+[1]week1!CW9),2)</f>
        <v>1.19</v>
      </c>
      <c r="FZ27" s="128">
        <f>ROUND(AVERAGE([1]week1!CX9*[1]week1!CX25+[1]week1!CY9*[1]week1!CY25+[1]week1!CZ9*[1]week1!CZ25+[1]week1!DA9*[1]week1!DA25+[1]week1!DB9*[1]week1!DB25)/([1]week1!CX9+[1]week1!CY9+[1]week1!CZ9+[1]week1!DA9+[1]week1!DB9),2)</f>
        <v>1.25</v>
      </c>
      <c r="GA27" s="128">
        <f>ROUND(AVERAGE([1]week1!DC9*[1]week1!DC25+[1]week1!DD9*[1]week1!DD25+[1]week1!DE9*[1]week1!DE25+[1]week1!DF9*[1]week1!DF25)/([1]week1!DC9+[1]week1!DD9+[1]week1!DE9+[1]week1!DF9),2)</f>
        <v>1.18</v>
      </c>
      <c r="GB27" s="128">
        <f>ROUND(AVERAGE([1]week1!DG9*[1]week1!DG25+[1]week1!DH9*[1]week1!DH25+[1]week1!DI9*[1]week1!DI25+[1]week1!DJ9*[1]week1!DJ25)/([1]week1!DG9+[1]week1!DH9+[1]week1!DI9+[1]week1!DJ9),2)</f>
        <v>1.26</v>
      </c>
      <c r="GC27" s="128">
        <f>ROUND(AVERAGE([1]week1!DK9*[1]week1!DK25+[1]week1!DL9*[1]week1!DL25+[1]week1!DM9*[1]week1!DM25+[1]week1!DN9*[1]week1!DN25+[1]week1!DO9+[1]week1!DO25)/([1]week1!DK9+[1]week1!DL9+[1]week1!DM9+[1]week1!DN9+[1]week1!DO9),2)</f>
        <v>1</v>
      </c>
      <c r="GD27" s="128">
        <f>ROUND(AVERAGE([1]week1!DP9*[1]week1!DP25+[1]week1!DQ9*[1]week1!DQ25+[1]week1!DR9*[1]week1!DR25+[1]week1!DS9*[1]week1!DS25)/([1]week1!DP9+[1]week1!DQ9+[1]week1!DR9+[1]week1!DS9),2)</f>
        <v>1.18</v>
      </c>
      <c r="GE27" s="128">
        <v>1.5625</v>
      </c>
      <c r="GF27" s="129">
        <f t="shared" si="13"/>
        <v>1.0983333333333332</v>
      </c>
      <c r="GG27" s="129">
        <v>2.78</v>
      </c>
      <c r="GH27" s="130">
        <f>ROUND(AVERAGE([1]week1!DT9*[1]week1!DT25+[1]week1!DU9*[1]week1!DU25+[1]week1!DV9*[1]week1!DV25+[1]week1!DW9*[1]week1!DW25)/([1]week1!DT9+[1]week1!DU9+[1]week1!DV9+[1]week1!DW9),2)</f>
        <v>1.31</v>
      </c>
      <c r="GI27" s="131">
        <f>ROUND(AVERAGE([1]week1!DX9*[1]week1!DX25+[1]week1!DY9*[1]week1!DY25+[1]week1!DZ9*[1]week1!DZ25+[1]week1!EA9*[1]week1!EA25+[1]week1!EB9*[1]week1!EB25)/([1]week1!DX9+[1]week1!DY9+[1]week1!DZ9+[1]week1!EA9+[1]week1!EB9),2)</f>
        <v>1.34</v>
      </c>
      <c r="GJ27" s="131">
        <f>ROUND(AVERAGE([1]week1!EC9*[1]week1!EC25+[1]week1!ED9*[1]week1!ED25+[1]week1!EE9*[1]week1!EE25+[1]week1!EF9*[1]week1!EF25)/([1]week1!EC9+[1]week1!ED9+[1]week1!EE9+[1]week1!EF9),2)</f>
        <v>1.03</v>
      </c>
      <c r="GK27" s="131">
        <f>ROUND(AVERAGE([1]week1!EG9*[1]week1!EG25+[1]week1!EH9*[1]week1!EH25+[1]week1!EI9*[1]week1!EI25+[1]week1!EJ9*[1]week1!EJ25)/([1]week1!EG9+[1]week1!EH9+[1]week1!EI9+[1]week1!EJ9),2)</f>
        <v>1.1599999999999999</v>
      </c>
      <c r="GL27" s="131">
        <f>ROUND(AVERAGE([1]week1!EK9*[1]week1!EK25+[1]week1!EL9*[1]week1!EL25+[1]week1!EM9*[1]week1!EM25+[1]week1!EN9*[1]week1!EN25+[1]week1!EO9*[1]week1!EO25)/([1]week1!EK9+[1]week1!EL9+[1]week1!EM9+[1]week1!EN9+[1]week1!EO9),2)</f>
        <v>1.3</v>
      </c>
      <c r="GM27" s="132">
        <f>ROUND(AVERAGE([1]week1!EP9*[1]week1!EP25+[1]week1!EQ9*[1]week1!EQ25+[1]week1!ER9*[1]week1!ER25+[1]week1!ES9*[1]week1!ES25)/([1]week1!EP9+[1]week1!EQ9+[1]week1!ER9+[1]week1!ES9),2)</f>
        <v>1.41</v>
      </c>
      <c r="GN27" s="131">
        <f>ROUND(AVERAGE([1]week1!ET9*[1]week1!ET25+[1]week1!EU9*[1]week1!EU25+[1]week1!EV9*[1]week1!EV25+[1]week1!EW9*[1]week1!EW25)/([1]week1!ET9+[1]week1!EU9+[1]week1!EV9+[1]week1!EW9),2)</f>
        <v>1.72</v>
      </c>
      <c r="GO27" s="131">
        <f>ROUND(AVERAGE([1]week1!EX9*[1]week1!EX25+[1]week1!EY9*[1]week1!EY25+[1]week1!EZ9*[1]week1!EZ25+[1]week1!FA9*[1]week1!FA25+[1]week1!FB9*[1]week1!FB25)/([1]week1!EX9+[1]week1!EY9+[1]week1!EZ9+[1]week1!FA9+[1]week1!FB9),2)</f>
        <v>2.08</v>
      </c>
      <c r="GP27" s="131">
        <f>ROUND(AVERAGE([1]week1!FC9*[1]week1!FC25+[1]week1!FD9*[1]week1!FD25+[1]week1!FE9*[1]week1!FE25+[1]week1!FF9*[1]week1!FF25)/([1]week1!FC9+[1]week1!FD9+[1]week1!FE9+[1]week1!FF9),2)</f>
        <v>1.61</v>
      </c>
      <c r="GQ27" s="131">
        <f>ROUND(AVERAGE([1]week1!FG9*[1]week1!FG25+[1]week1!FH9*[1]week1!FH25+[1]week1!FI9*[1]week1!FI25+[1]week1!FJ9*[1]week1!FJ25+[1]week1!FK9*[1]week1!FK25)/([1]week1!FG9+[1]week1!FH9+[1]week1!FI9+[1]week1!FJ9+[1]week1!FK9),2)</f>
        <v>1.59</v>
      </c>
      <c r="GR27" s="131">
        <f>ROUND(AVERAGE([1]week1!FL9*[1]week1!FL25+[1]week1!FM9*[1]week1!FM25+[1]week1!FN9*[1]week1!FN25+[1]week1!FO9*[1]week1!FO25)/([1]week1!FL9+[1]week1!FM9+[1]week1!FN9+[1]week1!FO9),2)</f>
        <v>2.2799999999999998</v>
      </c>
      <c r="GS27" s="131">
        <f>ROUND(AVERAGE([1]week1!FP9*[1]week1!FP25+[1]week1!FQ9*[1]week1!FQ25+[1]week1!FR9*[1]week1!FR25+[1]week1!FS9*[1]week1!FS25+[1]week1!FT9*[1]week1!FT25)/([1]week1!FP9+[1]week1!FQ9+[1]week1!FR9+[1]week1!FS9+[1]week1!FT9),2)</f>
        <v>1.92</v>
      </c>
      <c r="GT27" s="132">
        <f>ROUND(AVERAGE([1]week1!FU9*[1]week1!FU25+[1]week1!FV9*[1]week1!FV25+[1]week1!FW9*[1]week1!FW25+[1]week1!FX9*[1]week1!FX25)/([1]week1!FU9+[1]week1!FV9+[1]week1!FW9+[1]week1!FX9),2)</f>
        <v>1.93</v>
      </c>
      <c r="GU27" s="131">
        <f>ROUND(AVERAGE([1]week1!FY9*[1]week1!FY25+[1]week1!FZ9*[1]week1!FZ25+[1]week1!GA9*[1]week1!GA25+[1]week1!GB9*[1]week1!GB25)/([1]week1!FY9+[1]week1!FZ9+[1]week1!GA9+[1]week1!GB9),2)</f>
        <v>2.1800000000000002</v>
      </c>
      <c r="GV27" s="131">
        <f>ROUND(AVERAGE([1]week1!GC9*[1]week1!GC25+[1]week1!GD9*[1]week1!GD25+[1]week1!GE9*[1]week1!GE25+[1]week1!GF9*[1]week1!GF25)/([1]week1!GC9+[1]week1!GD9+[1]week1!GE9+[1]week1!GF9),2)</f>
        <v>1.98</v>
      </c>
      <c r="GW27" s="131">
        <f>ROUND(AVERAGE([1]week1!GG9*[1]week1!GG25+[1]week1!GH9*[1]week1!GH25+[1]week1!GI9*[1]week1!GI25+[1]week1!GJ9*[1]week1!GJ25)/([1]week1!GG9+[1]week1!GH9+[1]week1!GI9+[1]week1!GJ9),2)</f>
        <v>1.93</v>
      </c>
      <c r="GX27" s="131">
        <f>ROUND(AVERAGE([1]week1!GK9*[1]week1!GK25+[1]week1!GL9*[1]week1!GL25+[1]week1!GM9*[1]week1!GM25+[1]week1!GN9*[1]week1!GN25+[1]week1!GO9*[1]week1!GO25)/([1]week1!GK9+[1]week1!GL9+[1]week1!GM9+[1]week1!GN9+[1]week1!GO9),2)</f>
        <v>2.14</v>
      </c>
      <c r="GY27" s="132">
        <f>ROUND(AVERAGE([1]week1!GP9*[1]week1!GP25+[1]week1!GQ9*[1]week1!GQ25+[1]week1!GR9*[1]week1!GR25+[1]week1!GS9*[1]week1!GS25)/([1]week1!GP9+[1]week1!GQ9+[1]week1!GR9+[1]week1!GS9),2)</f>
        <v>2.2799999999999998</v>
      </c>
      <c r="GZ27" s="133">
        <f>ROUND(AVERAGE([1]week1!GT9*[1]week1!GT25+[1]week1!GU9*[1]week1!GU25+[1]week1!GV9*[1]week1!GV25+[1]week1!GW9*[1]week1!GW25+[1]week1!GX9*[1]week1!GX25)/([1]week1!GT9+[1]week1!GU9+[1]week1!GV9+[1]week1!GW9+[1]week1!GX9),2)</f>
        <v>2</v>
      </c>
      <c r="HA27" s="133">
        <f>ROUND(AVERAGE([1]week1!GY9*[1]week1!GY25+[1]week1!GZ9*[1]week1!GZ25+[1]week1!HA9*[1]week1!HA25+[1]week1!HB9*[1]week1!HB25)/([1]week1!GY9+[1]week1!GZ9+[1]week1!HA9+[1]week1!HB9),2)</f>
        <v>2.17</v>
      </c>
      <c r="HB27" s="133">
        <f>ROUND(AVERAGE([1]week1!HC9*[1]week1!HC25+[1]week1!HD9*[1]week1!HD25+[1]week1!HE9*[1]week1!HE25+[1]week1!HF9*[1]week1!HF25)/([1]week1!HC9+[1]week1!HD9+[1]week1!HE9+[1]week1!HF9),2)</f>
        <v>1.03</v>
      </c>
      <c r="HC27" s="133">
        <f>ROUND(AVERAGE([1]week1!HG9*[1]week1!HG25+[1]week1!HH9*[1]week1!HH25+[1]week1!HI9*[1]week1!HI25+[1]week1!HJ9*[1]week1!HJ25+[1]week1!HK9*[1]week1!HK25)/([1]week1!HG9+[1]week1!HH9+[1]week1!HI9+[1]week1!HJ9+[1]week1!HK9),2)</f>
        <v>1.37</v>
      </c>
      <c r="HD27" s="133">
        <f>ROUND(AVERAGE([1]week1!HL9*[1]week1!HL25+[1]week1!HM9*[1]week1!HM25+[1]week1!HN9*[1]week1!HN25+[1]week1!HO9*[1]week1!HO25)/([1]week1!HL9+[1]week1!HM9+[1]week1!HN9+[1]week1!HO9),2)</f>
        <v>1.1399999999999999</v>
      </c>
      <c r="HE27" s="133">
        <f>ROUND(AVERAGE([1]week1!HP9*[1]week1!HP25+[1]week1!HQ9*[1]week1!HQ25+[1]week1!HR9*[1]week1!HR25+[1]week1!HS9*[1]week1!HS25)/([1]week1!HP9+[1]week1!HQ9+[1]week1!HR9+[1]week1!HS9),2)</f>
        <v>1.1399999999999999</v>
      </c>
      <c r="HF27" s="131">
        <f>ROUND(AVERAGE([1]week1!HT9*[1]week1!HT25+[1]week1!HU9*[1]week1!HU25+[1]week1!HV9*[1]week1!HV25)/([1]week1!HT9+[1]week1!HU9+[1]week1!HV9),2)</f>
        <v>1.17</v>
      </c>
      <c r="HG27" s="131">
        <f>ROUND(AVERAGE([1]week1!HW9*[1]week1!HW25+[1]week1!HX9*[1]week1!HX25+[1]week1!HY9*[1]week1!HY25+[1]week1!HZ9*[1]week1!HZ25)/([1]week1!HW9+[1]week1!HX9+[1]week1!HY9+[1]week1!HZ9),2)</f>
        <v>1.67</v>
      </c>
      <c r="HH27" s="131">
        <f>ROUND(AVERAGE([1]week1!IA9*[1]week1!IA25+[1]week1!IB9*[1]week1!IB25+[1]week1!IC9*[1]week1!IC25+[1]week1!ID9*[1]week1!ID25)/([1]week1!IA9+[1]week1!IB9+[1]week1!IC9+[1]week1!ID9),2)</f>
        <v>0.77</v>
      </c>
      <c r="HI27" s="131">
        <f>ROUND(AVERAGE([1]week1!IE9*[1]week1!IE25+[1]week1!IF9*[1]week1!IF25+[1]week1!IG9*[1]week1!IG25+[1]week1!IH9*[1]week1!IH25+[1]week1!II9*[1]week1!II25)/([1]week1!IE9+[1]week1!IF9+[1]week1!IG9+[1]week1!IH9+[1]week1!II9),2)</f>
        <v>1.17</v>
      </c>
      <c r="HJ27" s="131">
        <f>ROUND(AVERAGE([1]week1!IJ9*[1]week1!IJ25+[1]week1!IK9*[1]week1!IK25+[1]week1!IL9*[1]week1!IL25+[1]week1!IM9*[1]week1!IM25)/([1]week1!IJ9+[1]week1!IK9+[1]week1!IL9+[1]week1!IM9),2)</f>
        <v>1.17</v>
      </c>
      <c r="HK27" s="131">
        <f>ROUND(AVERAGE([1]week1!IN9*[1]week1!IN25+[1]week1!IO9*[1]week1!IO25+[1]week1!IP9*[1]week1!IP25+[1]week1!IQ9*[1]week1!IQ25)/([1]week1!IN9+[1]week1!IO9+[1]week1!IP9+[1]week1!IQ9),2)</f>
        <v>1.17</v>
      </c>
      <c r="HL27" s="131">
        <f>ROUND(AVERAGE([1]week1!IR9*[1]week1!IR25+[1]week1!IS9*[1]week1!IS25+[1]week1!IT9*[1]week1!IT25+[1]week1!IU9*[1]week1!IU25+[1]week1!IV9*[1]week1!IV25)/([1]week1!IR9+[1]week1!IS9+[1]week1!IT9+[1]week1!IU9+[1]week1!IV9),2)</f>
        <v>0.96</v>
      </c>
      <c r="HM27" s="131">
        <f>ROUND(AVERAGE([1]week1!IW9*[1]week1!IW25+[1]week1!IX9*[1]week1!IX25+[1]week1!IY9*[1]week1!IY25+[1]week1!IZ9*[1]week1!IZ25)/([1]week1!IW9+[1]week1!IX9+[1]week1!IY9+[1]week1!IZ9),2)</f>
        <v>0.98</v>
      </c>
      <c r="HN27" s="131">
        <f>ROUND(AVERAGE([1]week1!JA9*[1]week1!JA25+[1]week1!JB9*[1]week1!JB25+[1]week1!JC9*[1]week1!JC25+[1]week1!JD9*[1]week1!JD25)/([1]week1!JA9+[1]week1!JB9+[1]week1!JC9+[1]week1!JD9),2)</f>
        <v>1.2</v>
      </c>
      <c r="HO27" s="131">
        <f>ROUND(AVERAGE([1]week1!JE9*[1]week1!JE25+[1]week1!JF9*[1]week1!JF25+[1]week1!JG9*[1]week1!JG25+[1]week1!JH9*[1]week1!JH25+[1]week1!JI9*[1]week1!JI25)/([1]week1!JE9+[1]week1!JF9+[1]week1!JG9+[1]week1!JH9+[1]week1!JI9),2)</f>
        <v>1.1200000000000001</v>
      </c>
      <c r="HP27" s="131">
        <f>ROUND(AVERAGE([1]week1!JJ9*[1]week1!JJ25+[1]week1!JK9*[1]week1!JK25+[1]week1!JL9*[1]week1!JL25+[1]week1!JM9*[1]week1!JM25)/([1]week1!JJ9+[1]week1!JK9+[1]week1!JL9+[1]week1!JM9),2)</f>
        <v>0.79</v>
      </c>
      <c r="HQ27" s="131">
        <f>ROUND(AVERAGE([1]week1!JN9*[1]week1!JN25+[1]week1!JO9*[1]week1!JO25+[1]week1!JP9*[1]week1!JP25+[1]week1!JQ9*[1]week1!JQ25)/([1]week1!JN9+[1]week1!JO9+[1]week1!JP9+[1]week1!JQ9),2)</f>
        <v>1.01</v>
      </c>
      <c r="HR27" s="131">
        <f>ROUND(AVERAGE([1]week1!JR9*[1]week1!JR25+[1]week1!JS9*[1]week1!JS25+[1]week1!JT9*[1]week1!JT25+[1]week1!JU9*[1]week1!JU25)/([1]week1!JR9+[1]week1!JS9+[1]week1!JT9+[1]week1!JU9),2)</f>
        <v>1.1200000000000001</v>
      </c>
      <c r="HS27" s="131">
        <f>ROUND(AVERAGE([1]week1!JV9*[1]week1!JV25+[1]week1!JW9*[1]week1!JW25+[1]week1!JX9*[1]week1!JX25+[1]week1!JY9*[1]week1!JY25)/([1]week1!JV9+[1]week1!JW9+[1]week1!JX9+[1]week1!JY9),2)</f>
        <v>1.21</v>
      </c>
      <c r="HT27" s="131">
        <f>ROUND(AVERAGE([1]week1!JZ9*[1]week1!JZ25+[1]week1!KA9*[1]week1!KA25+[1]week1!KB9*[1]week1!KB25+[1]week1!KC9*[1]week1!KC25)/([1]week1!JZ9+[1]week1!KA9+[1]week1!KB9+[1]week1!KC9),2)</f>
        <v>1.1200000000000001</v>
      </c>
      <c r="HU27" s="131">
        <f>ROUND(AVERAGE([1]week1!KD9*[1]week1!KD25+[1]week1!KE9*[1]week1!KE25+[1]week1!KF9*[1]week1!KF25+[1]week1!KG9*[1]week1!KG25+[1]week1!KH9*[1]week1!KH25)/([1]week1!KD9+[1]week1!KE9+[1]week1!KF9+[1]week1!KG9+[1]week1!KH9),2)</f>
        <v>0.98</v>
      </c>
      <c r="HV27" s="131">
        <f>ROUND(AVERAGE([1]week1!KI9*[1]week1!KI25+[1]week1!KJ9*[1]week1!KJ25+[1]week1!KK9*[1]week1!KK25+[1]week1!KL9*[1]week1!KL25)/([1]week1!KI9+[1]week1!KJ9+[1]week1!KK9+[1]week1!KL9),2)</f>
        <v>0.95</v>
      </c>
      <c r="HW27" s="131">
        <f>ROUND(AVERAGE([1]week1!KM9*[1]week1!KM25+[1]week1!KN9*[1]week1!KN25+[1]week1!KO9*[1]week1!KO25+[1]week1!KP9*[1]week1!KP25)/([1]week1!KM9+[1]week1!KN9+[1]week1!KO9+[1]week1!KP9),2)</f>
        <v>0.91</v>
      </c>
      <c r="HX27" s="131">
        <f>ROUND(AVERAGE([1]week1!KQ9*[1]week1!KQ25+[1]week1!KR9*[1]week1!KR25+[1]week1!KS9*[1]week1!KS25+[1]week1!KT9*[1]week1!KT25+[1]week1!KU9*[1]week1!KU25)/([1]week1!KQ9+[1]week1!KR9+[1]week1!KS9+[1]week1!KT9+[1]week1!KU9),2)</f>
        <v>0.97</v>
      </c>
      <c r="HY27" s="131">
        <f>ROUND(AVERAGE([1]week1!KV9*[1]week1!KV25+[1]week1!KW9*[1]week1!KW25+[1]week1!KX9*[1]week1!KX25+[1]week1!KY9*[1]week1!KY25)/([1]week1!KV9+[1]week1!KW9+[1]week1!KX9+[1]week1!KY9),2)</f>
        <v>1.41</v>
      </c>
      <c r="HZ27" s="131">
        <f>ROUND(AVERAGE([1]week1!KZ9*[1]week1!KZ25+[1]week1!LA9*[1]week1!LA25+[1]week1!LB9*[1]week1!LB25+[1]week1!LC9*[1]week1!LC25+[1]week1!LD9*[1]week1!LD25)/([1]week1!KZ9+[1]week1!LA9+[1]week1!LB9+[1]week1!LC9+[1]week1!LD9),2)</f>
        <v>0.79</v>
      </c>
      <c r="IA27" s="131">
        <f>ROUND(AVERAGE([1]week1!LE9*[1]week1!LE25+[1]week1!LF9*[1]week1!LF25+[1]week1!LG9*[1]week1!LG25+[1]week1!LH9*[1]week1!LH25)/([1]week1!LE9+[1]week1!LF9+[1]week1!LG9+[1]week1!LH9),2)</f>
        <v>1.92</v>
      </c>
      <c r="IB27" s="131">
        <f>ROUND(AVERAGE([1]week1!LI9*[1]week1!LI25+[1]week1!LJ9*[1]week1!LJ25+[1]week1!LK9*[1]week1!LK25+[1]week1!LL9*[1]week1!LL25)/([1]week1!LI9+[1]week1!LJ9+[1]week1!LK9+[1]week1!LL9),2)</f>
        <v>1.8</v>
      </c>
      <c r="IC27" s="131">
        <f>ROUND(AVERAGE([1]week1!LM9*[1]week1!LM25+[1]week1!LN9*[1]week1!LN25+[1]week1!LO9*[1]week1!LO25+[1]week1!LP9*[1]week1!LP25)/([1]week1!LM9+[1]week1!LN9+[1]week1!LO9+[1]week1!LP9),2)</f>
        <v>2.2400000000000002</v>
      </c>
      <c r="ID27" s="131">
        <f>ROUND(AVERAGE([1]week1!LQ9*[1]week1!LQ25+[1]week1!LR9*[1]week1!LR25+[1]week1!LS9*[1]week1!LS25+[1]week1!LT9*[1]week1!LT25)/([1]week1!LQ9+[1]week1!LR9+[1]week1!LS9+[1]week1!LT9),2)</f>
        <v>2.14</v>
      </c>
      <c r="IE27" s="131">
        <f>ROUND(AVERAGE([1]week1!LU9*[1]week1!LU25+[1]week1!LV9*[1]week1!LV25+[1]week1!LW9*[1]week1!LW25+[1]week1!LX9*[1]week1!LX25)/([1]week1!LU9+[1]week1!LV9+[1]week1!LW9+[1]week1!LX9),2)</f>
        <v>1.82</v>
      </c>
      <c r="IF27" s="131">
        <f>ROUND(AVERAGE([1]week1!LY9*[1]week1!LY25+[1]week1!LZ9*[1]week1!LZ25+[1]week1!MA9*[1]week1!MA25+[1]week1!MB9*[1]week1!MB25+[1]week1!MC9*[1]week1!MC25)/([1]week1!LY9+[1]week1!LZ9+[1]week1!MA9+[1]week1!MB9+[1]week1!MC9),2)</f>
        <v>2.34</v>
      </c>
      <c r="IG27" s="131">
        <f>ROUND(AVERAGE([1]week1!MD9*[1]week1!MD25+[1]week1!ME9*[1]week1!ME25+[1]week1!MF9*[1]week1!MF25+[1]week1!MG9*[1]week1!MG25)/([1]week1!MD9+[1]week1!ME9+[1]week1!MF9+[1]week1!MG9),2)</f>
        <v>2.34</v>
      </c>
      <c r="IH27" s="131">
        <f>ROUND(AVERAGE([1]week1!MH9*[1]week1!MH25+[1]week1!MI9*[1]week1!MI25+[1]week1!MJ9*[1]week1!MJ25+[1]week1!MK9*[1]week1!MK25)/([1]week1!MH9+[1]week1!MI9+[1]week1!MJ9+[1]week1!MK9),2)</f>
        <v>2</v>
      </c>
      <c r="II27" s="131">
        <f>ROUND(AVERAGE([1]week1!ML9*[1]week1!ML25+[1]week1!MM9*[1]week1!MM25+[1]week1!MN9*[1]week1!MN25+[1]week1!MO9*[1]week1!MO25+[1]week1!MP9*[1]week1!MP25)/([1]week1!ML9+[1]week1!MM9+[1]week1!MN9+[1]week1!MO9+[1]week1!MP9),2)</f>
        <v>1.69</v>
      </c>
      <c r="IJ27" s="131">
        <f>ROUND(AVERAGE([1]week1!MQ9*[1]week1!MQ25+[1]week1!MR9*[1]week1!MR25+[1]week1!MS9*[1]week1!MS25+[1]week1!MT9*[1]week1!MT25)/([1]week1!MQ9+[1]week1!MR9+[1]week1!MS9+[1]week1!MT9),2)</f>
        <v>1.65</v>
      </c>
      <c r="IK27" s="131">
        <f>ROUND(AVERAGE([1]week1!MU9*[1]week1!MU25+[1]week1!MV9*[1]week1!MV25+[1]week1!MW9*[1]week1!MW25+[1]week1!MX9*[1]week1!MX25+[1]week1!MY9*[1]week1!MY25)/([1]week1!MU9+[1]week1!MV9+[1]week1!MW9+[1]week1!MX9+[1]week1!MY9),2)</f>
        <v>1.75</v>
      </c>
      <c r="IL27" s="131">
        <f>ROUND(AVERAGE([1]week1!MZ9*[1]week1!MZ25+[1]week1!NA9*[1]week1!NA25+[1]week1!NB9*[1]week1!NB25+[1]week1!NC9*[1]week1!NC25)/([1]week1!MZ9+[1]week1!NA9+[1]week1!NB9+[1]week1!NC9),2)</f>
        <v>1.51</v>
      </c>
      <c r="IM27" s="131">
        <f>ROUND(AVERAGE([1]week1!ND9*[1]week1!ND25+[1]week1!NE9*[1]week1!NE25+[1]week1!NF9*[1]week1!NF25+[1]week1!NG9*[1]week1!NG25)/([1]week1!ND9+[1]week1!NE9+[1]week1!NF9+[1]week1!NG9),2)</f>
        <v>1.36</v>
      </c>
      <c r="IN27" s="131">
        <f>ROUND(AVERAGE([1]week1!NH9*[1]week1!NH25+[1]week1!NI9*[1]week1!NI25+[1]week1!NJ9*[1]week1!NJ25+[1]week1!NK9*[1]week1!NK25+[1]week1!NL9*[1]week1!NL25)/([1]week1!NH9+[1]week1!NI9+[1]week1!NJ9+[1]week1!NK9+[1]week1!NL9),2)</f>
        <v>1.37</v>
      </c>
      <c r="IO27" s="131">
        <f>ROUND(AVERAGE([1]week1!NM9*[1]week1!NM25+[1]week1!NN9*[1]week1!NN25)/([1]week1!NM9+[1]week1!NN9),2)</f>
        <v>0.84</v>
      </c>
      <c r="IP27" s="131">
        <f>ROUND(AVERAGE([1]week1!NO9*[1]week1!NO25+[1]week1!NP9*[1]week1!NP25+[1]week1!NQ9*[1]week1!NQ25+[1]week1!NR9*[1]week1!NR25)/([1]week1!NO9+[1]week1!NP9+[1]week1!NQ9+[1]week1!NR9),2)</f>
        <v>2.46</v>
      </c>
      <c r="IQ27" s="131">
        <f>ROUND(AVERAGE([1]week1!NS9*[1]week1!NS25+[1]week1!NT9*[1]week1!NT25+[1]week1!NU9*[1]week1!NU25+[1]week1!NV9*[1]week1!NV25)/([1]week1!NS9+[1]week1!NT9+[1]week1!NU9+[1]week1!NV9),2)</f>
        <v>2</v>
      </c>
      <c r="IR27" s="131">
        <f>ROUND(AVERAGE([1]week1!NW9*[1]week1!NW25+[1]week1!NX9*[1]week1!NX25+[1]week1!NY9*[1]week1!NY25+[1]week1!NZ9*[1]week1!NZ25)/([1]week1!NW9+[1]week1!NX9+[1]week1!NY9+[1]week1!NZ9),2)</f>
        <v>1.96</v>
      </c>
      <c r="IS27" s="132">
        <f>ROUND(AVERAGE([1]week1!OA9*[1]week1!OA25+[1]week1!OB9*[1]week1!OB25+[1]week1!OC9*[1]week1!OC25+[1]week1!OD9*[1]week1!OD25)/([1]week1!OA9+[1]week1!OB9+[1]week1!OC9+[1]week1!OD9),2)</f>
        <v>1.74</v>
      </c>
      <c r="IT27" s="132">
        <f>ROUND(AVERAGE([1]week1!OE9*[1]week1!OE25+[1]week1!OF9*[1]week1!OF25+[1]week1!OG9*[1]week1!OG25+[1]week1!OH9*[1]week1!OH25+[1]week1!OI9*[1]week1!OI25)/([1]week1!OE9+[1]week1!OF9+[1]week1!OG9+[1]week1!OH9+[1]week1!OI9),2)</f>
        <v>1.55</v>
      </c>
      <c r="IU27" s="132">
        <f>ROUND(AVERAGE([1]week1!OJ9*[1]week1!OJ25+[1]week1!OK9*[1]week1!OK25+[1]week1!OL9*[1]week1!OL25+[1]week1!OM9*[1]week1!OM25)/([1]week1!OJ9+[1]week1!OK9+[1]week1!OL9+[1]week1!OM9),2)</f>
        <v>1.39</v>
      </c>
      <c r="IV27" s="132">
        <f>ROUND(AVERAGE([1]week1!ON9*[1]week1!ON25+[1]week1!OO9*[1]week1!OO25+[1]week1!OP9*[1]week1!OP25+[1]week1!OQ9*[1]week1!OQ25+[1]week1!OR9*[1]week1!OR25)/([1]week1!ON9+[1]week1!OO9+[1]week1!OP9+[1]week1!OQ9+[1]week1!OR9),2)</f>
        <v>1.2</v>
      </c>
      <c r="IW27" s="131">
        <f>ROUND(AVERAGE([1]week1!OS9*[1]week1!OS25+[1]week1!OT9*[1]week1!OT25+[1]week1!OU9*[1]week1!OU25+[1]week1!OV9*[1]week1!OV25)/([1]week1!OS9+[1]week1!OT9+[1]week1!OU9+[1]week1!OV9),2)</f>
        <v>1.06</v>
      </c>
      <c r="IX27" s="132">
        <f>ROUND(AVERAGE([1]week1!OW9*[1]week1!OW25+[1]week1!OX9*[1]week1!OX25+[1]week1!OY9*[1]week1!OY25+[1]week1!OZ9*[1]week1!OZ25)/([1]week1!OW9+[1]week1!OX9+[1]week1!OY9+[1]week1!OZ9),2)</f>
        <v>1.04</v>
      </c>
      <c r="IY27" s="132">
        <f>ROUND(AVERAGE([1]week1!PA9*[1]week1!PA25+[1]week1!PB9*[1]week1!PB25+[1]week1!PC9*[1]week1!PC25+[1]week1!PD9*[1]week1!PD25+[1]week1!PE9*[1]week1!PE25)/([1]week1!PA9+[1]week1!PB9+[1]week1!PC9+[1]week1!PD9+[1]week1!PE9),2)</f>
        <v>0.99</v>
      </c>
      <c r="IZ27" s="132">
        <f>ROUND(AVERAGE([1]week1!PF9*[1]week1!PF25+[1]week1!PG9*[1]week1!PG25+[1]week1!PH9*[1]week1!PH25+[1]week1!PI9*[1]week1!PI25)/([1]week1!PF9+[1]week1!PG9+[1]week1!PH9+[1]week1!PI9),2)</f>
        <v>1.18</v>
      </c>
      <c r="JA27" s="132">
        <f>ROUND(AVERAGE([1]week1!PJ9*[1]week1!PJ25+[1]week1!PK9*[1]week1!PK25+[1]week1!PL9*[1]week1!PL25)/([1]week1!PJ9+[1]week1!PK9+[1]week1!PL9),2)</f>
        <v>1.27</v>
      </c>
      <c r="JB27" s="132">
        <f>ROUND(AVERAGE([1]week1!PM9*[1]week1!PM25+[1]week1!PN9*[1]week1!PN25+[1]week1!PO9*[1]week1!PO25+[1]week1!PP9*[1]week1!PP25)/([1]week1!PM9+[1]week1!PN9+[1]week1!PO9+[1]week1!PP9),2)</f>
        <v>2.44</v>
      </c>
      <c r="JC27" s="132">
        <f>ROUND(AVERAGE([1]week1!PQ9*[1]week1!PQ25+[1]week1!PR9*[1]week1!PR25+[1]week1!PS9*[1]week1!PS25+[1]week1!PT9*[1]week1!PT25)/([1]week1!PQ9+[1]week1!PR9+[1]week1!PS9+[1]week1!PT9),2)</f>
        <v>2.4500000000000002</v>
      </c>
      <c r="JD27" s="132">
        <f>ROUND(AVERAGE([1]week1!PU9*[1]week1!PU25+[1]week1!PV9*[1]week1!PV25+[1]week1!PW9*[1]week1!PW25+[1]week1!PX9*[1]week1!PX25)/([1]week1!PU9+[1]week1!PV9+[1]week1!PW9+[1]week1!PX9),2)</f>
        <v>2.4900000000000002</v>
      </c>
      <c r="JE27" s="132">
        <f>ROUND(AVERAGE([1]week1!PY9*[1]week1!PY25+[1]week1!PZ9*[1]week1!PZ25+[1]week1!QA9*[1]week1!QA25+[1]week1!QB9*[1]week1!QB25)/([1]week1!PY9+[1]week1!PZ9+[1]week1!QA9+[1]week1!QB9),2)</f>
        <v>2.81</v>
      </c>
      <c r="JF27" s="132">
        <f>ROUND(AVERAGE([1]week1!QC9*[1]week1!QC25+[1]week1!QD9*[1]week1!QD25+[1]week1!QE9*[1]week1!QE25+[1]week1!QF9*[1]week1!QF25+[1]week1!QG9*[1]week1!QG25)/([1]week1!QC9+[1]week1!QD9+[1]week1!QE9+[1]week1!QF9+[1]week1!QG9),2)</f>
        <v>2.83</v>
      </c>
      <c r="JG27" s="132">
        <f>ROUND(AVERAGE([1]week1!QH9*[1]week1!QH25+[1]week1!QI9*[1]week1!QI25+[1]week1!QJ9*[1]week1!QJ25+[1]week1!QK9*[1]week1!QK25)/([1]week1!QH9+[1]week1!QI9+[1]week1!QJ9+[1]week1!QK9),2)</f>
        <v>3.06</v>
      </c>
      <c r="JH27" s="132">
        <f>ROUND(AVERAGE([1]week1!QL9*[1]week1!QL25+[1]week1!QM9*[1]week1!QM25+[1]week1!QN9*[1]week1!QN25+[1]week1!QO9*[1]week1!QO25+[1]week1!QP9*[1]week1!QP25)/([1]week1!QL9+[1]week1!QM9+[1]week1!QN9+[1]week1!QO9+[1]week1!QP9),2)</f>
        <v>2.33</v>
      </c>
      <c r="JI27" s="132">
        <f>ROUND(AVERAGE([1]week1!QQ9*[1]week1!QQ25+[1]week1!QR9*[1]week1!QR25+[1]week1!QS9*[1]week1!QS25+[1]week1!QT9*[1]week1!QT25)/([1]week1!QQ9+[1]week1!QR9+[1]week1!QS9+[1]week1!QT9),2)</f>
        <v>2.27</v>
      </c>
      <c r="JJ27" s="132">
        <f>ROUND(AVERAGE([1]week1!QU9*[1]week1!QU25+[1]week1!QV9*[1]week1!QV25+[1]week1!QW9*[1]week1!QW25+[1]week1!QX9*[1]week1!QX25)/([1]week1!QU9+[1]week1!QV9+[1]week1!QW9+[1]week1!QX9),2)</f>
        <v>2.33</v>
      </c>
      <c r="JK27" s="132">
        <f>ROUND(AVERAGE([1]week1!QY9*[1]week1!QY25+[1]week1!QZ9*[1]week1!QZ25+[1]week1!RA9*[1]week1!RA25+[1]week1!RB9*[1]week1!RB25+[1]week1!RC9*[1]week1!RC25)/([1]week1!QY9+[1]week1!QZ9+[1]week1!RA9+[1]week1!RB9+[1]week1!RC9),2)</f>
        <v>2.7</v>
      </c>
      <c r="JL27" s="132">
        <f>ROUND(AVERAGE([1]week1!RD9*[1]week1!RD25+[1]week1!RE9*[1]week1!RE25+[1]week1!RF9*[1]week1!RF25+[1]week1!RG9*[1]week1!RG25)/([1]week1!RD9+[1]week1!RE9+[1]week1!RF9+[1]week1!RG9),2)</f>
        <v>3.19</v>
      </c>
      <c r="JM27" s="132">
        <f>ROUND(AVERAGE([1]week1!RH9*[1]week1!RH25+[1]week1!RI9*[1]week1!RI25+[1]week1!RJ9*[1]week1!RJ25+[1]week1!RK9*[1]week1!RK25)/([1]week1!RH9+[1]week1!RI9+[1]week1!RJ9+[1]week1!RK9),2)</f>
        <v>4.42</v>
      </c>
      <c r="JN27" s="132">
        <f>ROUND(AVERAGE([1]week1!RL9*[1]week1!RL25+[1]week1!RM9*[1]week1!RM25+[1]week1!RN9*[1]week1!RN25+[1]week1!RO9*[1]week1!RO25)/([1]week1!RL9+[1]week1!RM9+[1]week1!RN9+[1]week1!RO9),2)</f>
        <v>2.84</v>
      </c>
      <c r="JO27" s="132">
        <f>ROUND(AVERAGE([1]week1!RP9*[1]week1!RP25+[1]week1!RQ9*[1]week1!RQ25+[1]week1!RR9*[1]week1!RR25+[1]week1!RS9*[1]week1!RS25)/([1]week1!RP9+[1]week1!RQ9+[1]week1!RR9+[1]week1!RS9),2)</f>
        <v>3.47</v>
      </c>
      <c r="JP27" s="132">
        <f>ROUND(AVERAGE([1]week1!RT9*[1]week1!RT25+[1]week1!RU9*[1]week1!RU25+[1]week1!RV9*[1]week1!RV25+[1]week1!RW9*[1]week1!RW25)/([1]week1!RT9+[1]week1!RU9+[1]week1!RV9+[1]week1!RW9),2)</f>
        <v>3.54</v>
      </c>
      <c r="JQ27" s="132">
        <f>ROUND(AVERAGE([1]week1!RX9*[1]week1!RX25+[1]week1!RY9*[1]week1!RY25+[1]week1!RZ9*[1]week1!RZ25+[1]week1!SA9*[1]week1!SA25+[1]week1!SB9*[1]week1!SB25)/([1]week1!RX9+[1]week1!RY9+[1]week1!RZ9+[1]week1!SA9+[1]week1!SB9),2)</f>
        <v>3.27</v>
      </c>
      <c r="JR27" s="131">
        <f>ROUND(AVERAGE([1]week1!SC9*[1]week1!SC25+[1]week1!SD9*[1]week1!SD25+[1]week1!SE9*[1]week1!SE25+[1]week1!SF9*[1]week1!SF25)/([1]week1!SC9+[1]week1!SD9+[1]week1!SE9+[1]week1!SF9),2)</f>
        <v>3.42</v>
      </c>
      <c r="JS27" s="131">
        <f>ROUND(AVERAGE([1]week1!SG9*[1]week1!SG25+[1]week1!SH9*[1]week1!SH25+[1]week1!SI9*[1]week1!SI25+[1]week1!SJ9*[1]week1!SJ25)/([1]week1!SG9+[1]week1!SH9+[1]week1!SI9+[1]week1!SJ9),2)</f>
        <v>3.86</v>
      </c>
      <c r="JT27" s="131">
        <f>ROUND(AVERAGE([1]week1!SK9*[1]week1!SK25+[1]week1!SL9*[1]week1!SL25+[1]week1!SM9*[1]week1!SM25+[1]week1!SN9*[1]week1!SN25+[1]week1!SO9*[1]week1!SO25)/([1]week1!SK9+[1]week1!SL9+[1]week1!SM9+[1]week1!SN9+[1]week1!SO9),2)</f>
        <v>5.15</v>
      </c>
      <c r="JU27" s="148">
        <f>ROUND(AVERAGE([1]week1!SP9*[1]week1!SP25+[1]week1!SQ9*[1]week1!SQ25+[1]week1!SR9*[1]week1!SR25+[1]week1!SS9*[1]week1!SS25)/([1]week1!SP9+[1]week1!SQ9+[1]week1!SR9+[1]week1!SS9),2)</f>
        <v>4.26</v>
      </c>
      <c r="JV27" s="131">
        <f>ROUND(AVERAGE([1]week1!ST9*[1]week1!ST25+[1]week1!SU9*[1]week1!SU25+[1]week1!SV9*[1]week1!SV25+[1]week1!SW9*[1]week1!SW25)/([1]week1!ST9+[1]week1!SU9+[1]week1!SV9+[1]week1!SW9),2)</f>
        <v>3.82</v>
      </c>
      <c r="JW27" s="131">
        <f>ROUND(AVERAGE([1]week1!SX9*[1]week1!SX25+[1]week1!SY9*[1]week1!SY25+[1]week1!SZ9*[1]week1!SZ25+[1]week1!TA9*[1]week1!TA25+[1]week1!TB9*[1]week1!TB25)/([1]week1!SX9+[1]week1!SY9+[1]week1!SZ9+[1]week1!TA9+[1]week1!TB9),2)</f>
        <v>4.3899999999999997</v>
      </c>
      <c r="JX27" s="132">
        <f>ROUND(AVERAGE([1]week1!TC9*[1]week1!TC25+[1]week1!TD9*[1]week1!TD25+[1]week1!TE9*[1]week1!TE25+[1]week1!TF9*[1]week1!TF25)/([1]week1!TC9+[1]week1!TD9+[1]week1!TE9+[1]week1!TF9),2)</f>
        <v>4.87</v>
      </c>
      <c r="JY27" s="131">
        <f>ROUND(AVERAGE([1]week1!TD9*[1]week1!TD25+[1]week1!TE9*[1]week1!TE25+[1]week1!TF9*[1]week1!TF25+[1]week1!TG9*[1]week1!TG25)/([1]week1!TD9+[1]week1!TE9+[1]week1!TF9+[1]week1!TG9),2)</f>
        <v>4.55</v>
      </c>
      <c r="JZ27" s="131">
        <f>ROUND(AVERAGE([1]week1!TK9*[1]week1!TK25+[1]week1!TL9*[1]week1!TL25+[1]week1!TM9*[1]week1!TM25+[1]week1!TN9*[1]week1!TN25)/([1]week1!TK9+[1]week1!TL9+[1]week1!TM9+[1]week1!TN9),2)</f>
        <v>9.02</v>
      </c>
      <c r="KA27" s="131">
        <f>ROUND(AVERAGE([1]week1!TO9*[1]week1!TO25+[1]week1!TP9*[1]week1!TP25+[1]week1!TQ9*[1]week1!TQ25+[1]week1!TR9*[1]week1!TR25)/([1]week1!TO9+[1]week1!TP9+[1]week1!TQ9+[1]week1!TR9),2)</f>
        <v>5.79</v>
      </c>
      <c r="KB27" s="131">
        <f>ROUND(AVERAGE([1]week1!TS9*[1]week1!TS25+[1]week1!TT9*[1]week1!TT25+[1]week1!TU9*[1]week1!TU25+[1]week1!TV9*[1]week1!TV25+[1]week1!TW9*[1]week1!TW25)/([1]week1!TS9+[1]week1!TT9+[1]week1!TU9+[1]week1!TV9+[1]week1!TW9),2)</f>
        <v>6.5</v>
      </c>
      <c r="KC27" s="131">
        <f>ROUND(AVERAGE([1]week1!TX9*[1]week1!TX25+[1]week1!TY9*[1]week1!TY25+[1]week1!TZ9*[1]week1!TZ25+[1]week1!UA9*[1]week1!UA25)/([1]week1!TX9+[1]week1!TY9+[1]week1!TZ9+[1]week1!UA9),2)</f>
        <v>7.64</v>
      </c>
      <c r="KD27" s="131">
        <f>ROUND(AVERAGE([1]week1!UB9*[1]week1!UB25+[1]week1!UC9*[1]week1!UC25+[1]week1!UD9*[1]week1!UD25+[1]week1!UE9*[1]week1!UE25+[1]week1!UF9*[1]week1!UF25)/([1]week1!UB9+[1]week1!UC9+[1]week1!UD9+[1]week1!UE9+[1]week1!UF9),2)</f>
        <v>7.59</v>
      </c>
      <c r="KE27" s="131">
        <f>ROUND(AVERAGE([1]week1!UG9*[1]week1!UG25+[1]week1!UH9*[1]week1!UH25+[1]week1!UI9*[1]week1!UI25+[1]week1!UJ9*[1]week1!UJ25)/([1]week1!UG9+[1]week1!UH9+[1]week1!UI9+[1]week1!UJ9),2)</f>
        <v>6.25</v>
      </c>
      <c r="KF27" s="131">
        <f>ROUND(AVERAGE([1]week1!UK9*[1]week1!UK25+[1]week1!UL9*[1]week1!UL25+[1]week1!UM9*[1]week1!UM25+[1]week1!UN9*[1]week1!UN25)/([1]week1!UK9+[1]week1!UL9+[1]week1!UM9+[1]week1!UN9),2)</f>
        <v>5.61</v>
      </c>
      <c r="KG27" s="131">
        <f>ROUND(AVERAGE([1]week1!UO9*[1]week1!UO25+[1]week1!UP9*[1]week1!UP25+[1]week1!UQ9*[1]week1!UQ25+[1]week1!UR9*[1]week1!UR25+[1]week1!US9*[1]week1!US25)/([1]week1!UO9+[1]week1!UP9+[1]week1!UQ9+[1]week1!UR9+[1]week1!US9),2)</f>
        <v>6.15</v>
      </c>
      <c r="KH27" s="131">
        <f>ROUND(AVERAGE([1]week1!UP9*[1]week1!UP25+[1]week1!UQ9*[1]week1!UQ25+[1]week1!UR9*[1]week1!UR25+[1]week1!US9*[1]week1!US25+[1]week1!UT9*[1]week1!UT25)/([1]week1!UP9+[1]week1!UQ9+[1]week1!UR9+[1]week1!US9+[1]week1!UT9),2)</f>
        <v>5.91</v>
      </c>
      <c r="KI27" s="131">
        <f>ROUND(AVERAGE([1]week1!UX9*[1]week1!UX25+[1]week1!UY9*[1]week1!UY25+[1]week1!UZ9*[1]week1!UZ25+[1]week1!VA9*[1]week1!VA25)/([1]week1!UX9+[1]week1!UY9+[1]week1!UZ9+[1]week1!VA9),2)</f>
        <v>6.4</v>
      </c>
      <c r="KJ27" s="131">
        <f>ROUND(AVERAGE([1]week1!VB9*[1]week1!VB25+[1]week1!VC9*[1]week1!VC25+[1]week1!VD9*[1]week1!VD25+[1]week1!VE9*[1]week1!VE25+[1]week1!VF9*[1]week1!VF25)/([1]week1!VB9+[1]week1!VC9+[1]week1!VD9+[1]week1!VE9+[1]week1!VF9),2)</f>
        <v>4.58</v>
      </c>
      <c r="KK27" s="131">
        <f>ROUND(AVERAGE([1]week1!VG9*[1]week1!VG25+[1]week1!VH9*[1]week1!VH25+[1]week1!VI9*[1]week1!VI25)/([1]week1!VG9+[1]week1!VH9+[1]week1!VI9),2)</f>
        <v>5.66</v>
      </c>
      <c r="KL27" s="131">
        <f>ROUND(AVERAGE([1]week1!VJ9*[1]week1!VJ25+[1]week1!VK9*[1]week1!VK25+[1]week1!VL9*[1]week1!VL25+[1]week1!VM9*[1]week1!VM25)/([1]week1!VJ9+[1]week1!VK9+[1]week1!VL9+[1]week1!VM9),2)</f>
        <v>6.04</v>
      </c>
      <c r="KM27" s="131">
        <f>ROUND(AVERAGE([1]week1!VN9*[1]week1!VN25+[1]week1!VO9*[1]week1!VO25+[1]week1!VP9*[1]week1!VP25+[1]week1!VQ9*[1]week1!VQ25)/([1]week1!VN9+[1]week1!VO9+[1]week1!VP9+[1]week1!VQ9),2)</f>
        <v>5.56</v>
      </c>
      <c r="KN27" s="131">
        <f>ROUND(AVERAGE([1]week1!VR9*[1]week1!VR25+[1]week1!VS9*[1]week1!VS25+[1]week1!VT9*[1]week1!VT25+[1]week1!VU9*[1]week1!VU25+[1]week1!VV9*[1]week1!VV25)/([1]week1!VR9+[1]week1!VS9+[1]week1!VT9+[1]week1!VU9+[1]week1!VV9),2)</f>
        <v>5.27</v>
      </c>
      <c r="KO27" s="131">
        <f>ROUND(AVERAGE([1]week1!VW9*[1]week1!VW25+[1]week1!VX9*[1]week1!VX25+[1]week1!VY9*[1]week1!VY25+[1]week1!VZ9*[1]week1!VZ25)/([1]week1!VW9+[1]week1!VX9+[1]week1!VY9+[1]week1!VZ9),2)</f>
        <v>4.3099999999999996</v>
      </c>
      <c r="KP27" s="131">
        <f>ROUND(AVERAGE([1]week1!WA9*[1]week1!WA25+[1]week1!WB9*[1]week1!WB25+[1]week1!WC9*[1]week1!WC25+[1]week1!WD9*[1]week1!WD25)/([1]week1!WA9+[1]week1!WB9+[1]week1!WC9+[1]week1!WD9),2)</f>
        <v>4.6500000000000004</v>
      </c>
      <c r="KQ27" s="131">
        <f>ROUND(AVERAGE([1]week1!WE9*[1]week1!WE25+[1]week1!WF9*[1]week1!WF25+[1]week1!WG9*[1]week1!WG25+[1]week1!WH9*[1]week1!WH25+[1]week1!WI9*[1]week1!WI25)/([1]week1!WE9+[1]week1!WF9+[1]week1!WG9+[1]week1!WH9+[1]week1!WI9),2)</f>
        <v>4.42</v>
      </c>
      <c r="KR27" s="131">
        <f>ROUND(AVERAGE([1]week1!WJ9*[1]week1!WJ25+[1]week1!WK9*[1]week1!WK25+[1]week1!WL9*[1]week1!WL25+[1]week1!WM9*[1]week1!WM25)/([1]week1!WJ9+[1]week1!WK9+[1]week1!WL9+[1]week1!WM9),2)</f>
        <v>3.35</v>
      </c>
      <c r="KS27" s="131">
        <f>ROUND(AVERAGE([1]week1!WN9*[1]week1!WN25+[1]week1!WO9*[1]week1!WO25+[1]week1!WP9*[1]week1!WP25+[1]week1!WQ9*[1]week1!WQ25)/([1]week1!WN9+[1]week1!WO9+[1]week1!WP9+[1]week1!WQ9),2)</f>
        <v>4.3899999999999997</v>
      </c>
      <c r="KT27" s="131">
        <f>SUMPRODUCT([1]week1!WR9:WV9,[1]week1!WR25:WV25)/SUM([1]week1!WR9:WV9)</f>
        <v>3.9206716057401736</v>
      </c>
      <c r="KU27" s="131">
        <f>SUMPRODUCT([1]week1!WW9:WZ9,[1]week1!WW25:WZ25)/SUM([1]week1!WW9:WZ9)</f>
        <v>3.2513693537918833</v>
      </c>
      <c r="KV27" s="131">
        <f>SUMPRODUCT([1]week1!XA9:XD9,[1]week1!XA25:XD25)/SUM([1]week1!XA9:XD9)</f>
        <v>5.0617082944241023</v>
      </c>
      <c r="KW27" s="131">
        <f>SUMPRODUCT([1]week1!XE9:XH9,[1]week1!XE25:XH25)/SUM([1]week1!XE9:XH9)</f>
        <v>4.5937694332821177</v>
      </c>
      <c r="KX27" s="131">
        <f>SUMPRODUCT([1]week1!XI9:XL9,[1]week1!XI25:XL25)/SUM([1]week1!XI9:XL9)</f>
        <v>5.7827613074985686</v>
      </c>
      <c r="KY27" s="131">
        <f>SUMPRODUCT([1]week1!XM9:XP9,[1]week1!XM25:XP25)/SUM([1]week1!XM9:XP9)</f>
        <v>5.7761283928595013</v>
      </c>
      <c r="KZ27" s="131">
        <f>SUMPRODUCT([1]week1!XQ9:XU9,[1]week1!XQ25:XU25)/SUM([1]week1!XQ9:XU9)</f>
        <v>4.4666302059608016</v>
      </c>
      <c r="LA27" s="131">
        <f>SUMPRODUCT([1]week1!XV9:XY9,[1]week1!XV25:XY25)/SUM([1]week1!XV9:XY9)</f>
        <v>5.2597840193337682</v>
      </c>
      <c r="LB27" s="131">
        <f>SUMPRODUCT([1]week1!XZ9:YD9,[1]week1!XZ25:YD25)/SUM([1]week1!XZ9:YD9)</f>
        <v>5.8405146781668655</v>
      </c>
      <c r="LC27" s="131">
        <f>SUMPRODUCT([1]week1!YE9:YH9,[1]week1!YE25:YH25)/SUM([1]week1!YE9:YH9)</f>
        <v>4.7954322536826961</v>
      </c>
      <c r="LD27" s="131">
        <f>SUMPRODUCT([1]week1!YI9:YL9,[1]week1!YI25:YL25)/SUM([1]week1!YI9:YL9)</f>
        <v>5.6009071433265989</v>
      </c>
      <c r="LE27" s="131">
        <f>SUMPRODUCT([1]week1!YM9:YQ9,[1]week1!YM25:YQ25)/SUM([1]week1!YM9:YQ9)</f>
        <v>5.3608120119165967</v>
      </c>
      <c r="LF27" s="131">
        <f>SUMPRODUCT([1]week1!YR9:YU9,[1]week1!YR25:YU25)/SUM([1]week1!YR9:YU9)</f>
        <v>6.0374148410279949</v>
      </c>
      <c r="LG27" s="131">
        <f>SUMPRODUCT([1]week1!YV9:YY9,[1]week1!YV25:YY25)/SUM([1]week1!YV9:YY9)</f>
        <v>6.8120993351614798</v>
      </c>
      <c r="LH27" s="131">
        <f>SUMPRODUCT([1]week1!YZ9:ZD9,[1]week1!YZ25:ZD25)/SUM([1]week1!YZ9:ZD9)</f>
        <v>5.5642795171206316</v>
      </c>
      <c r="LI27" s="131">
        <f>SUMPRODUCT([1]week1!ZE9:ZG9,[1]week1!ZE25:ZG25)/SUM([1]week1!ZE9:ZG9)</f>
        <v>8.7619594336012234</v>
      </c>
      <c r="LJ27" s="131">
        <f>SUMPRODUCT([1]week1!ZH9:ZK9,[1]week1!ZH25:ZK25)/SUM([1]week1!ZH9:ZK9)</f>
        <v>6.3706528340714215</v>
      </c>
      <c r="LK27" s="131">
        <f>SUMPRODUCT([1]week1!ZL9:ZO9,[1]week1!ZL25:ZO25)/SUM([1]week1!ZL9:ZO9)</f>
        <v>6.0005928965107467</v>
      </c>
      <c r="LL27" s="131">
        <f>SUMPRODUCT([1]week1!ZP9:ZT9,[1]week1!ZP25:ZT25)/SUM([1]week1!ZP9:ZT9)</f>
        <v>6.4295377429624487</v>
      </c>
      <c r="LM27" s="131">
        <f>SUMPRODUCT([1]week1!ZU9:ZX9,[1]week1!ZU25:ZX25)/SUM([1]week1!ZU9:ZX9)</f>
        <v>5.4467501394856965</v>
      </c>
      <c r="LN27" s="131">
        <f>SUMPRODUCT([1]week1!ZY9:AAC9,[1]week1!ZY25:AAC25)/SUM([1]week1!ZY9:AAC9)</f>
        <v>7.3338189334469943</v>
      </c>
      <c r="LO27" s="131">
        <f>SUMPRODUCT([1]week1!AAD9:AAG9,[1]week1!AAD25:AAG25)/SUM([1]week1!AAD9:AAG9)</f>
        <v>6.6541311776802452</v>
      </c>
      <c r="LP27" s="131">
        <f>SUMPRODUCT([1]week1!AAH9:AAK9,[1]week1!AAH25:AAK25)/SUM([1]week1!AAH9:AAK9)</f>
        <v>7.1151793928928848</v>
      </c>
      <c r="LQ27" s="131">
        <f>SUMPRODUCT([1]week1!AAL9:AAP9,[1]week1!AAL25:AAP25)/SUM([1]week1!AAL9:AAP9)</f>
        <v>6.4137952288225764</v>
      </c>
      <c r="LR27" s="131">
        <f>SUMPRODUCT([1]week1!AAQ9:AAT9,[1]week1!AAQ25:AAT25)/SUM([1]week1!AAQ9:AAT9)</f>
        <v>5.1991506354535293</v>
      </c>
      <c r="LS27" s="131">
        <f>SUMPRODUCT([1]week1!AAU9:AAX9,[1]week1!AAU25:AAX25)/SUM([1]week1!AAU9:AAX9)</f>
        <v>5.9222971419967996</v>
      </c>
      <c r="LT27" s="131">
        <f>SUMPRODUCT([1]week1!AAY9:ABB9,[1]week1!AAY25:ABB25)/SUM([1]week1!AAY9:ABB9)</f>
        <v>5.8303507990540719</v>
      </c>
      <c r="LU27" s="131">
        <f>SUMPRODUCT([1]week1!ABC9:ABF9,[1]week1!ABC25:ABF25)/SUM([1]week1!ABC9:ABF9)</f>
        <v>8.2525854627191961</v>
      </c>
      <c r="LV27" s="131">
        <f>SUMPRODUCT([1]week1!ABG9:ABJ9,[1]week1!ABG25:ABJ25)/SUM([1]week1!ABG9:ABJ9)</f>
        <v>8.780876203442574</v>
      </c>
      <c r="LW27" s="131">
        <f>SUMPRODUCT([1]week1!ABK9:ABN9,[1]week1!ABK25:ABN25)/SUM([1]week1!ABK9:ABN9)</f>
        <v>6.9109256128486889</v>
      </c>
      <c r="LX27" s="131">
        <f>SUMPRODUCT([1]week1!ABO9:ABR9,[1]week1!ABO25:ABR25)/SUM([1]week1!ABO9:ABR9)</f>
        <v>6.8855329631784734</v>
      </c>
      <c r="LY27" s="131">
        <f>SUMPRODUCT([1]week1!ABS9:ABV9,[1]week1!ABS25:ABV25)/SUM([1]week1!ABS9:ABV9)</f>
        <v>8.1161491639571768</v>
      </c>
      <c r="LZ27" s="131">
        <f>SUMPRODUCT([1]week1!ABW9:ACA9,[1]week1!ABW25:ACA25)/SUM([1]week1!ABW9:ACA9)</f>
        <v>4.3374935601825753</v>
      </c>
      <c r="MA27" s="131">
        <f>SUMPRODUCT([1]week1!ACB9:ACE9,[1]week1!ACB25:ACE25)/SUM([1]week1!ACB9:ACE9)</f>
        <v>4.8166972168194917</v>
      </c>
      <c r="MB27" s="131">
        <f>SUMPRODUCT([1]week1!ACF9:ACJ9,[1]week1!ACF25:ACJ25)/SUM([1]week1!ACF9:ACJ9)</f>
        <v>4.6354331345169983</v>
      </c>
      <c r="MC27" s="131">
        <f>SUMPRODUCT([1]week1!ACK9:ACN9,[1]week1!ACK25:ACN25)/SUM([1]week1!ACK9:ACN9)</f>
        <v>5.1667423169048394</v>
      </c>
      <c r="MD27" s="131">
        <f>SUMPRODUCT([1]week1!ACO9:ACR9,[1]week1!ACO25:ACR25)/SUM([1]week1!ACO9:ACR9)</f>
        <v>5.1752485904271612</v>
      </c>
      <c r="ME27" s="131">
        <f>SUMPRODUCT([1]week1!ACS9:ACW9,[1]week1!ACS25:ACW25)/SUM([1]week1!ACS9:ACW9)</f>
        <v>3.6168076940760256</v>
      </c>
      <c r="MF27" s="131">
        <f>SUMPRODUCT([1]week1!ACX9:ADA9,[1]week1!ACX25:ADA25)/SUM([1]week1!ACX9:ADA9)</f>
        <v>3.2480314960629921</v>
      </c>
      <c r="MG27" s="131">
        <f>SUMPRODUCT([1]week1!ADB9:ADE9,[1]week1!ADB25:ADE25)/SUM([1]week1!ADB9:ADE9)</f>
        <v>7.9591377674258119</v>
      </c>
      <c r="MH27" s="131">
        <f>SUMPRODUCT([1]week1!ADF9:ADI9,[1]week1!ADF25:ADI25)/SUM([1]week1!ADF9:ADI9)</f>
        <v>3.3463654958709221</v>
      </c>
      <c r="MI27" s="131">
        <f>SUMPRODUCT([1]week1!ADJ9:ADM9,[1]week1!ADJ25:ADM25)/SUM([1]week1!ADJ9:ADM9)</f>
        <v>5.17</v>
      </c>
      <c r="MJ27" s="131">
        <f>SUMPRODUCT([1]week1!ADN9:ADQ9,[1]week1!ADN25:ADQ25)/SUM([1]week1!ADN9:ADQ9)</f>
        <v>3.6896879052657292</v>
      </c>
      <c r="MK27" s="131">
        <f>SUMPRODUCT([1]week1!ADR9:ADV9,[1]week1!ADR25:ADV25)/SUM([1]week1!ADR9:ADV9)</f>
        <v>3.6589767333338199</v>
      </c>
      <c r="ML27" s="131">
        <f>SUMPRODUCT([1]week1!ADW9:ADZ9,[1]week1!ADW25:ADZ25)/SUM([1]week1!ADW9:ADZ9)</f>
        <v>4.9226607316310451</v>
      </c>
      <c r="MM27" s="131">
        <f>SUMPRODUCT([1]week1!AEA9:AED9,[1]week1!AEA25:AED25)/SUM([1]week1!AEA9:AED9)</f>
        <v>3.7277182684908325</v>
      </c>
      <c r="MN27" s="131">
        <f>SUMPRODUCT([1]week1!AEE9:AEI9,[1]week1!AEE25:AEI25)/SUM([1]week1!AEE9:AEI9)</f>
        <v>3.4224017316987605</v>
      </c>
      <c r="MO27" s="131">
        <f>SUMPRODUCT([1]week1!AEJ9:AEM9,[1]week1!AEJ25:AEM25)/SUM([1]week1!AEJ9:AEM9)</f>
        <v>3.7991149093363075</v>
      </c>
      <c r="MP27" s="131">
        <f>SUMPRODUCT([1]week1!AEN9:AEQ9,[1]week1!AEN25:AEQ25)/SUM([1]week1!AEN9:AEQ9)</f>
        <v>5.7684092075720059</v>
      </c>
      <c r="MQ27" s="131">
        <f>SUMPRODUCT([1]week1!AER9:AEV9,[1]week1!AER25:AEV25)/SUM([1]week1!AER9:AEV9)</f>
        <v>3.7364473895763344</v>
      </c>
      <c r="MR27" s="131">
        <f>SUMPRODUCT([1]week1!AEW9:AEZ9,[1]week1!AEW25:AEZ25)/SUM([1]week1!AEW9:AEZ9)</f>
        <v>4.8327731758530978</v>
      </c>
      <c r="MS27" s="131">
        <f>SUMPRODUCT([1]week1!AFA9:AFD9,[1]week1!AFA25:AFD25)/SUM([1]week1!AFA9:AFD9)</f>
        <v>7.6142442884647386</v>
      </c>
      <c r="MT27" s="131">
        <f>SUMPRODUCT([1]week1!AFE9:AFH9,[1]week1!AFE25:AFH25)/SUM([1]week1!AFE9:AFH9)</f>
        <v>6.5512048192771095</v>
      </c>
      <c r="MU27" s="131">
        <f>SUMPRODUCT([1]week1!AFI9:AFL9,[1]week1!AFI25:AFL25)/SUM([1]week1!AFI9:AFL9)</f>
        <v>4.5454545454545459</v>
      </c>
      <c r="MV27" s="131">
        <f>SUMPRODUCT([1]week1!AFM9:AFO9,[1]week1!AFM25:AFO25)/SUM([1]week1!AFM9:AFO9)</f>
        <v>4.2833834263632458</v>
      </c>
      <c r="MW27" s="131">
        <f>SUMPRODUCT([1]week1!AFP9:AFS9,[1]week1!AFP25:AFS25)/SUM([1]week1!AFP9:AFS9)</f>
        <v>5.8282208588957065</v>
      </c>
      <c r="MX27" s="131">
        <f>SUMPRODUCT([1]week1!AFT9:AFW9,[1]week1!AFT25:AFW25)/SUM([1]week1!AFT9:AFW9)</f>
        <v>8.6196116924571093</v>
      </c>
      <c r="MY27" s="131">
        <f>SUMPRODUCT([1]week1!AFX9:AGA9,[1]week1!AFX25:AGA25)/SUM([1]week1!AFX9:AGA9)</f>
        <v>8.6890971094092464</v>
      </c>
      <c r="MZ27" s="131">
        <f>SUMPRODUCT([1]week1!AGB9:AGF9,[1]week1!AGB25:AGF25)/SUM([1]week1!AGB9:AGF9)</f>
        <v>7.0027643541494395</v>
      </c>
      <c r="NA27" s="131">
        <f>SUMPRODUCT([1]week1!AGG9:AGJ9,[1]week1!AGG25:AGJ25)/SUM([1]week1!AGG9:AGJ9)</f>
        <v>11.904761904761907</v>
      </c>
      <c r="NB27" s="131">
        <f>SUMPRODUCT([1]week1!AGK9:AGO9,[1]week1!AGK25:AGO25)/SUM([1]week1!AGK9:AGO9)</f>
        <v>12.009803921568627</v>
      </c>
      <c r="NC27" s="131">
        <f>SUMPRODUCT([1]week1!AGP9:AGS9,[1]week1!AGP25:AGS25)/SUM([1]week1!AGP9:AGS9)</f>
        <v>8.354147703846845</v>
      </c>
      <c r="ND27" s="131">
        <f>SUMPRODUCT([1]week1!AGT9:AGW9,[1]week1!AGT25:AGW25)/SUM([1]week1!AGT9:AGW9)</f>
        <v>7.5052854122621557</v>
      </c>
      <c r="NE27" s="131">
        <f>SUMPRODUCT([1]week1!AGX9:AHA9,[1]week1!AGX25:AHA25)/SUM([1]week1!AGX9:AHA9)</f>
        <v>11.050422705314011</v>
      </c>
      <c r="NF27" s="131">
        <f>SUMPRODUCT([1]week1!AHB9:AHD9,[1]week1!AHB25:AHD25)/SUM([1]week1!AHB9:AHD9)</f>
        <v>22.599344559017112</v>
      </c>
      <c r="NG27" s="131">
        <f>SUMPRODUCT([1]week1!AHE9:AHH9,[1]week1!AHE25:AHH25)/SUM([1]week1!AHE9:AHH9)</f>
        <v>5.042016806722688</v>
      </c>
      <c r="NH27" s="131">
        <f>SUMPRODUCT([1]week1!AHI9:AHM9,[1]week1!AHI25:AHM25)/SUM([1]week1!AHI9:AHM9)</f>
        <v>16.512739287108225</v>
      </c>
      <c r="NI27" s="131">
        <f>SUMPRODUCT([1]week1!AHN9:AHQ9,[1]week1!AHN25:AHQ25)/SUM([1]week1!AHN9:AHQ9)</f>
        <v>20.108626401630989</v>
      </c>
      <c r="NJ27" s="131">
        <f>SUMPRODUCT([1]week1!AHR9:AHU9,[1]week1!AHR25:AHU25)/SUM([1]week1!AHR9:AHU9)</f>
        <v>13.44203552083987</v>
      </c>
      <c r="NK27" s="131">
        <f>SUMPRODUCT([1]week1!AHV9:AHZ9,[1]week1!AHV25:AHZ25)/SUM([1]week1!AHV9:AHZ9)</f>
        <v>22.829278046953196</v>
      </c>
      <c r="NL27" s="131">
        <f>SUMPRODUCT([1]week1!AIA9:AID9,[1]week1!AIA25:AID25)/SUM([1]week1!AIA9:AID9)</f>
        <v>13.035478902579015</v>
      </c>
      <c r="NM27" s="131">
        <f>SUMPRODUCT([1]week1!AIE9:AIH9,[1]week1!AIE25:AIH25)/SUM([1]week1!AIE9:AIH9)</f>
        <v>14.392469943732454</v>
      </c>
      <c r="NN27" s="131">
        <f>SUMPRODUCT([1]week1!AII9:AIM9,[1]week1!AII25:AIM25)/SUM([1]week1!AII9:AIM9)</f>
        <v>14.221887701339757</v>
      </c>
      <c r="NO27" s="131">
        <f>SUMPRODUCT([1]week1!AIN9:AIQ9,[1]week1!AIN25:AIQ25)/SUM([1]week1!AIN9:AIQ9)</f>
        <v>6.8063484637436522</v>
      </c>
      <c r="NP27" s="131">
        <f>SUMPRODUCT([1]week1!AIR9:AIU9,[1]week1!AIR25:AIU25)/SUM([1]week1!AIR9:AIU9)</f>
        <v>14.941085570793897</v>
      </c>
      <c r="NQ27" s="131">
        <f>SUMPRODUCT([1]week1!AIV9:AIY9,[1]week1!AIV25:AIY25)/SUM([1]week1!AIV9:AIY9)</f>
        <v>11.556690581619113</v>
      </c>
      <c r="NR27" s="134">
        <f>SUMPRODUCT([1]week1!AIZ9:AJC9,[1]week1!AIZ25:AJC25)/SUM([1]week1!AIZ9:AJC9)</f>
        <v>10.54</v>
      </c>
      <c r="NS27" s="134">
        <f>SUMPRODUCT([1]week1!AJD9:AJG9,[1]week1!AJD25:AJG25)/SUM([1]week1!AJD9:AJG9)</f>
        <v>4.6493902439024382</v>
      </c>
      <c r="NT27" s="134">
        <f>SUMPRODUCT([1]week1!AJH9:AJK9,[1]week1!AJH25:AJK25)/SUM([1]week1!AJH9:AJK9)</f>
        <v>5.5439457921521305</v>
      </c>
      <c r="NU27" s="134">
        <f>SUMPRODUCT([1]week1!AJL9:AJO9,[1]week1!AJL25:AJO25)/SUM([1]week1!AJL9:AJO9)</f>
        <v>4.0533951784351672</v>
      </c>
      <c r="NV27" s="134">
        <f>SUMPRODUCT([1]week1!AJP9:AJT9,[1]week1!AJP25:AJT25)/SUM([1]week1!AJP9:AJT9)</f>
        <v>9.3865256647684685</v>
      </c>
      <c r="NW27" s="134">
        <f>SUMPRODUCT([1]week1!AJU9:AJX9,[1]week1!AJU25:AJX25)/SUM([1]week1!AJU9:AJX9)</f>
        <v>6.9420610681651711</v>
      </c>
      <c r="NX27" s="134">
        <f>SUMPRODUCT([1]week1!AJY9:AKB9,[1]week1!AJY25:AKB25)/SUM([1]week1!AJY9:AKB9)</f>
        <v>6.0402643896524832</v>
      </c>
      <c r="NY27" s="134">
        <f>SUMPRODUCT([1]week1!AKC9:AKG9,[1]week1!AKC25:AKG25)/SUM([1]week1!AKC9:AKG9)</f>
        <v>6.0760423604353857</v>
      </c>
      <c r="NZ27" s="134">
        <f>SUMPRODUCT([1]week1!AKH9:AKK9,[1]week1!AKH25:AKK25)/SUM([1]week1!AKH9:AKK9)</f>
        <v>7.0525051822226112</v>
      </c>
      <c r="OA27" s="135">
        <f>SUMPRODUCT([1]week1!AKL9:AKO9,[1]week1!AKL25:AKO25)/SUM([1]week1!AKL9:AKO9)</f>
        <v>8.881528247941338</v>
      </c>
      <c r="OB27" s="84">
        <f t="shared" ref="OB27:OB35" si="17">OA27/NZ27*100-100</f>
        <v>25.934373934657742</v>
      </c>
      <c r="OC27" s="55">
        <f t="shared" ref="OC27:OC35" si="18">OA27/NO27*100-100</f>
        <v>30.488885417075579</v>
      </c>
      <c r="OD27" s="58">
        <f>ROUND(AVERAGE($GN27:GX27),2)</f>
        <v>1.94</v>
      </c>
      <c r="OE27" s="58">
        <f>ROUND(AVERAGE($FY27:GM27),2)</f>
        <v>1.34</v>
      </c>
      <c r="OF27" s="58">
        <f t="shared" si="14"/>
        <v>44.77611940298506</v>
      </c>
      <c r="OG27" s="58"/>
      <c r="OH27" s="124">
        <f t="shared" si="12"/>
        <v>1.1900000000000002</v>
      </c>
      <c r="OI27" s="56"/>
      <c r="OJ27" s="58"/>
    </row>
    <row r="28" spans="1:402" ht="24.75" customHeight="1">
      <c r="B28" s="149" t="s">
        <v>402</v>
      </c>
      <c r="C28" s="136">
        <v>0.15985840306020885</v>
      </c>
      <c r="D28" s="136">
        <f>AVERAGE([1]weekly!C25*[1]weekly!C11+[1]weekly!D25*[1]weekly!D11+[1]weekly!E25*[1]weekly!E11+[1]weekly!F25*[1]weekly!F11+[1]weekly!G25*[1]weekly!G11)/([1]weekly!C11+[1]weekly!D11+[1]weekly!E11+[1]weekly!F11+[1]weekly!G11)</f>
        <v>0.34166721544352141</v>
      </c>
      <c r="E28" s="136">
        <f>AVERAGE([1]weekly!H25*[1]weekly!H11+[1]weekly!I25*[1]weekly!I11+[1]weekly!J25*[1]weekly!J11+[1]weekly!K25*[1]weekly!K11)/([1]weekly!H11+[1]weekly!I11+[1]weekly!J11+[1]weekly!K11)</f>
        <v>0.25560005185900114</v>
      </c>
      <c r="F28" s="136">
        <f>AVERAGE([1]weekly!L25*[1]weekly!L11+[1]weekly!M25*[1]weekly!M11+[1]weekly!N25*[1]weekly!N11+[1]weekly!O25*[1]weekly!O11)/([1]weekly!L11+[1]weekly!M11+[1]weekly!N11+[1]weekly!O11)</f>
        <v>0.23460175969998556</v>
      </c>
      <c r="G28" s="136">
        <f>AVERAGE([1]weekly!P25*[1]weekly!P11+[1]weekly!Q25*[1]weekly!Q11+[1]weekly!R25*[1]weekly!R11+[1]weekly!S25*[1]weekly!S11+[1]weekly!T25*[1]weekly!T11)/([1]weekly!P11+[1]weekly!Q11+[1]weekly!R11+[1]weekly!S11+[1]weekly!T11)</f>
        <v>0.19587591614112837</v>
      </c>
      <c r="H28" s="136">
        <f>AVERAGE([1]weekly!U25*[1]weekly!U11+[1]weekly!V25*[1]weekly!V11+[1]weekly!W25*[1]weekly!W11+[1]weekly!X25*[1]weekly!X11)/([1]weekly!U11+[1]weekly!V11+[1]weekly!W11+[1]weekly!X11)</f>
        <v>0.19940367196464756</v>
      </c>
      <c r="I28" s="136">
        <f>AVERAGE([1]weekly!Y25*[1]weekly!Y11+[1]weekly!Z25*[1]weekly!Z11+[1]weekly!AA25*[1]weekly!AA11+[1]weekly!AB25*[1]weekly!AB11)/([1]weekly!Y11+[1]weekly!Z11+[1]weekly!AA11+[1]weekly!AB11)</f>
        <v>0.2069804779562584</v>
      </c>
      <c r="J28" s="136">
        <f>AVERAGE([1]weekly!AC25*[1]weekly!AC11+[1]weekly!AD25*[1]weekly!AD11+[1]weekly!AE25*[1]weekly!AE11+[1]weekly!AF25*[1]weekly!AF11+[1]weekly!AG25*[1]weekly!AG11)/([1]weekly!AC11+[1]weekly!AD11+[1]weekly!AE11+[1]weekly!AF11+[1]weekly!AG11)</f>
        <v>0.20273921167043946</v>
      </c>
      <c r="K28" s="136">
        <f>AVERAGE([1]weekly!AH25*[1]weekly!AH11+[1]weekly!AI25*[1]weekly!AI11+[1]weekly!AJ25*[1]weekly!AJ11+[1]weekly!AK25*[1]weekly!AK11)/([1]weekly!AH11+[1]weekly!AI11+[1]weekly!AJ11+[1]weekly!AK11)</f>
        <v>0.20345236290467067</v>
      </c>
      <c r="L28" s="136">
        <f>AVERAGE([1]weekly!AL25*[1]weekly!AL11+[1]weekly!AM25*[1]weekly!AM11+[1]weekly!AN25*[1]weekly!AN11+[1]weekly!AO25*[1]weekly!AO11)/([1]weekly!AL11+[1]weekly!AM11+[1]weekly!AN11+[1]weekly!AO11)</f>
        <v>0.21434357747269642</v>
      </c>
      <c r="M28" s="136">
        <f>AVERAGE([1]weekly!AP25*[1]weekly!AP11+[1]weekly!AQ25*[1]weekly!AQ11+[1]weekly!AR25*[1]weekly!AR11+[1]weekly!AS25*[1]weekly!AS11+[1]weekly!AT25*[1]weekly!AT11)/([1]weekly!AP11+[1]weekly!AQ11+[1]weekly!AR11+[1]weekly!AS11+[1]weekly!AT11)</f>
        <v>0.23517792466925772</v>
      </c>
      <c r="N28" s="136">
        <f>AVERAGE([1]weekly!AU25*[1]weekly!AU11+[1]weekly!AV25*[1]weekly!AV11+[1]weekly!AW25*[1]weekly!AW11+[1]weekly!AX25*[1]weekly!AX11)/([1]weekly!AU11+[1]weekly!AV11+[1]weekly!AW11+[1]weekly!AX11)</f>
        <v>0.223518820167182</v>
      </c>
      <c r="O28" s="136">
        <f>AVERAGE([1]weekly!AY25*[1]weekly!AY11+[1]weekly!AZ25*[1]weekly!AZ11+[1]weekly!BA25*[1]weekly!BA11+[1]weekly!BB25*[1]weekly!BB11+[1]weekly!BC25*[1]weekly!BC11)/([1]weekly!AY11+[1]weekly!AZ11+[1]weekly!BA11+[1]weekly!BB11+[1]weekly!BC11)</f>
        <v>0.26107669038149123</v>
      </c>
      <c r="P28" s="136">
        <f>AVERAGE([1]weekly!BD25*[1]weekly!BD11+[1]weekly!BE25*[1]weekly!BE11+[1]weekly!BF25*[1]weekly!BF11+[1]weekly!BG25*[1]weekly!BG11)/([1]weekly!BD11+[1]weekly!BE11+[1]weekly!BF11+[1]weekly!BG11)</f>
        <v>0.24320321292430572</v>
      </c>
      <c r="Q28" s="136">
        <f>AVERAGE([1]weekly!BH25*[1]weekly!BH11+[1]weekly!BI25*[1]weekly!BI11+[1]weekly!BJ25*[1]weekly!BJ11+[1]weekly!BK25*[1]weekly!BK11)/([1]weekly!BH11+[1]weekly!BI11+[1]weekly!BJ11+[1]weekly!BK11)</f>
        <v>0.22936854850113125</v>
      </c>
      <c r="R28" s="136">
        <f>AVERAGE([1]weekly!BL25*[1]weekly!BL11+[1]weekly!BM25*[1]weekly!BM11+[1]weekly!BN25*[1]weekly!BN11+[1]weekly!BO25*[1]weekly!BO11+[1]weekly!BP25*[1]weekly!BP11)/([1]weekly!BL11+[1]weekly!BM11+[1]weekly!BN11+[1]weekly!BO11+[1]weekly!BP11)</f>
        <v>0.18960116188135404</v>
      </c>
      <c r="S28" s="136">
        <f>AVERAGE([1]weekly!BQ25*[1]weekly!BQ11+[1]weekly!BR25*[1]weekly!BR11+[1]weekly!BS25*[1]weekly!BS11+[1]weekly!BT25*[1]weekly!BT11)/([1]weekly!BQ11+[1]weekly!BR11+[1]weekly!BS11+[1]weekly!BT11)</f>
        <v>0.18658969231761596</v>
      </c>
      <c r="T28" s="136">
        <f>AVERAGE([1]weekly!BU25*[1]weekly!BU11+[1]weekly!BV25*[1]weekly!BV11+[1]weekly!BW25*[1]weekly!BW11+[1]weekly!BX25*[1]weekly!BX11)/([1]weekly!BU11+[1]weekly!BV11+[1]weekly!BW11+[1]weekly!BX11)</f>
        <v>0.15539682877061725</v>
      </c>
      <c r="U28" s="136">
        <f>AVERAGE([1]weekly!BY25*[1]weekly!BY11+[1]weekly!BZ25*[1]weekly!BZ11+[1]weekly!CA25*[1]weekly!CA11+[1]weekly!CB25*[1]weekly!CB11)/([1]weekly!BY11+[1]weekly!BZ11+[1]weekly!CA11+[1]weekly!CB11)</f>
        <v>0.1417267251211862</v>
      </c>
      <c r="V28" s="136">
        <f>AVERAGE([1]weekly!CC25*[1]weekly!CC11+[1]weekly!CD25*[1]weekly!CD11+[1]weekly!CE25*[1]weekly!CE11+[1]weekly!CF25*[1]weekly!CF11+[1]weekly!CG25*[1]weekly!CG11)/([1]weekly!CC11+[1]weekly!CD11+[1]weekly!CE11+[1]weekly!CF11+[1]weekly!CG11)</f>
        <v>0.11979415077484756</v>
      </c>
      <c r="W28" s="136">
        <f>AVERAGE([1]weekly!CH25*[1]weekly!CH11+[1]weekly!CI25*[1]weekly!CI11+[1]weekly!CJ25*[1]weekly!CJ11+[1]weekly!CK25*[1]weekly!CK11)/([1]weekly!CH11+[1]weekly!CI11+[1]weekly!CJ11+[1]weekly!CK11)</f>
        <v>0.11283397523868549</v>
      </c>
      <c r="X28" s="136">
        <f>AVERAGE([1]weekly!CL25*[1]weekly!CL11+[1]weekly!CM25*[1]weekly!CM11+[1]weekly!CN25*[1]weekly!CN11+[1]weekly!CO25*[1]weekly!CO11+[1]weekly!CP25*[1]weekly!CP11)/([1]weekly!CL11+[1]weekly!CM11+[1]weekly!CN11+[1]weekly!CO11+[1]weekly!CP11)</f>
        <v>0.11256732521065817</v>
      </c>
      <c r="Y28" s="136">
        <f>AVERAGE([1]weekly!CQ25*[1]weekly!CQ11+[1]weekly!CR25*[1]weekly!CR11+[1]weekly!CS25*[1]weekly!CS11+[1]weekly!CT25*[1]weekly!CT11)/([1]weekly!CQ11+[1]weekly!CR11+[1]weekly!CS11+[1]weekly!CT11)</f>
        <v>0.13583078332391291</v>
      </c>
      <c r="Z28" s="136">
        <f>AVERAGE([1]weekly!CU25*[1]weekly!CU11+[1]weekly!CV25*[1]weekly!CV11+[1]weekly!CW25*[1]weekly!CW11+[1]weekly!CX25*[1]weekly!CX11)/([1]weekly!CU11+[1]weekly!CV11+[1]weekly!CW11+[1]weekly!CX11)</f>
        <v>9.5129671015020012E-2</v>
      </c>
      <c r="AA28" s="136">
        <f>AVERAGE([1]weekly!CY25*[1]weekly!CY11+[1]weekly!CZ25*[1]weekly!CZ11+[1]weekly!DA25*[1]weekly!DA11+[1]weekly!DB25*[1]weekly!DB11+[1]weekly!DC25*[1]weekly!DC11)/([1]weekly!CY11+[1]weekly!CZ11+[1]weekly!DA11+[1]weekly!DB11+[1]weekly!DC11)</f>
        <v>9.9249100919060501E-2</v>
      </c>
      <c r="AB28" s="136">
        <f>AVERAGE([1]weekly!DD25*[1]weekly!DD11+[1]weekly!DE25*[1]weekly!DE11+[1]weekly!DF25*[1]weekly!DF11+[1]weekly!DG25*[1]weekly!DG11)/([1]weekly!DD11+[1]weekly!DE11+[1]weekly!DF11+[1]weekly!DG11)</f>
        <v>0.10767002176278564</v>
      </c>
      <c r="AC28" s="136">
        <f>AVERAGE([1]weekly!DH25*[1]weekly!DH11+[1]weekly!DI25*[1]weekly!DI11+[1]weekly!DJ25*[1]weekly!DJ11+[1]weekly!DK25*[1]weekly!DK11)/([1]weekly!DH11+[1]weekly!DI11+[1]weekly!DJ11+[1]weekly!DK11)</f>
        <v>0.11847241616242214</v>
      </c>
      <c r="AD28" s="136">
        <f>AVERAGE([1]weekly!DL25*[1]weekly!DL11+[1]weekly!DM25*[1]weekly!DM11+[1]weekly!DN25*[1]weekly!DN11+[1]weekly!DO25*[1]weekly!DO11+[1]weekly!DP25*[1]weekly!DP11)/([1]weekly!DL11+[1]weekly!DM11+[1]weekly!DN11+[1]weekly!DO11+[1]weekly!DP11)</f>
        <v>0.10182976219322235</v>
      </c>
      <c r="AE28" s="136">
        <f>AVERAGE([1]weekly!DQ25*[1]weekly!DQ11+[1]weekly!DR25*[1]weekly!DR11+[1]weekly!DS25*[1]weekly!DS11+[1]weekly!DT25*[1]weekly!DT11)/([1]weekly!DQ11+[1]weekly!DR11+[1]weekly!DS11+[1]weekly!DT11)</f>
        <v>0.11100998040656379</v>
      </c>
      <c r="AF28" s="136">
        <f>AVERAGE([1]weekly!DU25*[1]weekly!DU11+[1]weekly!DV25*[1]weekly!DV11+[1]weekly!DW25*[1]weekly!DW11+[1]weekly!DX25*[1]weekly!DX11)/([1]weekly!DU11+[1]weekly!DV11+[1]weekly!DW11+[1]weekly!DX11)</f>
        <v>0.10102065855865529</v>
      </c>
      <c r="AG28" s="136">
        <f>AVERAGE([1]weekly!DY25*[1]weekly!DY11+[1]weekly!DZ25*[1]weekly!DZ11+[1]weekly!EA25*[1]weekly!EA11+[1]weekly!EB25*[1]weekly!EB11)/([1]weekly!DY11+[1]weekly!DZ11+[1]weekly!EA11+[1]weekly!EB11)</f>
        <v>9.6161106939826241E-2</v>
      </c>
      <c r="AH28" s="136">
        <f>AVERAGE([1]weekly!EC25*[1]weekly!EC11+[1]weekly!ED25*[1]weekly!ED11+[1]weekly!EE25*[1]weekly!EE11+[1]weekly!EF25*[1]weekly!EF11)/([1]weekly!EC11+[1]weekly!ED11+[1]weekly!EE11+[1]weekly!EF11)</f>
        <v>0.1015035854108087</v>
      </c>
      <c r="AI28" s="136">
        <f>AVERAGE([1]weekly!EG25*[1]weekly!EG11+[1]weekly!EH25*[1]weekly!EH11+[1]weekly!EI25*[1]weekly!EI11+[1]weekly!EJ25*[1]weekly!EJ11)/([1]weekly!EG11+[1]weekly!EH11+[1]weekly!EI11+[1]weekly!EJ11)</f>
        <v>0.10201360815350452</v>
      </c>
      <c r="AJ28" s="136">
        <f>AVERAGE([1]weekly!EK25*[1]weekly!EK11+[1]weekly!EL25*[1]weekly!EL11+[1]weekly!EM25*[1]weekly!EM11+[1]weekly!EN25*[1]weekly!EN11+[1]weekly!EO25*[1]weekly!EO11)/([1]weekly!EK11+[1]weekly!EL11+[1]weekly!EM11+[1]weekly!EN11+[1]weekly!EO11)</f>
        <v>0.13455068345770288</v>
      </c>
      <c r="AK28" s="136">
        <f>AVERAGE([1]weekly!EP25*[1]weekly!EP11+[1]weekly!EQ25*[1]weekly!EQ11+[1]weekly!ER25*[1]weekly!ER11+[1]weekly!ES25*[1]weekly!ES11)/([1]weekly!EP11+[1]weekly!EQ11+[1]weekly!ER11+[1]weekly!ES11)</f>
        <v>0.11385575234815812</v>
      </c>
      <c r="AL28" s="136">
        <f>AVERAGE([1]weekly!ET25*[1]weekly!ET11+[1]weekly!EU25*[1]weekly!EU11+[1]weekly!EV25*[1]weekly!EV11+[1]weekly!EW25*[1]weekly!EW11)/([1]weekly!ET11+[1]weekly!EU11+[1]weekly!EV11+[1]weekly!EW11)</f>
        <v>0.13462165502162649</v>
      </c>
      <c r="AM28" s="136">
        <f>AVERAGE([1]weekly!EX25*[1]weekly!EX11+[1]weekly!EY25*[1]weekly!EY11+[1]weekly!EZ25*[1]weekly!EZ11+[1]weekly!FA25*[1]weekly!FA11+[1]weekly!FB25*[1]weekly!FB11)/([1]weekly!EX11+[1]weekly!EY11+[1]weekly!EZ11+[1]weekly!FA11+[1]weekly!FB11)</f>
        <v>0.15799235656915597</v>
      </c>
      <c r="AN28" s="136">
        <f>AVERAGE([1]weekly!AW25*[1]weekly!AW11+[1]weekly!AX25*[1]weekly!AX11+[1]weekly!AY25*[1]weekly!AY11+[1]weekly!AZ25*[1]weekly!AZ11+[1]weekly!BA25*[1]weekly!BA11)/([1]weekly!AW11+[1]weekly!AX11+[1]weekly!AY11+[1]weekly!AZ11+[1]weekly!BA11)</f>
        <v>0.22818443904133381</v>
      </c>
      <c r="AO28" s="136">
        <f>AVERAGE([1]weekly!FG25*[1]weekly!FG11+[1]weekly!FH25*[1]weekly!FH11+[1]weekly!FI25*[1]weekly!FI11+[1]weekly!FJ25*[1]weekly!FJ11)/([1]weekly!FG11+[1]weekly!FH11+[1]weekly!FI11+[1]weekly!FJ11)</f>
        <v>0.14725707298848625</v>
      </c>
      <c r="AP28" s="136">
        <f>AVERAGE([1]weekly!FK25*[1]weekly!FK11+[1]weekly!FL25*[1]weekly!FL11+[1]weekly!FM25*[1]weekly!FM11+[1]weekly!FN25*[1]weekly!FN11+[1]weekly!FO25*[1]weekly!FO11)/([1]weekly!FK11+[1]weekly!FL11+[1]weekly!FM11+[1]weekly!FN11+[1]weekly!FO11)</f>
        <v>0.15619792807736846</v>
      </c>
      <c r="AQ28" s="136">
        <f>AVERAGE([1]weekly!FP25*[1]weekly!FP11+[1]weekly!FQ25*[1]weekly!FQ11+[1]weekly!FR25*[1]weekly!FR11+[1]weekly!FS25*[1]weekly!FS11)/([1]weekly!FP11+[1]weekly!FQ11+[1]weekly!FR11+[1]weekly!FS11)</f>
        <v>0.15290968950445594</v>
      </c>
      <c r="AR28" s="136">
        <f>AVERAGE([1]weekly!FT25*[1]weekly!FT11+[1]weekly!FU25*[1]weekly!FU11+[1]weekly!FV25*[1]weekly!FV11+[1]weekly!FW25*[1]weekly!FW11+[1]weekly!FX25*[1]weekly!FX11)/([1]weekly!FT11+[1]weekly!FU11+[1]weekly!FV11+[1]weekly!FW11+[1]weekly!FX11)</f>
        <v>0.15283194420553881</v>
      </c>
      <c r="AS28" s="136">
        <f>AVERAGE([1]weekly!FY25*[1]weekly!FY11+[1]weekly!FZ25*[1]weekly!FZ11+[1]weekly!GA25*[1]weekly!GA11+[1]weekly!GB25*[1]weekly!GB11)/([1]weekly!FY11+[1]weekly!FZ11+[1]weekly!GA11+[1]weekly!GB11)</f>
        <v>0.13870535677007223</v>
      </c>
      <c r="AT28" s="136">
        <f>AVERAGE([1]weekly!GC25*[1]weekly!GC11+[1]weekly!GD25*[1]weekly!GD11+[1]weekly!GE25*[1]weekly!GE11+[1]weekly!GF25*[1]weekly!GF11)/([1]weekly!GC11+[1]weekly!GD11+[1]weekly!GE11+[1]weekly!GF11)</f>
        <v>0.14436662668482791</v>
      </c>
      <c r="AU28" s="136">
        <f>AVERAGE([1]weekly!GG25*[1]weekly!GG11+[1]weekly!GH25*[1]weekly!GH11+[1]weekly!GI25*[1]weekly!GI11+[1]weekly!GJ25*[1]weekly!GJ11+[1]weekly!GK25*[1]weekly!GK11)/([1]weekly!GG11+[1]weekly!GH11+[1]weekly!GI11+[1]weekly!GJ11+[1]weekly!GK11)</f>
        <v>0.13872070129383085</v>
      </c>
      <c r="AV28" s="136">
        <f>AVERAGE([1]weekly!GL25*[1]weekly!GL11+[1]weekly!GM25*[1]weekly!GM11+[1]weekly!GN25*[1]weekly!GN11+[1]weekly!GO25*[1]weekly!GO11)/([1]weekly!GL11+[1]weekly!GM11+[1]weekly!GN11+[1]weekly!GO11)</f>
        <v>0.15341564809550878</v>
      </c>
      <c r="AW28" s="136">
        <f>AVERAGE([1]weekly!GP25*[1]weekly!GP11+[1]weekly!GQ25*[1]weekly!GQ11+[1]weekly!GR25*[1]weekly!GR11+[1]weekly!GS25*[1]weekly!GS11)/([1]weekly!GP11+[1]weekly!GQ11+[1]weekly!GR11+[1]weekly!GS11)</f>
        <v>0.14392601942578409</v>
      </c>
      <c r="AX28" s="136">
        <f>AVERAGE([1]weekly!GT25*[1]weekly!GT11+[1]weekly!GU25*[1]weekly!GU11+[1]weekly!GV25*[1]weekly!GV11+[1]weekly!GW29*[1]weekly!GW11+[1]weekly!GX25*[1]weekly!GX11)/([1]weekly!GT11+[1]weekly!GU11+[1]weekly!GV11+[1]weekly!GW11+[1]weekly!GX11)</f>
        <v>0.17091863854595335</v>
      </c>
      <c r="AY28" s="136">
        <f>AVERAGE([1]weekly!GY25*[1]weekly!GY11+[1]weekly!GZ25*[1]weekly!GZ11+[1]weekly!HA25*[1]weekly!HA11+[1]weekly!HB25*[1]weekly!HB11)/([1]weekly!GY11+[1]weekly!GZ11+[1]weekly!HA11+[1]weekly!HB11)</f>
        <v>0.19086677208934572</v>
      </c>
      <c r="AZ28" s="136">
        <f>AVERAGE([1]weekly!HC25*[1]weekly!HC11+[1]weekly!HD25*[1]weekly!HD11+[1]weekly!HE25*[1]weekly!HE11+[1]weekly!HF25*[1]weekly!HF11+[1]weekly!HG25*[1]weekly!HG11)/([1]weekly!HC11+[1]weekly!HD11+[1]weekly!HE11+[1]weekly!HF11+[1]weekly!HG11)</f>
        <v>0.13388339763415488</v>
      </c>
      <c r="BA28" s="136">
        <f>AVERAGE([1]weekly!HH25*[1]weekly!HH11+[1]weekly!HI25*[1]weekly!HI11+[1]weekly!HJ25*[1]weekly!HJ11+[1]weekly!HK25*[1]weekly!HK11)/([1]weekly!HH11+[1]weekly!HI11+[1]weekly!HJ11+[1]weekly!HK11)</f>
        <v>0.13200250799201682</v>
      </c>
      <c r="BB28" s="136">
        <f>AVERAGE([1]weekly!HL25*[1]weekly!HL11+[1]weekly!HM25*[1]weekly!HM11+[1]weekly!HN25*[1]weekly!HN11+[1]weekly!HO25*[1]weekly!HO11)/([1]weekly!HL11+[1]weekly!HM11+[1]weekly!HN11+[1]weekly!HO11)</f>
        <v>0.14828474502079231</v>
      </c>
      <c r="BC28" s="136">
        <f>AVERAGE([1]weekly!HP25*[1]weekly!HP11+[1]weekly!HQ25*[1]weekly!HQ11+[1]weekly!HR25*[1]weekly!HR11+[1]weekly!HS25*[1]weekly!HS11)/([1]weekly!HP11+[1]weekly!HQ11+[1]weekly!HR11+[1]weekly!HS11)</f>
        <v>0.15078146705526652</v>
      </c>
      <c r="BD28" s="136">
        <f>AVERAGE([1]weekly!HT25*[1]weekly!HT11+[1]weekly!HU25*[1]weekly!HU11+[1]weekly!HV25*[1]weekly!HV11+[1]weekly!HW25*[1]weekly!HW11+[1]weekly!HX25*[1]weekly!HX11)/([1]weekly!HT11+[1]weekly!HU11+[1]weekly!HV11+[1]weekly!HW11+[1]weekly!HX11)</f>
        <v>0.1368544387083713</v>
      </c>
      <c r="BE28" s="136">
        <f>AVERAGE([1]weekly!HY25*[1]weekly!HY11+[1]weekly!HZ25*[1]weekly!HZ11+[1]weekly!IA25*[1]weekly!IA11+[1]weekly!IB25*[1]weekly!IB11)/([1]weekly!HY11+[1]weekly!HZ11+[1]weekly!IA11+[1]weekly!IB11)</f>
        <v>0.17776661277449196</v>
      </c>
      <c r="BF28" s="136">
        <f>AVERAGE([1]weekly!IC25*[1]weekly!IC11+[1]weekly!ID25*[1]weekly!ID11+[1]weekly!IE25*[1]weekly!IE11+[1]weekly!IF25*[1]weekly!IF11)/([1]weekly!IC11+[1]weekly!ID11+[1]weekly!IE11+[1]weekly!IF11)</f>
        <v>0.16217823571945048</v>
      </c>
      <c r="BG28" s="136">
        <f>AVERAGE([1]weekly!IG25*[1]weekly!IG11+[1]weekly!IH25*[1]weekly!IH11+[1]weekly!II25*[1]weekly!II11+[1]weekly!IJ25*[1]weekly!IJ11+[1]weekly!IK25*[1]weekly!IK11)/([1]weekly!IG11+[1]weekly!IH11+[1]weekly!II11+[1]weekly!IJ11+[1]weekly!IK11)</f>
        <v>0.1459447010604385</v>
      </c>
      <c r="BH28" s="136">
        <f>AVERAGE([1]weekly!IL25*[1]weekly!IL11+[1]weekly!IM25*[1]weekly!IM11+[1]weekly!IN25*[1]weekly!IN11+[1]weekly!IO25*[1]weekly!IO11)/([1]weekly!IL11+[1]weekly!IM11+[1]weekly!IN11+[1]weekly!IO11)</f>
        <v>0.12707396071672658</v>
      </c>
      <c r="BI28" s="136">
        <f>AVERAGE([1]weekly!IP25*[1]weekly!IP11+[1]weekly!IQ25*[1]weekly!IQ11+[1]weekly!IR25*[1]weekly!IR11+[1]weekly!IS25*[1]weekly!IS11+[1]weekly!IT25*[1]weekly!IT11)/([1]weekly!IP11+[1]weekly!IQ11+[1]weekly!IR11+[1]weekly!IS11+[1]weekly!IT11)</f>
        <v>0.11399104765000811</v>
      </c>
      <c r="BJ28" s="136">
        <f>AVERAGE([1]wkly!CU10*[1]wkly!CU25+[1]wkly!CV10*[1]wkly!CV25+[1]wkly!CW10*[1]wkly!CW25+[1]wkly!CX10*[1]wkly!CX25)/([1]wkly!CU10+[1]wkly!CV10+[1]wkly!CW10+[1]wkly!CX10)</f>
        <v>0.13396322103603314</v>
      </c>
      <c r="BK28" s="136">
        <f>AVERAGE([1]wkly!CY10*[1]wkly!CY25+[1]wkly!CZ10*[1]wkly!CZ25+[1]wkly!DA10*[1]wkly!DA25+[1]wkly!DB10*[1]wkly!DB25)/([1]wkly!CY10+[1]wkly!CZ10+[1]wkly!DA10+[1]wkly!DB10)</f>
        <v>0.15051077586206893</v>
      </c>
      <c r="BL28" s="136"/>
      <c r="BM28" s="136">
        <f>AVERAGE([1]wkly!DD10*[1]wkly!DD25+[1]wkly!DE10*[1]wkly!DE25+[1]wkly!DF10*[1]wkly!DF25+[1]wkly!DG10*[1]wkly!DG25+[1]wkly!DH10*[1]wkly!DH25)/([1]wkly!DD10+[1]wkly!DE10+[1]wkly!DF10+[1]wkly!DG10+[1]wkly!DH10)</f>
        <v>0.12461696116988866</v>
      </c>
      <c r="BN28" s="136">
        <f>AVERAGE([1]wkly!DI10*[1]wkly!DI25+[1]wkly!DJ10*[1]wkly!DJ25+[1]wkly!DK10*[1]wkly!DK25+[1]wkly!DL10*[1]wkly!DL25)/([1]wkly!DI10+[1]wkly!DJ10+[1]wkly!DK10+[1]wkly!DL10)</f>
        <v>0.12183518153390183</v>
      </c>
      <c r="BO28" s="136">
        <f>AVERAGE([1]wkly!DM10*[1]wkly!DM25+[1]wkly!DN10*[1]wkly!DN25+[1]wkly!DO10*[1]wkly!DO25+[1]wkly!DP10*[1]wkly!DP25)/([1]wkly!DM10+[1]wkly!DN10+[1]wkly!DO10+[1]wkly!DP10)</f>
        <v>0.11155613555274813</v>
      </c>
      <c r="BP28" s="136">
        <f>AVERAGE([1]wkly!DQ10*[1]wkly!DQ25+[1]wkly!DR10*[1]wkly!DR25+[1]wkly!DS10*[1]wkly!DS25+[1]wkly!DT10*[1]wkly!DT25)/([1]wkly!DQ10+[1]wkly!DR10+[1]wkly!DS10+[1]wkly!DT10)</f>
        <v>0.14093895761508823</v>
      </c>
      <c r="BQ28" s="136">
        <f>AVERAGE([1]wkly!DU10*[1]wkly!DU25+[1]wkly!DV10*[1]wkly!DV25+[1]wkly!DW10*[1]wkly!DW25+[1]wkly!DX10*[1]wkly!DX25+[1]wkly!DY10*[1]wkly!DY25)/([1]wkly!DU10+[1]wkly!DV10+[1]wkly!DW10+[1]wkly!DX10+[1]wkly!DY10)</f>
        <v>0.1280078797683035</v>
      </c>
      <c r="BR28" s="136">
        <f>AVERAGE([1]wkly!DZ10*[1]wkly!DZ25+[1]wkly!EA10*[1]wkly!EA25+[1]wkly!EB10*[1]wkly!EB25+[1]wkly!EC10*[1]wkly!EC25)/([1]wkly!DZ10+[1]wkly!EA10+[1]wkly!EB10+[1]wkly!EC10)</f>
        <v>0.11</v>
      </c>
      <c r="BS28" s="136">
        <f>AVERAGE([1]wkly!ED10*[1]wkly!ED25+[1]wkly!EE10*[1]wkly!EE25+[1]wkly!EF10*[1]wkly!EF25+[1]wkly!EG10*[1]wkly!EG25+[1]wkly!EH10*[1]wkly!EH25)/([1]wkly!ED10+[1]wkly!EE10+[1]wkly!EF10+[1]wkly!EG10+[1]wkly!EH10)</f>
        <v>0.10961149101995685</v>
      </c>
      <c r="BT28" s="136">
        <f>AVERAGE([1]wkly!EI10*[1]wkly!EI25+[1]wkly!EJ10*[1]wkly!EJ25+[1]wkly!EK10*[1]wkly!EK25+[1]wkly!EL10*[1]wkly!EL25)/([1]wkly!EI10+[1]wkly!EJ10+[1]wkly!EK10+[1]wkly!EL10)</f>
        <v>0.11703489657815978</v>
      </c>
      <c r="BU28" s="136">
        <f>AVERAGE([1]wkly!EM10*[1]wkly!EM25+[1]wkly!EN10*[1]wkly!EN25+[1]wkly!EO10*[1]wkly!EO25+[1]wkly!EP10*[1]wkly!EP25)/([1]wkly!EM10+[1]wkly!EN10+[1]wkly!EO10+[1]wkly!EP10)</f>
        <v>0.12307906230501829</v>
      </c>
      <c r="BV28" s="136">
        <f>AVERAGE([1]wkly!EQ10*[1]wkly!EQ25+[1]wkly!ER10*[1]wkly!ER25+[1]wkly!ES10*[1]wkly!ES25+[1]wkly!ET10*[1]wkly!ET25+[1]wkly!EU10*[1]wkly!EU25)/([1]wkly!EQ10+[1]wkly!ER10+[1]wkly!ES10+[1]wkly!ET10+[1]wkly!EU10)</f>
        <v>0.11835008841840071</v>
      </c>
      <c r="BW28" s="136">
        <f>AVERAGE([1]wkly!EV10*[1]wkly!EV25+[1]wkly!EW10*[1]wkly!EW25+[1]wkly!EX10*[1]wkly!EX25+[1]wkly!EY10*[1]wkly!EY25)/([1]wkly!EV10+[1]wkly!EW10+[1]wkly!EX10+[1]wkly!EY10)</f>
        <v>0.13058253641969791</v>
      </c>
      <c r="BX28" s="136">
        <f>AVERAGE([1]wkly!EZ10*[1]wkly!EZ25+[1]wkly!FA10*[1]wkly!FA25+[1]wkly!FB10*[1]wkly!FB25+[1]wkly!FC10*[1]wkly!FC25)/([1]wkly!EZ10+[1]wkly!FA10+[1]wkly!FB10+[1]wkly!FC10)</f>
        <v>0.13679216508602202</v>
      </c>
      <c r="BY28" s="136">
        <v>0.12</v>
      </c>
      <c r="BZ28" s="136">
        <f>AVERAGE([1]wkly!FD10*[1]wkly!FD25+[1]wkly!FE10*[1]wkly!FE25+[1]wkly!FF10*[1]wkly!FF25+[1]wkly!FG10*[1]wkly!FG25)/([1]wkly!FD10+[1]wkly!FE10+[1]wkly!FF10+[1]wkly!FG10)</f>
        <v>0.119753063524444</v>
      </c>
      <c r="CA28" s="136">
        <f>AVERAGE([1]wkly!FH10*[1]wkly!FH25+[1]wkly!FI10*[1]wkly!FI25+[1]wkly!FJ10*[1]wkly!FJ25+[1]wkly!FK10*[1]wkly!FK25)/([1]wkly!FH10+[1]wkly!FI10+[1]wkly!FJ10+[1]wkly!FK10)</f>
        <v>0.11520179691111453</v>
      </c>
      <c r="CB28" s="136">
        <f>AVERAGE([1]wkly!FL10*[1]wkly!FL25+[1]wkly!FM10*[1]wkly!FM25+[1]wkly!FN10*[1]wkly!FN25+[1]wkly!FO10*[1]wkly!FO25)/([1]wkly!FL10+[1]wkly!FM10+[1]wkly!FN10+[1]wkly!FO10)</f>
        <v>0.127442269886447</v>
      </c>
      <c r="CC28" s="136">
        <f>AVERAGE([1]wkly!FP10*[1]wkly!FP25+[1]wkly!FQ10*[1]wkly!FQ25+[1]wkly!FR10*[1]wkly!FR25+[1]wkly!FS10*[1]wkly!FS25+[1]wkly!FT10*[1]wkly!FT25)/([1]wkly!FP10+[1]wkly!FQ10+[1]wkly!FR10+[1]wkly!FS10+[1]wkly!FT10)</f>
        <v>0.13669851144190179</v>
      </c>
      <c r="CD28" s="136">
        <f>AVERAGE([1]wkly!FU10*[1]wkly!FU25+[1]wkly!FV10*[1]wkly!FV25+[1]wkly!FW10*[1]wkly!FW25+[1]wkly!FX10*[1]wkly!FX25)/([1]wkly!FU10+[1]wkly!FV10+[1]wkly!FW10+[1]wkly!FX10)</f>
        <v>0.13609201431745249</v>
      </c>
      <c r="CE28" s="136">
        <f>AVERAGE([1]wkly!FY10*[1]wkly!FY25+[1]wkly!FZ10*[1]wkly!FZ25+[1]wkly!GA10*[1]wkly!GA25+[1]wkly!GB10*[1]wkly!GB25)/([1]wkly!FY10+[1]wkly!FZ10+[1]wkly!GA10+[1]wkly!GB10)</f>
        <v>0.1337107410941929</v>
      </c>
      <c r="CF28" s="136">
        <f>AVERAGE([1]wkly!GC10*[1]wkly!GC25+[1]wkly!GD10*[1]wkly!GD25+[1]wkly!GE10*[1]wkly!GE25+[1]wkly!GF10*[1]wkly!GF25+[1]wkly!GG10*[1]wkly!GG25)/([1]wkly!GC10+[1]wkly!GD10+[1]wkly!GE10+[1]wkly!GF10+[1]wkly!GG10)</f>
        <v>0.13885810338214391</v>
      </c>
      <c r="CG28" s="136">
        <f>AVERAGE([1]wkly!GH10*[1]wkly!GH25+[1]wkly!GI10*[1]wkly!GI25+[1]wkly!GJ10*[1]wkly!GJ25+[1]wkly!GK10*[1]wkly!GK25)/([1]wkly!GH10+[1]wkly!GI10+[1]wkly!GJ10+[1]wkly!GK10)</f>
        <v>0.16437374684690512</v>
      </c>
      <c r="CH28" s="136">
        <f>AVERAGE([1]wkly!GL10*[1]wkly!GL25+[1]wkly!GM10*[1]wkly!GM25+[1]wkly!GN10*[1]wkly!GN25+[1]wkly!GO10*[1]wkly!GO25)/([1]wkly!GL10+[1]wkly!GM10+[1]wkly!GN10+[1]wkly!GO10)</f>
        <v>0.13497016522746266</v>
      </c>
      <c r="CI28" s="136">
        <f>AVERAGE([1]wkly!GP10*[1]wkly!GP25+[1]wkly!GQ10*[1]wkly!GQ25+[1]wkly!GR10*[1]wkly!GR25+[1]wkly!GS10*[1]wkly!GS25+[1]wkly!GT10*[1]wkly!GT25)/([1]wkly!GP10+[1]wkly!GQ10+[1]wkly!GR10+[1]wkly!GS10+[1]wkly!GT10)</f>
        <v>0.13384714168584722</v>
      </c>
      <c r="CJ28" s="136">
        <f>AVERAGE([1]wkly!GU10*[1]wkly!GU25+[1]wkly!GV10*[1]wkly!GV25+[1]wkly!GW10*[1]wkly!GW25+[1]wkly!GX10*[1]wkly!GX25)/([1]wkly!GU10+[1]wkly!GV10+[1]wkly!GW10+[1]wkly!GX10)</f>
        <v>0.15876288216492038</v>
      </c>
      <c r="CK28" s="136">
        <f>AVERAGE([1]wkly!GY10*[1]wkly!GY25+[1]wkly!GZ10*[1]wkly!GZ25+[1]wkly!HA10*[1]wkly!HA25+[1]wkly!HB10*[1]wkly!HB25+[1]wkly!HC10*[1]wkly!HC25)/([1]wkly!GY10+[1]wkly!GZ10+[1]wkly!HA10+[1]wkly!HB10+[1]wkly!HC10)</f>
        <v>0.14952308848176615</v>
      </c>
      <c r="CL28" s="136">
        <f>AVERAGE([1]wkly!HD10*[1]wkly!HD25+[1]wkly!HE10*[1]wkly!HE25+[1]wkly!HF10*[1]wkly!HF25+[1]wkly!HG10*[1]wkly!HG25)/([1]wkly!HD10+[1]wkly!HE10+[1]wkly!HF10+[1]wkly!HG10)</f>
        <v>0.1728164343882205</v>
      </c>
      <c r="CM28" s="136">
        <f>AVERAGE([1]wkly!HH10*[1]wkly!HH25+[1]wkly!HI10*[1]wkly!HI25+[1]wkly!HJ10*[1]wkly!HJ25+[1]wkly!HK10*[1]wkly!HK25)/([1]wkly!HH10+[1]wkly!HI10+[1]wkly!HJ10+[1]wkly!HK10)</f>
        <v>0.15224510768237004</v>
      </c>
      <c r="CN28" s="136">
        <f>AVERAGE([1]wkly!HL10*[1]wkly!HL25+[1]wkly!HM10*[1]wkly!HM25+[1]wkly!HN10*[1]wkly!HN25+[1]wkly!HO10*[1]wkly!HO25+[1]wkly!HP10*[1]wkly!HP25)/([1]wkly!HL10+[1]wkly!HM10+[1]wkly!HN10+[1]wkly!HO10+[1]wkly!HP10)</f>
        <v>0.1350880676557131</v>
      </c>
      <c r="CO28" s="136">
        <f>AVERAGE([1]wkly!HQ10*[1]wkly!HQ25+[1]wkly!HR10*[1]wkly!HR25+[1]wkly!HS10*[1]wkly!HS25+[1]wkly!HT10*[1]wkly!HT25)/([1]wkly!HQ10+[1]wkly!HR10+[1]wkly!HS10+[1]wkly!HT10)</f>
        <v>0.11454648275183793</v>
      </c>
      <c r="CP28" s="136">
        <f>AVERAGE([1]wkly!HU10*[1]wkly!HU25+[1]wkly!HV10*[1]wkly!HV25+[1]wkly!HW10*[1]wkly!HW25+[1]wkly!HX10*[1]wkly!HX25+[1]wkly!HY10*[1]wkly!HY25)/([1]wkly!HU10+[1]wkly!HV10+[1]wkly!HW10+[1]wkly!HX10+[1]wkly!HY10)</f>
        <v>0.11961502029769959</v>
      </c>
      <c r="CQ28" s="136">
        <f>AVERAGE([1]wkly!HZ10*[1]wkly!HZ25+[1]wkly!IA10*[1]wkly!IA25+[1]wkly!IB10*[1]wkly!IB25+[1]wkly!IC10*[1]wkly!IC25)/([1]wkly!HZ10+[1]wkly!IA10+[1]wkly!IB10+[1]wkly!IC10)</f>
        <v>0.12170703379507664</v>
      </c>
      <c r="CR28" s="136">
        <f>AVERAGE([1]wkly!ID10*[1]wkly!ID25+[1]wkly!IE10*[1]wkly!IE25+[1]wkly!IF10*[1]wkly!IF25+[1]wkly!IG10*[1]wkly!IG25)/([1]wkly!ID10+[1]wkly!IE10+[1]wkly!IF10+[1]wkly!IG10)</f>
        <v>0.12262689036826105</v>
      </c>
      <c r="CS28" s="136">
        <f>AVERAGE([1]wkly!IH10*[1]wkly!IH25+[1]wkly!II10*[1]wkly!II25+[1]wkly!IJ10*[1]wkly!IJ25+[1]wkly!IK10*[1]wkly!IK25)/([1]wkly!IH10+[1]wkly!II10+[1]wkly!IJ10+[1]wkly!IK10)</f>
        <v>0.12066741192821319</v>
      </c>
      <c r="CT28" s="136">
        <f>AVERAGE([1]wkly!IL10*[1]wkly!IL25+[1]wkly!IM10*[1]wkly!IM25+[1]wkly!IN10*[1]wkly!IN25+[1]wkly!IO10*[1]wkly!IO25+[1]wkly!IP10*[1]wkly!IP25)/([1]wkly!IL10+[1]wkly!IM10+[1]wkly!IN10+[1]wkly!IO10+[1]wkly!IP10)</f>
        <v>0.11221834100755326</v>
      </c>
      <c r="CU28" s="136">
        <f>AVERAGE([1]wkly!IQ10*[1]wkly!IQ25+[1]wkly!IR10*[1]wkly!IR25+[1]wkly!IS10*[1]wkly!IS25+[1]wkly!IT10*[1]wkly!IT25)/([1]wkly!IQ10+[1]wkly!IR10+[1]wkly!IS10+[1]wkly!IT10)</f>
        <v>0.1191106977260738</v>
      </c>
      <c r="CV28" s="136">
        <f>AVERAGE([1]Weeks!C10*[1]Weeks!C26+[1]Weeks!D10*[1]Weeks!D26+[1]Weeks!E10*[1]Weeks!E26+[1]Weeks!F10*[1]Weeks!F26)/([1]Weeks!C10+[1]Weeks!D10+[1]Weeks!E10+[1]Weeks!F10)</f>
        <v>0.11286036001995073</v>
      </c>
      <c r="CW28" s="136">
        <f>AVERAGE([1]Weeks!G10*[1]Weeks!G26+[1]Weeks!H10*[1]Weeks!H26+[1]Weeks!I10*[1]Weeks!I26+[1]Weeks!J10*[1]Weeks!J26+[1]Weeks!K10*[1]Weeks!K26)/([1]Weeks!G10+[1]Weeks!H10+[1]Weeks!I10+[1]Weeks!J10+[1]Weeks!K10)</f>
        <v>0.11317590825589897</v>
      </c>
      <c r="CX28" s="136">
        <f>AVERAGE([1]Weeks!L10*[1]Weeks!L26+[1]Weeks!M10*[1]Weeks!M26+[1]Weeks!N10*[1]Weeks!N26+[1]Weeks!O10*[1]Weeks!O26)/([1]Weeks!L10+[1]Weeks!M10+[1]Weeks!N10+[1]Weeks!O10)</f>
        <v>0.11512628173493446</v>
      </c>
      <c r="CY28" s="136">
        <f>AVERAGE([1]Weeks!P10*[1]Weeks!P26+[1]Weeks!Q10*[1]Weeks!Q26+[1]Weeks!R10*[1]Weeks!R26+[1]Weeks!S10*[1]Weeks!S26)/([1]Weeks!P10+[1]Weeks!Q10+[1]Weeks!R10+[1]Weeks!S10)</f>
        <v>0.10798688655539099</v>
      </c>
      <c r="CZ28" s="136">
        <f>AVERAGE([1]Weeks!T10*[1]Weeks!T26+[1]Weeks!U10*[1]Weeks!U26+[1]Weeks!V10*[1]Weeks!V26+[1]Weeks!W10*[1]Weeks!W26+[1]Weeks!X10*[1]Weeks!X26)/([1]Weeks!T10+[1]Weeks!U10+[1]Weeks!V10+[1]Weeks!W10+[1]Weeks!X10)</f>
        <v>0.11</v>
      </c>
      <c r="DA28" s="136">
        <f>AVERAGE([1]Weeks!Y10*[1]Weeks!Y26+[1]Weeks!Z10*[1]Weeks!Z26+[1]Weeks!AA10*[1]Weeks!AA26+[1]Weeks!AB10*[1]Weeks!AB26)/([1]Weeks!Y10+[1]Weeks!Z10+[1]Weeks!AA10+[1]Weeks!AB10)</f>
        <v>0.10463427390883652</v>
      </c>
      <c r="DB28" s="136">
        <f>AVERAGE([1]Weeks!AC10*[1]Weeks!AC26+[1]Weeks!AD10*[1]Weeks!AD26+[1]Weeks!AE10*[1]Weeks!AE26+[1]Weeks!AF10*[1]Weeks!AF26+[1]Weeks!AG10*[1]Weeks!AG26)/([1]Weeks!AC10+[1]Weeks!AD10+[1]Weeks!AE10+[1]Weeks!AF10+[1]Weeks!AG10)</f>
        <v>0.10020874740694884</v>
      </c>
      <c r="DC28" s="136">
        <f>AVERAGE([1]Weeks!AH10*[1]Weeks!AH26+[1]Weeks!AI10*[1]Weeks!AI26+[1]Weeks!AJ10*[1]Weeks!AJ26+[1]Weeks!AK10*[1]Weeks!AK26)/([1]Weeks!AH10+[1]Weeks!AI10+[1]Weeks!AJ10+[1]Weeks!AK10)</f>
        <v>0.10438584409694811</v>
      </c>
      <c r="DD28" s="136">
        <f>AVERAGE([1]Weeks!AL10*[1]Weeks!AL26+[1]Weeks!AM10*[1]Weeks!AM26+[1]Weeks!AN10*[1]Weeks!AN26+[1]Weeks!AO10*[1]Weeks!AO26)/([1]Weeks!AL10+[1]Weeks!AM10+[1]Weeks!AN10+[1]Weeks!AO10)</f>
        <v>9.5253057475709377E-2</v>
      </c>
      <c r="DE28" s="136">
        <f>AVERAGE([1]Weeks!AP10*[1]Weeks!AP26+[1]Weeks!AQ10*[1]Weeks!AQ26+[1]Weeks!AR10*[1]Weeks!AR26+[1]Weeks!AS10*[1]Weeks!AS26+[1]Weeks!AT10*[1]Weeks!AP26)/([1]Weeks!AP10+[1]Weeks!AQ10+[1]Weeks!AR10+[1]Weeks!AS10+[1]Weeks!AT10)</f>
        <v>0.10424156924322533</v>
      </c>
      <c r="DF28" s="136">
        <f>ROUND(AVERAGE([1]Weeks!AU10*[1]Weeks!AU26+[1]Weeks!AV10*[1]Weeks!AV26+[1]Weeks!AW10*[1]Weeks!AW26+[1]Weeks!AX10*[1]Weeks!AX26)/([1]Weeks!AU10+[1]Weeks!AV10+[1]Weeks!AW10+[1]Weeks!AX10),2)</f>
        <v>0.11</v>
      </c>
      <c r="DG28" s="136">
        <f>AVERAGE([1]Weeks!AY10*[1]Weeks!AY26+[1]Weeks!AZ10*[1]Weeks!AZ26+[1]Weeks!BA10*[1]Weeks!BA26+[1]Weeks!BB10*[1]Weeks!BB26)/([1]Weeks!AY10+[1]Weeks!AZ10+[1]Weeks!BA10+[1]Weeks!BB10)</f>
        <v>0.10293250606280117</v>
      </c>
      <c r="DH28" s="136">
        <f>AVERAGE([1]Weeks!BC10*[1]Weeks!BC26+[1]Weeks!BD10*[1]Weeks!BD26+[1]Weeks!BE10*[1]Weeks!BE26+[1]Weeks!BF10*[1]Weeks!BF26+[1]Weeks!BG10*[1]Weeks!BG26)/([1]Weeks!BC10+[1]Weeks!BD10+[1]Weeks!BE10+[1]Weeks!BF10+[1]Weeks!BG10)</f>
        <v>0.10621300014874313</v>
      </c>
      <c r="DI28" s="136">
        <f>AVERAGE([1]Weeks!BH10*[1]Weeks!BH26+[1]Weeks!BI10*[1]Weeks!BI26+[1]Weeks!BJ10*[1]Weeks!BJ26+[1]Weeks!BK10*[1]Weeks!BK26)/([1]Weeks!BH10+[1]Weeks!BI10+[1]Weeks!BJ10+[1]Weeks!BK10)</f>
        <v>0.11287342132750927</v>
      </c>
      <c r="DJ28" s="137">
        <v>0.11</v>
      </c>
      <c r="DK28" s="138">
        <f>AVERAGE([1]Weeks!BL10*[1]Weeks!BL26+[1]Weeks!BM10*[1]Weeks!BM26+[1]Weeks!BN10*[1]Weeks!BN26+[1]Weeks!BO10*[1]Weeks!BO26)/([1]Weeks!BL10+[1]Weeks!BM10+[1]Weeks!BN10+[1]Weeks!BO10)</f>
        <v>0.12779306228209408</v>
      </c>
      <c r="DL28" s="138">
        <f>AVERAGE([1]Weeks!BP10*[1]Weeks!BP26+[1]Weeks!BQ10*[1]Weeks!BQ26+[1]Weeks!BR10*[1]Weeks!BR26+[1]Weeks!BS10*[1]Weeks!BS26)/([1]Weeks!BP10+[1]Weeks!BQ10+[1]Weeks!BR10+[1]Weeks!BS10)</f>
        <v>9.836050693611921E-2</v>
      </c>
      <c r="DM28" s="138">
        <f>AVERAGE([1]Weeks!BT10*[1]Weeks!BT26+[1]Weeks!BU10*[1]Weeks!BU26+[1]Weeks!BV10*[1]Weeks!BV26+[1]Weeks!BW10*[1]Weeks!BW26+[1]Weeks!BX10*[1]Weeks!BX26)/([1]Weeks!BT10+[1]Weeks!BU10+[1]Weeks!BV10+[1]Weeks!BW10+[1]Weeks!BX10)</f>
        <v>0.10176124393914061</v>
      </c>
      <c r="DN28" s="138">
        <f>AVERAGE([1]Weeks!BY10*[1]Weeks!BY26+[1]Weeks!BZ10*[1]Weeks!BZ26+[1]Weeks!CA10*[1]Weeks!CA26+[1]Weeks!CB10*[1]Weeks!CB26)/([1]Weeks!BY10+[1]Weeks!BZ10+[1]Weeks!CA10+[1]Weeks!CB10)</f>
        <v>0.10306729222157623</v>
      </c>
      <c r="DO28" s="138">
        <f>AVERAGE([1]Weeks!CC10*[1]Weeks!CC26+[1]Weeks!CD10*[1]Weeks!CD26+[1]Weeks!CE10*[1]Weeks!CE26+[1]Weeks!CF10*[1]Weeks!CF26+[1]Weeks!CG10*[1]Weeks!CG26)/([1]Weeks!CC10+[1]Weeks!CD10+[1]Weeks!CE10+[1]Weeks!CF10+[1]Weeks!CG10)</f>
        <v>0.11153588928618725</v>
      </c>
      <c r="DP28" s="138">
        <f>AVERAGE([1]Weeks!CH10*[1]Weeks!CH26+[1]Weeks!CI10*[1]Weeks!CI26+[1]Weeks!CJ10*[1]Weeks!CJ26+[1]Weeks!CK10*[1]Weeks!CK26)/([1]Weeks!CH10+[1]Weeks!CI10+[1]Weeks!CJ10+[1]Weeks!CK10)</f>
        <v>0.10685296391964592</v>
      </c>
      <c r="DQ28" s="138">
        <f>AVERAGE([1]Weeks!CL10*[1]Weeks!CL26+[1]Weeks!CM10*[1]Weeks!CM26+[1]Weeks!CN10*[1]Weeks!CN26+[1]Weeks!CO10*[1]Weeks!CO26)/([1]Weeks!CL10+[1]Weeks!CM10+[1]Weeks!CN10+[1]Weeks!CO10)</f>
        <v>0.10743051817217036</v>
      </c>
      <c r="DR28" s="138">
        <f>ROUND(AVERAGE([1]Weeks!CP10*[1]Weeks!CP26+[1]Weeks!CQ10*[1]Weeks!CQ26+[1]Weeks!CR10*[1]Weeks!CR26+[1]Weeks!CS10*[1]Weeks!CS26+[1]Weeks!CT10*[1]Weeks!CT26)/([1]Weeks!CP10+[1]Weeks!CQ10+[1]Weeks!CR10+[1]Weeks!CS10+[1]Weeks!CT10),2)</f>
        <v>0.11</v>
      </c>
      <c r="DS28" s="138">
        <f>ROUND(AVERAGE([1]Weeks!CU10*[1]Weeks!CU26+[1]Weeks!CV10*[1]Weeks!CV26+[1]Weeks!CW10*[1]Weeks!CW26+[1]Weeks!CX10*[1]Weeks!CX26)/([1]Weeks!CU10+[1]Weeks!CV10+[1]Weeks!CW10+[1]Weeks!CX10),2)</f>
        <v>0.12</v>
      </c>
      <c r="DT28" s="138">
        <f>ROUND(AVERAGE([1]Weeks!CY10*[1]Weeks!CY26+[1]Weeks!CZ10*[1]Weeks!CZ26+[1]Weeks!DA10*[1]Weeks!DA26+[1]Weeks!DB10*[1]Weeks!DB26+[1]Weeks!DC10*[1]Weeks!DC26)/([1]Weeks!CY10+[1]Weeks!CZ10+[1]Weeks!DA10+[1]Weeks!DB10+[1]Weeks!DC10),2)</f>
        <v>0.12</v>
      </c>
      <c r="DU28" s="138">
        <f>ROUND(AVERAGE([1]Weeks!DD10*[1]Weeks!DD26+[1]Weeks!DE10*[1]Weeks!DE26+[1]Weeks!DF10*[1]Weeks!DF26+[1]Weeks!DG10*[1]Weeks!DG26)/([1]Weeks!DD10+[1]Weeks!DE10+[1]Weeks!DF10+[1]Weeks!DG10),2)</f>
        <v>0.13</v>
      </c>
      <c r="DV28" s="138">
        <f>ROUND(AVERAGE([1]Weeks!DH10*[1]Weeks!DH26+[1]Weeks!DI10*[1]Weeks!DI26+[1]Weeks!DJ10*[1]Weeks!DJ26+[1]Weeks!DK10*[1]Weeks!DK26)/([1]Weeks!DH10+[1]Weeks!DI10+[1]Weeks!DJ10+[1]Weeks!DK10),2)</f>
        <v>0.13</v>
      </c>
      <c r="DW28" s="138">
        <f>ROUND(AVERAGE([1]Weeks!DL10*[1]Weeks!DL26+[1]Weeks!DM10*[1]Weeks!DM26+[1]Weeks!DN10*[1]Weeks!DN26+[1]Weeks!DO10*[1]Weeks!DO26+[1]Weeks!DP10*[1]Weeks!DP26)/([1]Weeks!DL10+[1]Weeks!DM10+[1]Weeks!DN10+[1]Weeks!DO10+[1]Weeks!DP10),2)</f>
        <v>0.12</v>
      </c>
      <c r="DX28" s="138">
        <f>ROUND(AVERAGE([1]Weeks!DQ10*[1]Weeks!DQ26+[1]Weeks!DR10*[1]Weeks!DR26+[1]Weeks!DS10*[1]Weeks!DS26+[1]Weeks!DT10*[1]Weeks!DT26)/([1]Weeks!DQ10+[1]Weeks!DR10+[1]Weeks!DS10+[1]Weeks!DT10),2)</f>
        <v>0.1</v>
      </c>
      <c r="DY28" s="138">
        <f>ROUND(AVERAGE([1]Weeks!DU10*[1]Weeks!DU26+[1]Weeks!DV10*[1]Weeks!DV26+[1]Weeks!DW10*[1]Weeks!DW26+[1]Weeks!DX10*[1]Weeks!DX26)/([1]Weeks!DU10+[1]Weeks!DV10+[1]Weeks!DW10+[1]Weeks!DX10),2)</f>
        <v>0.11</v>
      </c>
      <c r="DZ28" s="138">
        <f>ROUND(AVERAGE([1]Weeks!DY10*[1]Weeks!DY26+[1]Weeks!DZ10*[1]Weeks!DZ26+[1]Weeks!EA10*[1]Weeks!EA26+[1]Weeks!EB10*[1]Weeks!EB26)/([1]Weeks!DY10+[1]Weeks!DZ10+[1]Weeks!EA10+[1]Weeks!EB10),2)</f>
        <v>0.11</v>
      </c>
      <c r="EA28" s="138">
        <f>ROUND(AVERAGE([1]Weeks!EC10*[1]Weeks!EC26+[1]Weeks!ED10*[1]Weeks!ED26+[1]Weeks!EE10*[1]Weeks!EE26+[1]Weeks!EF10*[1]Weeks!EF26+[1]Weeks!EG10*[1]Weeks!EG26)/([1]Weeks!EC10+[1]Weeks!ED10+[1]Weeks!EE10+[1]Weeks!EF10+[1]Weeks!EG10),2)</f>
        <v>0.11</v>
      </c>
      <c r="EB28" s="138">
        <f>ROUND(AVERAGE([1]Weeks!EH10*[1]Weeks!EH26+[1]Weeks!EI10*[1]Weeks!EI26+[1]Weeks!EJ10*[1]Weeks!EJ26+[1]Weeks!EK10*[1]Weeks!EK26)/([1]Weeks!EH10+[1]Weeks!EI10+[1]Weeks!EJ10+[1]Weeks!EK10),2)</f>
        <v>0.11</v>
      </c>
      <c r="EC28" s="138">
        <f>ROUND(AVERAGE([1]Weeks!EL10*[1]Weeks!EL26+[1]Weeks!EM10*[1]Weeks!EM26+[1]Weeks!EN10*[1]Weeks!EN26+[1]Weeks!EO10*[1]Weeks!EO26)/([1]Weeks!EL10+[1]Weeks!EM10+[1]Weeks!EN10+[1]Weeks!EO10),2)</f>
        <v>0.11</v>
      </c>
      <c r="ED28" s="138">
        <f>ROUND(AVERAGE([1]Weeks!EP10*[1]Weeks!EP26+[1]Weeks!EQ10*[1]Weeks!EQ26+[1]Weeks!ER10*[1]Weeks!ER26+[1]Weeks!ES10*[1]Weeks!ES26+[1]Weeks!ET10*[1]Weeks!ET26)/([1]Weeks!EP10+[1]Weeks!EQ10+[1]Weeks!ER10+[1]Weeks!ES10+[1]Weeks!ET10),2)</f>
        <v>0.12</v>
      </c>
      <c r="EE28" s="138">
        <f>ROUND(AVERAGE([1]Weeks!EU10*[1]Weeks!EU26+[1]Weeks!EV10*[1]Weeks!EV26+[1]Weeks!EW10*[1]Weeks!EW26+[1]Weeks!EX10*[1]Weeks!EX26)/([1]Weeks!EU10+[1]Weeks!EV10+[1]Weeks!EW10+[1]Weeks!EX10),2)</f>
        <v>0.12</v>
      </c>
      <c r="EF28" s="138">
        <f>ROUND(AVERAGE([1]Weeks!EY10*[1]Weeks!EY26+[1]Weeks!EZ10*[1]Weeks!EZ26+[1]Weeks!FA10*[1]Weeks!FA26+[1]Weeks!FB10*[1]Weeks!FB26++[1]Weeks!FC10*[1]Weeks!FC26)/([1]Weeks!EY10+[1]Weeks!EZ10+[1]Weeks!FA10+[1]Weeks!FB10+[1]Weeks!FC10),2)</f>
        <v>0.11</v>
      </c>
      <c r="EG28" s="138">
        <f>ROUND(AVERAGE([1]Weeks!FD10*[1]Weeks!FD26+[1]Weeks!FE10*[1]Weeks!FE26+[1]Weeks!FF10*[1]Weeks!FF26+[1]Weeks!FG10*[1]Weeks!FG26)/([1]Weeks!FD10+[1]Weeks!FE10+[1]Weeks!FF10+[1]Weeks!FG10),2)</f>
        <v>0.11</v>
      </c>
      <c r="EH28" s="138">
        <f>ROUND(AVERAGE([1]Weeks!FH10*[1]Weeks!FH26+[1]Weeks!FI10*[1]Weeks!FI26+[1]Weeks!FJ10*[1]Weeks!FJ26+[1]Weeks!FK10*[1]Weeks!FK26+[1]Weeks!FL10*[1]Weeks!FL26)/([1]Weeks!FH10+[1]Weeks!FI10+[1]Weeks!FJ10+[1]Weeks!FK10+[1]Weeks!FL10),2)</f>
        <v>0.12</v>
      </c>
      <c r="EI28" s="138">
        <f>ROUND(AVERAGE([1]Weeks!FM10*[1]Weeks!FM26+[1]Weeks!FN10*[1]Weeks!FN26+[1]Weeks!FO10*[1]Weeks!FO26+[1]Weeks!FP10*[1]Weeks!FP26)/([1]Weeks!FM10+[1]Weeks!FN10+[1]Weeks!FO10+[1]Weeks!FP10),2)</f>
        <v>0.12</v>
      </c>
      <c r="EJ28" s="138">
        <f>ROUND(AVERAGE([1]Weeks!FQ10*[1]Weeks!FQ26+[1]Weeks!FR10*[1]Weeks!FR26+[1]Weeks!FS10*[1]Weeks!FS26+[1]Weeks!FT10*[1]Weeks!FT26)/([1]Weeks!FQ10+[1]Weeks!FR10+[1]Weeks!FS10+[1]Weeks!FT10),2)</f>
        <v>0.11</v>
      </c>
      <c r="EK28" s="138">
        <f>ROUND(AVERAGE([1]Weeks!FU10*[1]Weeks!FU26+[1]Weeks!FV10*[1]Weeks!FV26+[1]Weeks!FW10*[1]Weeks!FW26+[1]Weeks!FX10*[1]Weeks!FX26)/([1]Weeks!FU10+[1]Weeks!FV10+[1]Weeks!FW10+[1]Weeks!FX10),2)</f>
        <v>0.16</v>
      </c>
      <c r="EL28" s="138">
        <f>ROUND(AVERAGE([1]Weeks!FY10*[1]Weeks!FY26+[1]Weeks!FZ10*[1]Weeks!FZ26+[1]Weeks!GA10*[1]Weeks!GA26+[1]Weeks!GB10*[1]Weeks!GB26+[1]Weeks!GC10*[1]Weeks!GC26)/([1]Weeks!FY10+[1]Weeks!FZ10+[1]Weeks!GA10+[1]Weeks!GB10+[1]Weeks!GC10),2)</f>
        <v>0.15</v>
      </c>
      <c r="EM28" s="138">
        <f>ROUND(AVERAGE([1]Weeks!GD10*[1]Weeks!GD26+[1]Weeks!GE10*[1]Weeks!GE26+[1]Weeks!GF10*[1]Weeks!GF26+[1]Weeks!GG10*[1]Weeks!GG26)/([1]Weeks!GD10+[1]Weeks!GE10+[1]Weeks!GF10+[1]Weeks!GG10),2)</f>
        <v>0.21</v>
      </c>
      <c r="EN28" s="138">
        <f>ROUND(AVERAGE([1]Weeks!GH10*[1]Weeks!GH26+[1]Weeks!GI10*[1]Weeks!GI26+[1]Weeks!GJ10*[1]Weeks!GJ26+[1]Weeks!GK10*[1]Weeks!GK26)/([1]Weeks!GH10+[1]Weeks!GI10+[1]Weeks!GJ10+[1]Weeks!GK10),2)</f>
        <v>0.18</v>
      </c>
      <c r="EO28" s="138">
        <f>ROUND(AVERAGE([1]Weeks!GL10*[1]Weeks!GL26+[1]Weeks!GM10*[1]Weeks!GM26+[1]Weeks!GN10*[1]Weeks!GN26+[1]Weeks!GO10*[1]Weeks!GO26+[1]Weeks!GP10*[1]Weeks!GP26)/([1]Weeks!GL10+[1]Weeks!GM10+[1]Weeks!GN10+[1]Weeks!GO10+[1]Weeks!GP10),2)</f>
        <v>0.2</v>
      </c>
      <c r="EP28" s="138">
        <f>ROUND(AVERAGE([1]Weeks!GQ10*[1]Weeks!GQ26+[1]Weeks!GR10*[1]Weeks!GR26+[1]Weeks!GS10*[1]Weeks!GS26+[1]Weeks!GT10*[1]Weeks!GT26)/([1]Weeks!GQ10+[1]Weeks!GR10+[1]Weeks!GS10+[1]Weeks!GT10),2)</f>
        <v>0.2</v>
      </c>
      <c r="EQ28" s="138">
        <f>ROUND(AVERAGE([1]Weeks!GU10*[1]Weeks!GU26+[1]Weeks!GV10*[1]Weeks!GV26+[1]Weeks!GW10*[1]Weeks!GW26+[1]Weeks!GX10*[1]Weeks!GX26)/([1]Weeks!GU10+[1]Weeks!GV10+[1]Weeks!GW10+[1]Weeks!GX10),2)</f>
        <v>0.2</v>
      </c>
      <c r="ER28" s="138">
        <f>ROUND(AVERAGE([1]Weeks!GY10*[1]Weeks!GY26+[1]Weeks!GZ10*[1]Weeks!GZ26+[1]Weeks!HA10*[1]Weeks!HA26+[1]Weeks!HB10*[1]Weeks!HB26+[1]Weeks!HC10*[1]Weeks!HC26)/([1]Weeks!GY10+[1]Weeks!GZ10+[1]Weeks!HA10+[1]Weeks!HB10+[1]Weeks!HC10),2)</f>
        <v>0.17</v>
      </c>
      <c r="ES28" s="138">
        <f>ROUND(AVERAGE([1]Weeks!HD10*[1]Weeks!HD26+[1]Weeks!HE10*[1]Weeks!HE26+[1]Weeks!HF10*[1]Weeks!HF26+[1]Weeks!HG10*[1]Weeks!HG26)/([1]Weeks!HD10+[1]Weeks!HE10+[1]Weeks!HF10+[1]Weeks!HG10),2)</f>
        <v>0.18</v>
      </c>
      <c r="ET28" s="138">
        <f>ROUND(AVERAGE([1]Weeks!HH10*[1]Weeks!HH26+[1]Weeks!HI10*[1]Weeks!HI26+[1]Weeks!HJ10*[1]Weeks!HJ26+[1]Weeks!HK10*[1]Weeks!HK26)/([1]Weeks!HH10+[1]Weeks!HI10+[1]Weeks!HJ10+[1]Weeks!HK10),2)</f>
        <v>0.21</v>
      </c>
      <c r="EU28" s="138">
        <f>ROUND(AVERAGE([1]Weeks!HM10*[1]Weeks!HM26+[1]Weeks!HN10*[1]Weeks!HN26+[1]Weeks!HO10*[1]Weeks!HO26+[1]Weeks!HP10*[1]Weeks!HP26)/([1]Weeks!HM10+[1]Weeks!HN10+[1]Weeks!HO10+[1]Weeks!HP10),2)</f>
        <v>0.23</v>
      </c>
      <c r="EV28" s="138">
        <f>ROUND(AVERAGE([1]Weeks!HQ10*[1]Weeks!HQ26+[1]Weeks!HR10*[1]Weeks!HR26+[1]Weeks!HS10*[1]Weeks!HS26+[1]Weeks!HT10*[1]Weeks!HT26)/([1]Weeks!HQ10+[1]Weeks!HR10+[1]Weeks!HS10+[1]Weeks!HT10),2)</f>
        <v>0.2</v>
      </c>
      <c r="EW28" s="138">
        <f>ROUND(AVERAGE([1]Weeks!HU10*[1]Weeks!HU26+[1]Weeks!HV10*[1]Weeks!HV26+[1]Weeks!HW10*[1]Weeks!HW26+[1]Weeks!HX10*[1]Weeks!HX26)/([1]Weeks!HU10+[1]Weeks!HV10+[1]Weeks!HW10+[1]Weeks!HX10),2)</f>
        <v>0.18</v>
      </c>
      <c r="EX28" s="138">
        <f>ROUND(AVERAGE([1]Weeks!HY10*[1]Weeks!HY26+[1]Weeks!HZ10*[1]Weeks!HZ26+[1]Weeks!IA10*[1]Weeks!IA26+[1]Weeks!IB10*[1]Weeks!IB26+[1]Weeks!IC10*[1]Weeks!IC26)/([1]Weeks!HY10+[1]Weeks!HZ10+[1]Weeks!IA10+[1]Weeks!IB10+[1]Weeks!IC10),2)</f>
        <v>0.16</v>
      </c>
      <c r="EY28" s="138">
        <f>ROUND(AVERAGE([1]Weeks!ID10*[1]Weeks!ID26+[1]Weeks!IE10*[1]Weeks!IE26+[1]Weeks!IF10*[1]Weeks!IF26+[1]Weeks!IG10*[1]Weeks!IG26)/([1]Weeks!ID10+[1]Weeks!IE10+[1]Weeks!IF10+[1]Weeks!IG10),2)</f>
        <v>0.21</v>
      </c>
      <c r="EZ28" s="138">
        <f>ROUND(AVERAGE([1]Weeks!IH10*[1]Weeks!IH26+[1]Weeks!II10*[1]Weeks!II26+[1]Weeks!IJ10*[1]Weeks!IJ26+[1]Weeks!IK10*[1]Weeks!IK26)/([1]Weeks!IH10+[1]Weeks!II10+[1]Weeks!IJ10+[1]Weeks!IK10),2)</f>
        <v>0.21</v>
      </c>
      <c r="FA28" s="137">
        <f>ROUND(AVERAGE([1]Weeks!IL10*[1]Weeks!IL26+[1]Weeks!IM10*[1]Weeks!IM26+[1]Weeks!IN10*[1]Weeks!IN26+[1]Weeks!IO10*[1]Weeks!IO26+[1]Weeks!IP10*[1]Weeks!IP26)/([1]Weeks!IL10+[1]Weeks!IM10+[1]Weeks!IN10+[1]Weeks!IO10+[1]Weeks!IP10),2)</f>
        <v>0.19</v>
      </c>
      <c r="FB28" s="138">
        <f>ROUND(AVERAGE([1]Weeks!IQ10*[1]Weeks!IQ26+[1]Weeks!IR10*[1]Weeks!IR26+[1]Weeks!IS10*[1]Weeks!IS26+[1]Weeks!IT10*[1]Weeks!IT26)/([1]Weeks!IQ10+[1]Weeks!IR10+[1]Weeks!IS10+[1]Weeks!IT10),2)</f>
        <v>0.17</v>
      </c>
      <c r="FC28" s="138">
        <f>ROUND(AVERAGE([1]week1!B10*[1]Weeks!B26+[1]week1!C10*[1]week1!C26+[1]week1!D10*[1]Weeks!D26+[1]week1!E10*[1]week1!E26+[1]week1!F10*[1]week1!F26)/([1]week1!B10+[1]week1!C10+[1]week1!D10+[1]week1!E10+[1]week1!F10),2)</f>
        <v>0.17</v>
      </c>
      <c r="FD28" s="137">
        <f>ROUND(AVERAGE([1]week1!G10*[1]week1!G26+[1]week1!H10*[1]week1!H26+[1]week1!I10*[1]week1!I26+[1]week1!J10*[1]week1!J26)/([1]week1!G10+[1]week1!H10+[1]week1!I10+[1]week1!J10),2)</f>
        <v>0.23</v>
      </c>
      <c r="FE28" s="137">
        <f>ROUND(AVERAGE([1]week1!K10*[1]week1!K26+[1]week1!L10*[1]week1!L26+[1]week1!M10*[1]week1!M26+[1]week1!N10*[1]week1!N26)/([1]week1!K10+[1]week1!L10+[1]week1!M10+[1]week1!N10),2)</f>
        <v>0.2</v>
      </c>
      <c r="FF28" s="137">
        <f>ROUND(AVERAGE([1]week1!O10*[1]week1!O26+[1]week1!P10*[1]week1!P26+[1]week1!Q10*[1]week1!Q26+[1]week1!R10*[1]week1!R26+[1]week1!S10*[1]week1!S26)/([1]week1!O10+[1]week1!P10+[1]week1!Q10+[1]week1!R10+[1]week1!S10),2)</f>
        <v>0.25</v>
      </c>
      <c r="FG28" s="137">
        <f>ROUND(AVERAGE([1]week1!T10*[1]week1!T26+[1]week1!U10*[1]week1!U26+[1]week1!V10*[1]week1!V26+[1]week1!W10*[1]week1!W26)/([1]week1!T10+[1]week1!U10+[1]week1!V10+[1]week1!W10),2)</f>
        <v>0.22</v>
      </c>
      <c r="FH28" s="137">
        <f>ROUND(AVERAGE([1]week1!X10*[1]week1!X26+[1]week1!Y10*[1]week1!Y26+[1]week1!Z10*[1]week1!Z26+[1]week1!AA10*[1]week1!AA26)/([1]week1!X10+[1]week1!Y10+[1]week1!Z10+[1]week1!AA10),2)</f>
        <v>0.22</v>
      </c>
      <c r="FI28" s="137">
        <f>ROUND(AVERAGE([1]week1!AB10*[1]week1!AB26+[1]week1!AC10*[1]week1!AC26+[1]week1!AD10*[1]week1!AD26+[1]week1!AE10*[1]week1!AE26+[1]week1!AF10*[1]week1!AF26)/([1]week1!AB10+[1]week1!AC10+[1]week1!AD10+[1]week1!AE10+[1]week1!AF10),2)</f>
        <v>0.17</v>
      </c>
      <c r="FJ28" s="137">
        <f>ROUND(AVERAGE([1]week1!AG10*[1]week1!AG26+[1]week1!AH10*[1]week1!AH26+[1]week1!AI10*[1]week1!AI26+[1]week1!AJ10*[1]week1!AJ26)/([1]week1!AG10+[1]week1!AH10+[1]week1!AI10+[1]week1!AJ10),2)</f>
        <v>0.23</v>
      </c>
      <c r="FK28" s="137">
        <f>ROUND(AVERAGE([1]week1!AK10*[1]week1!AK26+[1]week1!AL10*[1]week1!AL26+[1]week1!AM10*[1]week1!AM26+[1]week1!AN10*[1]week1!AN26)/([1]week1!AK10+[1]week1!AL10+[1]week1!AM10+[1]week1!AN10),2)</f>
        <v>0.22</v>
      </c>
      <c r="FL28" s="137">
        <f>ROUND(AVERAGE([1]week1!AO10*[1]week1!AO26+[1]week1!AP10*[1]week1!AP26+[1]week1!AQ10*[1]week1!AQ26+[1]week1!AR10*[1]week1!AR26+[1]week1!AS10*[1]week1!AS26)/([1]week1!AO10+[1]week1!AP10+[1]week1!AQ10+[1]week1!AR10+[1]week1!AS10),2)</f>
        <v>0.17</v>
      </c>
      <c r="FM28" s="137">
        <f>ROUND(AVERAGE([1]week1!AT10*[1]week1!AT26+[1]week1!AU10*[1]week1!AU26+[1]week1!AV10*[1]week1!AV26+[1]week1!AW10*[1]week1!AW26)/([1]week1!AT10+[1]week1!AU10+[1]week1!AV10+[1]week1!AW10),2)</f>
        <v>0.19</v>
      </c>
      <c r="FN28" s="137">
        <f>ROUND(AVERAGE([1]week1!AX10*[1]week1!AX26+[1]week1!AY10*[1]week1!AY26+[1]week1!AZ10*[1]week1!AZ26+[1]week1!BA10*[1]week1!BA26)/([1]week1!AX10+[1]week1!AY10+[1]week1!AZ10+[1]week1!BA10),2)</f>
        <v>0.2</v>
      </c>
      <c r="FO28" s="137">
        <f>ROUND(AVERAGE([1]week1!BB10*[1]week1!BB26+[1]week1!BC10*[1]week1!BC26+[1]week1!BD10*[1]week1!BD26+[1]week1!BE10*[1]week1!BE26+[1]week1!BF10*[1]week1!BF26)/([1]week1!BB10+[1]week1!BC10+[1]week1!BD10+[1]week1!BE10+[1]week1!BF10),2)</f>
        <v>0.19</v>
      </c>
      <c r="FP28" s="137">
        <f>ROUND(AVERAGE([1]week1!BG10*[1]week1!BG26+[1]week1!BH10*[1]week1!BH26+[1]week1!BI10*[1]week1!BI26+[1]week1!BJ10*[1]week1!BJ26)/([1]week1!BG10+[1]week1!BH10+[1]week1!BI10+[1]week1!BJ10),2)</f>
        <v>0.17</v>
      </c>
      <c r="FQ28" s="137">
        <f>ROUND(AVERAGE([1]week1!BK10*[1]week1!BK26+[1]week1!BL10*[1]week1!BL26+[1]week1!BM10*[1]week1!BM26+[1]week1!BN10*[1]week1!BN26)/([1]week1!BK10+[1]week1!BL10+[1]week1!BM10+[1]week1!BN10),2)</f>
        <v>0.17</v>
      </c>
      <c r="FR28" s="137">
        <f>ROUND(AVERAGE([1]week1!BO10*[1]week1!BO26+[1]week1!BP10*[1]week1!BP26+[1]week1!BQ10*[1]week1!BQ26+[1]week1!BR10*[1]week1!BR26+[1]week1!BS10*[1]week1!BS26)/([1]week1!BO10+[1]week1!BP10+[1]week1!BQ10+[1]week1!BR10+[1]week1!BS10),2)</f>
        <v>0.22</v>
      </c>
      <c r="FS28" s="137">
        <f>ROUND(AVERAGE([1]week1!BT10*[1]week1!BT26+[1]week1!BU10*[1]week1!BU26+[1]week1!BV10*[1]week1!BV26+[1]week1!BW10*[1]week1!BW26)/([1]week1!BT10+[1]week1!BU10+[1]week1!BV10+[1]week1!BW10),2)</f>
        <v>0.22</v>
      </c>
      <c r="FT28" s="137">
        <f>ROUND(AVERAGE([1]week1!BX10*[1]week1!BX26+[1]week1!BY10*[1]week1!BY26+[1]week1!BZ10*[1]week1!BZ26+[1]week1!CA10*[1]week1!CA26)/([1]week1!BX10+[1]week1!BY10+[1]week1!BZ10+[1]week1!CA10),2)</f>
        <v>0.19</v>
      </c>
      <c r="FU28" s="137">
        <f>ROUND(AVERAGE([1]week1!CB10*[1]week1!CB26+[1]week1!CC10*[1]week1!CC26+[1]week1!CD10*[1]week1!CD26+[1]week1!CE10*[1]week1!CE26+[1]week1!CF10*[1]week1!CF26)/([1]week1!CB10+[1]week1!CC10+[1]week1!CD10+[1]week1!CE10+[1]week1!CF10),2)</f>
        <v>0.18</v>
      </c>
      <c r="FV28" s="137">
        <f>ROUND(AVERAGE([1]week1!CG10*[1]week1!CG26+[1]week1!CH10*[1]week1!CH26+[1]week1!CI10*[1]week1!CI26+[1]week1!CJ10*[1]week1!CJ26)/([1]week1!CG10+[1]week1!CH10+[1]week1!CI10+[1]week1!CJ10),2)</f>
        <v>0.18</v>
      </c>
      <c r="FW28" s="137">
        <f>ROUND(AVERAGE([1]week1!CK10*[1]week1!CK26+[1]week1!CL10*[1]week1!CL26+[1]week1!CM10*[1]week1!CM26+[1]week1!CN10*[1]week1!CN26)/([1]week1!CK10+[1]week1!CL10+[1]week1!CM10+[1]week1!CN10),2)</f>
        <v>0.18</v>
      </c>
      <c r="FX28" s="137">
        <f>ROUND(AVERAGE([1]week1!CO10*[1]week1!CO26+[1]week1!CP10*[1]week1!CP26+[1]week1!CQ10*[1]week1!CQ26+[1]week1!CR10*[1]week1!CR26+[1]week1!CS10*[1]week1!CS26)/([1]week1!CO10+[1]week1!CP10+[1]week1!CQ10+[1]week1!CR10+[1]week1!CS10),2)</f>
        <v>0.19</v>
      </c>
      <c r="FY28" s="137">
        <f>ROUND(AVERAGE([1]week1!CT10*[1]week1!CT26+[1]week1!CU10*[1]week1!CU26+[1]week1!CV10*[1]week1!CV26+[1]week1!CW10*[1]week1!CW26)/([1]week1!CT10+[1]week1!CU10+[1]week1!CV10+[1]week1!CW10),2)</f>
        <v>0.17</v>
      </c>
      <c r="FZ28" s="137">
        <f>ROUND(AVERAGE([1]week1!CX10*[1]week1!CX26+[1]week1!CY10*[1]week1!CY26+[1]week1!CZ10*[1]week1!CZ26+[1]week1!DA10*[1]week1!DA26+[1]week1!DB10*[1]week1!DB26)/([1]week1!CX10+[1]week1!CY10+[1]week1!CZ10+[1]week1!DA10+[1]week1!DB10),2)</f>
        <v>0.18</v>
      </c>
      <c r="GA28" s="137">
        <f>ROUND(AVERAGE([1]week1!DC10*[1]week1!DC26+[1]week1!DD10*[1]week1!DD26+[1]week1!DE10*[1]week1!DE26+[1]week1!DF10*[1]week1!DF26)/([1]week1!DC10+[1]week1!DD10+[1]week1!DE10+[1]week1!DF10),2)</f>
        <v>0.19</v>
      </c>
      <c r="GB28" s="137">
        <f>ROUND(AVERAGE([1]week1!DG10*[1]week1!DG26+[1]week1!DH10*[1]week1!DH26+[1]week1!DI10*[1]week1!DI26+[1]week1!DJ10*[1]week1!DJ26)/([1]week1!DG10+[1]week1!DH10+[1]week1!DI10+[1]week1!DJ10),2)</f>
        <v>0.19</v>
      </c>
      <c r="GC28" s="137">
        <f>ROUND(AVERAGE([1]week1!DK10*[1]week1!DK26+[1]week1!DL10*[1]week1!DL26+[1]week1!DM10*[1]week1!DM26+[1]week1!DN10*[1]week1!DN26+[1]week1!DO10+[1]week1!DO26)/([1]week1!DK10+[1]week1!DL10+[1]week1!DM10+[1]week1!DN10+[1]week1!DO10),2)</f>
        <v>0.26</v>
      </c>
      <c r="GD28" s="137">
        <f>ROUND(AVERAGE([1]week1!DP10*[1]week1!DP26+[1]week1!DQ10*[1]week1!DQ26+[1]week1!DR10*[1]week1!DR26+[1]week1!DS10*[1]week1!DS26)/([1]week1!DP10+[1]week1!DQ10+[1]week1!DR10+[1]week1!DS10),2)</f>
        <v>0.19</v>
      </c>
      <c r="GE28" s="137">
        <v>0.21666666666666667</v>
      </c>
      <c r="GF28" s="139">
        <f t="shared" si="13"/>
        <v>0.22833333333333336</v>
      </c>
      <c r="GG28" s="129">
        <v>0.62</v>
      </c>
      <c r="GH28" s="108">
        <f>ROUND(AVERAGE([1]week1!DT10*[1]week1!DT26+[1]week1!DU10*[1]week1!DU26+[1]week1!DV10*[1]week1!DV26+[1]week1!DW10*[1]week1!DW26)/([1]week1!DT10+[1]week1!DU10+[1]week1!DV10+[1]week1!DW10),2)</f>
        <v>0.25</v>
      </c>
      <c r="GI28" s="140">
        <f>ROUND(AVERAGE([1]week1!DX10*[1]week1!DX26+[1]week1!DY10*[1]week1!DY26+[1]week1!DZ10*[1]week1!DZ26+[1]week1!EA10*[1]week1!EA26+[1]week1!EB10*[1]week1!EB26)/([1]week1!DX10+[1]week1!DY10+[1]week1!DZ10+[1]week1!EA10+[1]week1!EB10),2)</f>
        <v>0.2</v>
      </c>
      <c r="GJ28" s="140">
        <f>ROUND(AVERAGE([1]week1!EC10*[1]week1!EC26+[1]week1!ED10*[1]week1!ED26+[1]week1!EE10*[1]week1!EE26+[1]week1!EF10*[1]week1!EF26)/([1]week1!EC10+[1]week1!ED10+[1]week1!EE10+[1]week1!EF10),2)</f>
        <v>0.19</v>
      </c>
      <c r="GK28" s="140">
        <f>ROUND(AVERAGE([1]week1!EG10*[1]week1!EG26+[1]week1!EH10*[1]week1!EH26+[1]week1!EI10*[1]week1!EI26+[1]week1!EJ10*[1]week1!EJ26)/([1]week1!EG10+[1]week1!EH10+[1]week1!EI10+[1]week1!EJ10),2)</f>
        <v>0.2</v>
      </c>
      <c r="GL28" s="140">
        <f>ROUND(AVERAGE([1]week1!EK10*[1]week1!EK26+[1]week1!EL10*[1]week1!EL26+[1]week1!EM10*[1]week1!EM26+[1]week1!EN10*[1]week1!EN26+[1]week1!EO10*[1]week1!EO26)/([1]week1!EK10+[1]week1!EL10+[1]week1!EM10+[1]week1!EN10+[1]week1!EO10),2)</f>
        <v>0.2</v>
      </c>
      <c r="GM28" s="141">
        <f>ROUND(AVERAGE([1]week1!EP10*[1]week1!EP26+[1]week1!EQ10*[1]week1!EQ26+[1]week1!ER10*[1]week1!ER26+[1]week1!ES10*[1]week1!ES26)/([1]week1!EP10+[1]week1!EQ10+[1]week1!ER10+[1]week1!ES10),2)</f>
        <v>0.2</v>
      </c>
      <c r="GN28" s="140">
        <f>ROUND(AVERAGE([1]week1!ET10*[1]week1!ET26+[1]week1!EU10*[1]week1!EU26+[1]week1!EV10*[1]week1!EV26+[1]week1!EW10*[1]week1!EW26)/([1]week1!ET10+[1]week1!EU10+[1]week1!EV10+[1]week1!EW10),2)</f>
        <v>0.22</v>
      </c>
      <c r="GO28" s="140">
        <f>ROUND(AVERAGE([1]week1!EX10*[1]week1!EX26+[1]week1!EY10*[1]week1!EY26+[1]week1!EZ10*[1]week1!EZ26+[1]week1!FA10*[1]week1!FA26+[1]week1!FB10*[1]week1!FB26)/([1]week1!EX10+[1]week1!EY10+[1]week1!EZ10+[1]week1!FA10+[1]week1!FB10),2)</f>
        <v>0.24</v>
      </c>
      <c r="GP28" s="140">
        <f>ROUND(AVERAGE([1]week1!FC10*[1]week1!FC26+[1]week1!FD10*[1]week1!FD26+[1]week1!FE10*[1]week1!FE26+[1]week1!FF10*[1]week1!FF26)/([1]week1!FC10+[1]week1!FD10+[1]week1!FE10+[1]week1!FF10),2)</f>
        <v>0.25</v>
      </c>
      <c r="GQ28" s="140">
        <f>ROUND(AVERAGE([1]week1!FG10*[1]week1!FG26+[1]week1!FH10*[1]week1!FH26+[1]week1!FI10*[1]week1!FI26+[1]week1!FJ10*[1]week1!FJ26+[1]week1!FK10*[1]week1!FK26)/([1]week1!FG10+[1]week1!FH10+[1]week1!FI10+[1]week1!FJ10+[1]week1!FK10),2)</f>
        <v>0.2</v>
      </c>
      <c r="GR28" s="140">
        <f>ROUND(AVERAGE([1]week1!FL10*[1]week1!FL26+[1]week1!FM10*[1]week1!FM26+[1]week1!FN10*[1]week1!FN26+[1]week1!FO10*[1]week1!FO26)/([1]week1!FL10+[1]week1!FM10+[1]week1!FN10+[1]week1!FO10),2)</f>
        <v>0.25</v>
      </c>
      <c r="GS28" s="140">
        <f>ROUND(AVERAGE([1]week1!FP10*[1]week1!FP26+[1]week1!FQ10*[1]week1!FQ26+[1]week1!FR10*[1]week1!FR26+[1]week1!FS10*[1]week1!FS26+[1]week1!FT10*[1]week1!FT26)/([1]week1!FP10+[1]week1!FQ10+[1]week1!FR10+[1]week1!FS10+[1]week1!FT10),2)</f>
        <v>0.2</v>
      </c>
      <c r="GT28" s="141">
        <f>ROUND(AVERAGE([1]week1!FU10*[1]week1!FU26+[1]week1!FV10*[1]week1!FV26+[1]week1!FW10*[1]week1!FW26+[1]week1!FX10*[1]week1!FX26)/([1]week1!FU10+[1]week1!FV10+[1]week1!FW10+[1]week1!FX10),2)</f>
        <v>0.19</v>
      </c>
      <c r="GU28" s="140">
        <f>ROUND(AVERAGE([1]week1!FY10*[1]week1!FY26+[1]week1!FZ10*[1]week1!FZ26+[1]week1!GA10*[1]week1!GA26+[1]week1!GB10*[1]week1!GB26)/([1]week1!FY10+[1]week1!FZ10+[1]week1!GA10+[1]week1!GB10),2)</f>
        <v>0.2</v>
      </c>
      <c r="GV28" s="140">
        <f>ROUND(AVERAGE([1]week1!GC10*[1]week1!GC26+[1]week1!GD10*[1]week1!GD26+[1]week1!GE10*[1]week1!GE26+[1]week1!GF10*[1]week1!GF26)/([1]week1!GC10+[1]week1!GD10+[1]week1!GE10+[1]week1!GF10),2)</f>
        <v>0.22</v>
      </c>
      <c r="GW28" s="140">
        <f>ROUND(AVERAGE([1]week1!GG10*[1]week1!GG26+[1]week1!GH10*[1]week1!GH26+[1]week1!GI10*[1]week1!GI26+[1]week1!GJ10*[1]week1!GJ26)/([1]week1!GG10+[1]week1!GH10+[1]week1!GI10+[1]week1!GJ10),2)</f>
        <v>0.22</v>
      </c>
      <c r="GX28" s="140">
        <f>ROUND(AVERAGE([1]week1!GK10*[1]week1!GK26+[1]week1!GL10*[1]week1!GL26+[1]week1!GM10*[1]week1!GM26+[1]week1!GN10*[1]week1!GN26+[1]week1!GO10*[1]week1!GO26)/([1]week1!GK10+[1]week1!GL10+[1]week1!GM10+[1]week1!GN10+[1]week1!GO10),2)</f>
        <v>0.24</v>
      </c>
      <c r="GY28" s="141">
        <f>ROUND(AVERAGE([1]week1!GP10*[1]week1!GP26+[1]week1!GQ10*[1]week1!GQ26+[1]week1!GR10*[1]week1!GR26+[1]week1!GS10*[1]week1!GS26)/([1]week1!GP10+[1]week1!GQ10+[1]week1!GR10+[1]week1!GS10),2)</f>
        <v>0.23</v>
      </c>
      <c r="GZ28" s="142">
        <f>ROUND(AVERAGE([1]week1!GT10*[1]week1!GT26+[1]week1!GU10*[1]week1!GU26+[1]week1!GV10*[1]week1!GV26+[1]week1!GW10*[1]week1!GW26+[1]week1!GX10*[1]week1!GX26)/([1]week1!GT10+[1]week1!GU10+[1]week1!GV10+[1]week1!GW10+[1]week1!GX10),2)</f>
        <v>0.21</v>
      </c>
      <c r="HA28" s="142">
        <f>ROUND(AVERAGE([1]week1!GY10*[1]week1!GY26+[1]week1!GZ10*[1]week1!GZ26+[1]week1!HA10*[1]week1!HA26+[1]week1!HB10*[1]week1!HB26)/([1]week1!GY10+[1]week1!GZ10+[1]week1!HA10+[1]week1!HB10),2)</f>
        <v>0.27</v>
      </c>
      <c r="HB28" s="142">
        <f>ROUND(AVERAGE([1]week1!HC10*[1]week1!HC26+[1]week1!HD10*[1]week1!HD26+[1]week1!HE10*[1]week1!HE26+[1]week1!HF10*[1]week1!HF26)/([1]week1!HC10+[1]week1!HD10+[1]week1!HE10+[1]week1!HF10),2)</f>
        <v>0.23</v>
      </c>
      <c r="HC28" s="142">
        <f>ROUND(AVERAGE([1]week1!HG10*[1]week1!HG26+[1]week1!HH10*[1]week1!HH26+[1]week1!HI10*[1]week1!HI26+[1]week1!HJ10*[1]week1!HJ26+[1]week1!HK10*[1]week1!HK26)/([1]week1!HG10+[1]week1!HH10+[1]week1!HI10+[1]week1!HJ10+[1]week1!HK10),2)</f>
        <v>0.21</v>
      </c>
      <c r="HD28" s="142">
        <f>ROUND(AVERAGE([1]week1!HL10*[1]week1!HL26+[1]week1!HM10*[1]week1!HM26+[1]week1!HN10*[1]week1!HN26+[1]week1!HO10*[1]week1!HO26)/([1]week1!HL10+[1]week1!HM10+[1]week1!HN10+[1]week1!HO10),2)</f>
        <v>0.25</v>
      </c>
      <c r="HE28" s="142">
        <f>ROUND(AVERAGE([1]week1!HP10*[1]week1!HP26+[1]week1!HQ10*[1]week1!HQ26+[1]week1!HR10*[1]week1!HR26+[1]week1!HS10*[1]week1!HS26)/([1]week1!HP10+[1]week1!HQ10+[1]week1!HR10+[1]week1!HS10),2)</f>
        <v>0.28999999999999998</v>
      </c>
      <c r="HF28" s="140">
        <f>ROUND(AVERAGE([1]week1!HT10*[1]week1!HT26+[1]week1!HU10*[1]week1!HU26+[1]week1!HV10*[1]week1!HV26)/([1]week1!HT10+[1]week1!HU10+[1]week1!HV10),2)</f>
        <v>0.26</v>
      </c>
      <c r="HG28" s="140">
        <f>ROUND(AVERAGE([1]week1!HW10*[1]week1!HW26+[1]week1!HX10*[1]week1!HX26+[1]week1!HY10*[1]week1!HY26+[1]week1!HZ10*[1]week1!HZ26)/([1]week1!HW10+[1]week1!HX10+[1]week1!HY10+[1]week1!HZ10),2)</f>
        <v>0.22</v>
      </c>
      <c r="HH28" s="140">
        <f>ROUND(AVERAGE([1]week1!IA10*[1]week1!IA26+[1]week1!IB10*[1]week1!IB26+[1]week1!IC10*[1]week1!IC26+[1]week1!ID10*[1]week1!ID26)/([1]week1!IA10+[1]week1!IB10+[1]week1!IC10+[1]week1!ID10),2)</f>
        <v>0.22</v>
      </c>
      <c r="HI28" s="140">
        <f>ROUND(AVERAGE([1]week1!IE10*[1]week1!IE26+[1]week1!IF10*[1]week1!IF26+[1]week1!IG10*[1]week1!IG26+[1]week1!IH10*[1]week1!IH26+[1]week1!II10*[1]week1!II26)/([1]week1!IE10+[1]week1!IF10+[1]week1!IG10+[1]week1!IH10+[1]week1!II10),2)</f>
        <v>0.19</v>
      </c>
      <c r="HJ28" s="140">
        <f>ROUND(AVERAGE([1]week1!IJ10*[1]week1!IJ26+[1]week1!IK10*[1]week1!IK26+[1]week1!IL10*[1]week1!IL26+[1]week1!IM10*[1]week1!IM26)/([1]week1!IJ10+[1]week1!IK10+[1]week1!IL10+[1]week1!IM10),2)</f>
        <v>0.23</v>
      </c>
      <c r="HK28" s="143">
        <f>ROUND(AVERAGE([1]week1!IN10*[1]week1!IN26+[1]week1!IO10*[1]week1!IO26+[1]week1!IP10*[1]week1!IP26+[1]week1!IQ10*[1]week1!IQ26)/([1]week1!IN10+[1]week1!IO10+[1]week1!IP10+[1]week1!IQ10),2)</f>
        <v>0.24</v>
      </c>
      <c r="HL28" s="143">
        <f>ROUND(AVERAGE([1]week1!IR10*[1]week1!IR26+[1]week1!IS10*[1]week1!IS26+[1]week1!IT10*[1]week1!IT26+[1]week1!IU10*[1]week1!IU26+[1]week1!IV10*[1]week1!IV26)/([1]week1!IR10+[1]week1!IS10+[1]week1!IT10+[1]week1!IU10+[1]week1!IV10),2)</f>
        <v>0.23</v>
      </c>
      <c r="HM28" s="143">
        <f>ROUND(AVERAGE([1]week1!IW10*[1]week1!IW26+[1]week1!IX10*[1]week1!IX26+[1]week1!IY10*[1]week1!IY26+[1]week1!IZ10*[1]week1!IZ26)/([1]week1!IW10+[1]week1!IX10+[1]week1!IY10+[1]week1!IZ10),2)</f>
        <v>0.23</v>
      </c>
      <c r="HN28" s="143">
        <f>ROUND(AVERAGE([1]week1!JA10*[1]week1!JA26+[1]week1!JB10*[1]week1!JB26+[1]week1!JC10*[1]week1!JC26+[1]week1!JD10*[1]week1!JD26)/([1]week1!JA10+[1]week1!JB10+[1]week1!JC10+[1]week1!JD10),2)</f>
        <v>0.22</v>
      </c>
      <c r="HO28" s="143">
        <f>ROUND(AVERAGE([1]week1!JE10*[1]week1!JE26+[1]week1!JF10*[1]week1!JF26+[1]week1!JG10*[1]week1!JG26+[1]week1!JH10*[1]week1!JH26+[1]week1!JI10*[1]week1!JI26)/([1]week1!JE10+[1]week1!JF10+[1]week1!JG10+[1]week1!JH10+[1]week1!JI10),2)</f>
        <v>0.23</v>
      </c>
      <c r="HP28" s="143">
        <f>ROUND(AVERAGE([1]week1!JJ10*[1]week1!JJ26+[1]week1!JK10*[1]week1!JK26+[1]week1!JL10*[1]week1!JL26+[1]week1!JM10*[1]week1!JM26)/([1]week1!JJ10+[1]week1!JK10+[1]week1!JL10+[1]week1!JM10),2)</f>
        <v>0.22</v>
      </c>
      <c r="HQ28" s="143">
        <f>ROUND(AVERAGE([1]week1!JN10*[1]week1!JN26+[1]week1!JO10*[1]week1!JO26+[1]week1!JP10*[1]week1!JP26+[1]week1!JQ10*[1]week1!JQ26)/([1]week1!JN10+[1]week1!JO10+[1]week1!JP10+[1]week1!JQ10),2)</f>
        <v>0.25</v>
      </c>
      <c r="HR28" s="143">
        <f>ROUND(AVERAGE([1]week1!JR10*[1]week1!JR26+[1]week1!JS10*[1]week1!JS26+[1]week1!JT10*[1]week1!JT26+[1]week1!JU10*[1]week1!JU26)/([1]week1!JR10+[1]week1!JS10+[1]week1!JT10+[1]week1!JU10),2)</f>
        <v>0.27</v>
      </c>
      <c r="HS28" s="143">
        <f>ROUND(AVERAGE([1]week1!JV10*[1]week1!JV26+[1]week1!JW10*[1]week1!JW26+[1]week1!JX10*[1]week1!JX26+[1]week1!JY10*[1]week1!JY26)/([1]week1!JV10+[1]week1!JW10+[1]week1!JX10+[1]week1!JY10),2)</f>
        <v>0.26</v>
      </c>
      <c r="HT28" s="143">
        <f>ROUND(AVERAGE([1]week1!JZ10*[1]week1!JZ26+[1]week1!KA10*[1]week1!KA26+[1]week1!KB10*[1]week1!KB26+[1]week1!KC10*[1]week1!KC26)/([1]week1!JZ10+[1]week1!KA10+[1]week1!KB10+[1]week1!KC10),2)</f>
        <v>0.21</v>
      </c>
      <c r="HU28" s="143">
        <f>ROUND(AVERAGE([1]week1!KD10*[1]week1!KD26+[1]week1!KE10*[1]week1!KE26+[1]week1!KF10*[1]week1!KF26+[1]week1!KG10*[1]week1!KG26+[1]week1!KH10*[1]week1!KH26)/([1]week1!KD10+[1]week1!KE10+[1]week1!KF10+[1]week1!KG10+[1]week1!KH10),2)</f>
        <v>0.25</v>
      </c>
      <c r="HV28" s="143">
        <f>ROUND(AVERAGE([1]week1!KI10*[1]week1!KI26+[1]week1!KJ10*[1]week1!KJ26+[1]week1!KK10*[1]week1!KK26+[1]week1!KL10*[1]week1!KL26)/([1]week1!KI10+[1]week1!KJ10+[1]week1!KK10+[1]week1!KL10),2)</f>
        <v>0.26</v>
      </c>
      <c r="HW28" s="143">
        <f>ROUND(AVERAGE([1]week1!KM10*[1]week1!KM26+[1]week1!KN10*[1]week1!KN26+[1]week1!KO10*[1]week1!KO26+[1]week1!KP10*[1]week1!KP26)/([1]week1!KM10+[1]week1!KN10+[1]week1!KO10+[1]week1!KP10),2)</f>
        <v>0.26</v>
      </c>
      <c r="HX28" s="143">
        <f>ROUND(AVERAGE([1]week1!KQ10*[1]week1!KQ26+[1]week1!KR10*[1]week1!KR26+[1]week1!KS10*[1]week1!KS26+[1]week1!KT10*[1]week1!KT26+[1]week1!KU10*[1]week1!KU26)/([1]week1!KQ10+[1]week1!KR10+[1]week1!KS10+[1]week1!KT10+[1]week1!KU10),2)</f>
        <v>0.25</v>
      </c>
      <c r="HY28" s="143">
        <f>ROUND(AVERAGE([1]week1!KV10*[1]week1!KV26+[1]week1!KW10*[1]week1!KW26+[1]week1!KX10*[1]week1!KX26+[1]week1!KY10*[1]week1!KY26)/([1]week1!KV10+[1]week1!KW10+[1]week1!KX10+[1]week1!KY10),2)</f>
        <v>0.23</v>
      </c>
      <c r="HZ28" s="143">
        <f>ROUND(AVERAGE([1]week1!KZ10*[1]week1!KZ26+[1]week1!LA10*[1]week1!LA26+[1]week1!LB10*[1]week1!LB26+[1]week1!LC10*[1]week1!LC26+[1]week1!LD10*[1]week1!LD26)/([1]week1!KZ10+[1]week1!LA10+[1]week1!LB10+[1]week1!LC10+[1]week1!LD10),2)</f>
        <v>0.24</v>
      </c>
      <c r="IA28" s="143">
        <f>ROUND(AVERAGE([1]week1!LE10*[1]week1!LE26+[1]week1!LF10*[1]week1!LF26+[1]week1!LG10*[1]week1!LG26+[1]week1!LH10*[1]week1!LH26)/([1]week1!LE10+[1]week1!LF10+[1]week1!LG10+[1]week1!LH10),2)</f>
        <v>0.24</v>
      </c>
      <c r="IB28" s="143">
        <f>ROUND(AVERAGE([1]week1!LI10*[1]week1!LI26+[1]week1!LJ10*[1]week1!LJ26+[1]week1!LK10*[1]week1!LK26+[1]week1!LL10*[1]week1!LL26)/([1]week1!LI10+[1]week1!LJ10+[1]week1!LK10+[1]week1!LL10),2)</f>
        <v>0.25</v>
      </c>
      <c r="IC28" s="143">
        <f>ROUND(AVERAGE([1]week1!LM10*[1]week1!LM26+[1]week1!LN10*[1]week1!LN26+[1]week1!LO10*[1]week1!LO26+[1]week1!LP10*[1]week1!LP26)/([1]week1!LM10+[1]week1!LN10+[1]week1!LO10+[1]week1!LP10),2)</f>
        <v>0.27</v>
      </c>
      <c r="ID28" s="143">
        <f>ROUND(AVERAGE([1]week1!LQ10*[1]week1!LQ26+[1]week1!LR10*[1]week1!LR26+[1]week1!LS10*[1]week1!LS26+[1]week1!LT10*[1]week1!LT26)/([1]week1!LQ10+[1]week1!LR10+[1]week1!LS10+[1]week1!LT10),2)</f>
        <v>0.27</v>
      </c>
      <c r="IE28" s="143">
        <f>ROUND(AVERAGE([1]week1!LU10*[1]week1!LU26+[1]week1!LV10*[1]week1!LV26+[1]week1!LW10*[1]week1!LW26+[1]week1!LX10*[1]week1!LX26)/([1]week1!LU10+[1]week1!LV10+[1]week1!LW10+[1]week1!LX10),2)</f>
        <v>0.27</v>
      </c>
      <c r="IF28" s="143">
        <f>ROUND(AVERAGE([1]week1!LY10*[1]week1!LY26+[1]week1!LZ10*[1]week1!LZ26+[1]week1!MA10*[1]week1!MA26+[1]week1!MB10*[1]week1!MB26+[1]week1!MC10*[1]week1!MC26)/([1]week1!LY10+[1]week1!LZ10+[1]week1!MA10+[1]week1!MB10+[1]week1!MC10),2)</f>
        <v>0.3</v>
      </c>
      <c r="IG28" s="143">
        <f>ROUND(AVERAGE([1]week1!MD10*[1]week1!MD26+[1]week1!ME10*[1]week1!ME26+[1]week1!MF10*[1]week1!MF26+[1]week1!MG10*[1]week1!MG26)/([1]week1!MD10+[1]week1!ME10+[1]week1!MF10+[1]week1!MG10),2)</f>
        <v>0.3</v>
      </c>
      <c r="IH28" s="143">
        <f>ROUND(AVERAGE([1]week1!MH10*[1]week1!MH26+[1]week1!MI10*[1]week1!MI26+[1]week1!MJ10*[1]week1!MJ26+[1]week1!MK10*[1]week1!MK26)/([1]week1!MH10+[1]week1!MI10+[1]week1!MJ10+[1]week1!MK10),2)</f>
        <v>0.28999999999999998</v>
      </c>
      <c r="II28" s="143">
        <f>ROUND(AVERAGE([1]week1!ML10*[1]week1!ML26+[1]week1!MM10*[1]week1!MM26+[1]week1!MN10*[1]week1!MN26+[1]week1!MO10*[1]week1!MO26+[1]week1!MP10*[1]week1!MP26)/([1]week1!ML10+[1]week1!MM10+[1]week1!MN10+[1]week1!MO10+[1]week1!MP10),2)</f>
        <v>0.28999999999999998</v>
      </c>
      <c r="IJ28" s="143">
        <f>ROUND(AVERAGE([1]week1!MQ10*[1]week1!MQ26+[1]week1!MR10*[1]week1!MR26+[1]week1!MS10*[1]week1!MS26+[1]week1!MT10*[1]week1!MT26)/([1]week1!MQ10+[1]week1!MR10+[1]week1!MS10+[1]week1!MT10),2)</f>
        <v>0.27</v>
      </c>
      <c r="IK28" s="143">
        <f>ROUND(AVERAGE([1]week1!MU10*[1]week1!MU26+[1]week1!MV10*[1]week1!MV26+[1]week1!MW10*[1]week1!MW26+[1]week1!MX10*[1]week1!MX26+[1]week1!MY10*[1]week1!MY26)/([1]week1!MU10+[1]week1!MV10+[1]week1!MW10+[1]week1!MX10+[1]week1!MY10),2)</f>
        <v>0.27</v>
      </c>
      <c r="IL28" s="143">
        <f>ROUND(AVERAGE([1]week1!MZ10*[1]week1!MZ26+[1]week1!NA10*[1]week1!NA26+[1]week1!NB10*[1]week1!NB26+[1]week1!NC10*[1]week1!NC26)/([1]week1!MZ10+[1]week1!NA10+[1]week1!NB10+[1]week1!NC10),2)</f>
        <v>0.28999999999999998</v>
      </c>
      <c r="IM28" s="143">
        <f>ROUND(AVERAGE([1]week1!ND10*[1]week1!ND26+[1]week1!NE10*[1]week1!NE26+[1]week1!NF10*[1]week1!NF26+[1]week1!NG10*[1]week1!NG26)/([1]week1!ND10+[1]week1!NE10+[1]week1!NF10+[1]week1!NG10),2)</f>
        <v>0.26</v>
      </c>
      <c r="IN28" s="143">
        <f>ROUND(AVERAGE([1]week1!NH10*[1]week1!NH26+[1]week1!NI10*[1]week1!NI26+[1]week1!NJ10*[1]week1!NJ26+[1]week1!NK10*[1]week1!NK26+[1]week1!NL10*[1]week1!NL26)/([1]week1!NH10+[1]week1!NI10+[1]week1!NJ10+[1]week1!NK10+[1]week1!NL10),2)</f>
        <v>0.27</v>
      </c>
      <c r="IO28" s="143">
        <f>ROUND(AVERAGE([1]week1!NM10*[1]week1!NM26+[1]week1!NN10*[1]week1!NN26)/([1]week1!NM10+[1]week1!NN10),2)</f>
        <v>0.3</v>
      </c>
      <c r="IP28" s="143">
        <f>ROUND(AVERAGE([1]week1!NO10*[1]week1!NO26+[1]week1!NP10*[1]week1!NP26+[1]week1!NQ10*[1]week1!NQ26+[1]week1!NR10*[1]week1!NR26)/([1]week1!NO10+[1]week1!NP10+[1]week1!NQ10+[1]week1!NR10),2)</f>
        <v>0.28999999999999998</v>
      </c>
      <c r="IQ28" s="143">
        <f>ROUND(AVERAGE([1]week1!NS10*[1]week1!NS26+[1]week1!NT10*[1]week1!NT26+[1]week1!NU10*[1]week1!NU26+[1]week1!NV10*[1]week1!NV26)/([1]week1!NS10+[1]week1!NT10+[1]week1!NU10+[1]week1!NV10),2)</f>
        <v>0.3</v>
      </c>
      <c r="IR28" s="143">
        <f>ROUND(AVERAGE([1]week1!NW10*[1]week1!NW26+[1]week1!NX10*[1]week1!NX26+[1]week1!NY10*[1]week1!NY26+[1]week1!NZ10*[1]week1!NZ26)/([1]week1!NW10+[1]week1!NX10+[1]week1!NY10+[1]week1!NZ10),2)</f>
        <v>0.38</v>
      </c>
      <c r="IS28" s="144">
        <f>ROUND(AVERAGE([1]week1!OA10*[1]week1!OA26+[1]week1!OB10*[1]week1!OB26+[1]week1!OC10*[1]week1!OC26+[1]week1!OD10*[1]week1!OD26)/([1]week1!OA10+[1]week1!OB10+[1]week1!OC10+[1]week1!OD10),2)</f>
        <v>0.4</v>
      </c>
      <c r="IT28" s="144">
        <f>ROUND(AVERAGE([1]week1!OE10*[1]week1!OE26+[1]week1!OF10*[1]week1!OF26+[1]week1!OG10*[1]week1!OG26+[1]week1!OH10*[1]week1!OH26+[1]week1!OI10*[1]week1!OI26)/([1]week1!OE10+[1]week1!OF10+[1]week1!OG10+[1]week1!OH10+[1]week1!OI10),2)</f>
        <v>0.4</v>
      </c>
      <c r="IU28" s="144">
        <f>ROUND(AVERAGE([1]week1!OJ10*[1]week1!OJ26+[1]week1!OK10*[1]week1!OK26+[1]week1!OL10*[1]week1!OL26+[1]week1!OM10*[1]week1!OM26)/([1]week1!OJ10+[1]week1!OK10+[1]week1!OL10+[1]week1!OM10),2)</f>
        <v>0.38</v>
      </c>
      <c r="IV28" s="144">
        <f>ROUND(AVERAGE([1]week1!ON10*[1]week1!ON26+[1]week1!OO10*[1]week1!OO26+[1]week1!OP10*[1]week1!OP26+[1]week1!OQ10*[1]week1!OQ26+[1]week1!OR10*[1]week1!OR26)/([1]week1!ON10+[1]week1!OO10+[1]week1!OP10+[1]week1!OQ10+[1]week1!OR10),2)</f>
        <v>0.35</v>
      </c>
      <c r="IW28" s="143">
        <f>ROUND(AVERAGE([1]week1!OS10*[1]week1!OS26+[1]week1!OT10*[1]week1!OT26+[1]week1!OU10*[1]week1!OU26+[1]week1!OV10*[1]week1!OV26)/([1]week1!OS10+[1]week1!OT10+[1]week1!OU10+[1]week1!OV10),2)</f>
        <v>0.38</v>
      </c>
      <c r="IX28" s="144">
        <f>ROUND(AVERAGE([1]week1!OW10*[1]week1!OW26+[1]week1!OX10*[1]week1!OX26+[1]week1!OY10*[1]week1!OY26+[1]week1!OZ10*[1]week1!OZ26)/([1]week1!OW10+[1]week1!OX10+[1]week1!OY10+[1]week1!OZ10),2)</f>
        <v>0.35</v>
      </c>
      <c r="IY28" s="144">
        <f>ROUND(AVERAGE([1]week1!PA10*[1]week1!PA26+[1]week1!PB10*[1]week1!PB26+[1]week1!PC10*[1]week1!PC26+[1]week1!PD10*[1]week1!PD26+[1]week1!PE10*[1]week1!PE26)/([1]week1!PA10+[1]week1!PB10+[1]week1!PC10+[1]week1!PD10+[1]week1!PE10),2)</f>
        <v>0.39</v>
      </c>
      <c r="IZ28" s="144">
        <f>ROUND(AVERAGE([1]week1!PF10*[1]week1!PF26+[1]week1!PG10*[1]week1!PG26+[1]week1!PH10*[1]week1!PH26+[1]week1!PI10*[1]week1!PI26)/([1]week1!PF10+[1]week1!PG10+[1]week1!PH10+[1]week1!PI10),2)</f>
        <v>0.36</v>
      </c>
      <c r="JA28" s="144">
        <f>ROUND(AVERAGE([1]week1!PJ10*[1]week1!PJ26+[1]week1!PK10*[1]week1!PK26+[1]week1!PL10*[1]week1!PL26)/([1]week1!PJ10+[1]week1!PK10+[1]week1!PL10),2)</f>
        <v>0.38</v>
      </c>
      <c r="JB28" s="145">
        <f>ROUND(AVERAGE([1]week1!PM10*[1]week1!PM26+[1]week1!PN10*[1]week1!PN26+[1]week1!PO10*[1]week1!PO26+[1]week1!PP10*[1]week1!PP26)/([1]week1!PM10+[1]week1!PN10+[1]week1!PO10+[1]week1!PP10),2)</f>
        <v>0.72</v>
      </c>
      <c r="JC28" s="144">
        <f>ROUND(AVERAGE([1]week1!PQ10*[1]week1!PQ26+[1]week1!PR10*[1]week1!PR26+[1]week1!PS10*[1]week1!PS26+[1]week1!PT10*[1]week1!PT26)/([1]week1!PQ10+[1]week1!PR10+[1]week1!PS10+[1]week1!PT10),2)</f>
        <v>0.65</v>
      </c>
      <c r="JD28" s="144">
        <f>ROUND(AVERAGE([1]week1!PU10*[1]week1!PU26+[1]week1!PV10*[1]week1!PV26+[1]week1!PW10*[1]week1!PW26+[1]week1!PX10*[1]week1!PX26)/([1]week1!PU10+[1]week1!PV10+[1]week1!PW10+[1]week1!PX10),2)</f>
        <v>0.62</v>
      </c>
      <c r="JE28" s="144">
        <f>ROUND(AVERAGE([1]week1!PY10*[1]week1!PY26+[1]week1!PZ10*[1]week1!PZ26+[1]week1!QA10*[1]week1!QA26+[1]week1!QB10*[1]week1!QB26)/([1]week1!PY10+[1]week1!PZ10+[1]week1!QA10+[1]week1!QB10),2)</f>
        <v>0.65</v>
      </c>
      <c r="JF28" s="144">
        <f>ROUND(AVERAGE([1]week1!QC10*[1]week1!QC26+[1]week1!QD10*[1]week1!QD26+[1]week1!QE10*[1]week1!QE26+[1]week1!QF10*[1]week1!QF26+[1]week1!QG10*[1]week1!QG26)/([1]week1!QC10+[1]week1!QD10+[1]week1!QE10+[1]week1!QF10+[1]week1!QG10),2)</f>
        <v>0.65</v>
      </c>
      <c r="JG28" s="132">
        <f>ROUND(AVERAGE([1]week1!QH10*[1]week1!QH26+[1]week1!QI10*[1]week1!QI26+[1]week1!QJ10*[1]week1!QJ26+[1]week1!QK10*[1]week1!QK26)/([1]week1!QH10+[1]week1!QI10+[1]week1!QJ10+[1]week1!QK10),2)</f>
        <v>0.62</v>
      </c>
      <c r="JH28" s="132">
        <f>ROUND(AVERAGE([1]week1!QL10*[1]week1!QL26+[1]week1!QM10*[1]week1!QM26+[1]week1!QN10*[1]week1!QN26+[1]week1!QO10*[1]week1!QO26+[1]week1!QP10*[1]week1!QP26)/([1]week1!QL10+[1]week1!QM10+[1]week1!QN10+[1]week1!QO10+[1]week1!QP10),2)</f>
        <v>0.6</v>
      </c>
      <c r="JI28" s="132">
        <f>ROUND(AVERAGE([1]week1!QQ10*[1]week1!QQ26+[1]week1!QR10*[1]week1!QR26+[1]week1!QS10*[1]week1!QS26+[1]week1!QT10*[1]week1!QT26)/([1]week1!QQ10+[1]week1!QR10+[1]week1!QS10+[1]week1!QT10),2)</f>
        <v>0.56000000000000005</v>
      </c>
      <c r="JJ28" s="132">
        <f>ROUND(AVERAGE([1]week1!QU10*[1]week1!QU26+[1]week1!QV10*[1]week1!QV26+[1]week1!QW10*[1]week1!QW26+[1]week1!QX10*[1]week1!QX26)/([1]week1!QU10+[1]week1!QV10+[1]week1!QW10+[1]week1!QX10),2)</f>
        <v>0.57999999999999996</v>
      </c>
      <c r="JK28" s="132">
        <f>ROUND(AVERAGE([1]week1!QY10*[1]week1!QY26+[1]week1!QZ10*[1]week1!QZ26+[1]week1!RA10*[1]week1!RA26+[1]week1!RB10*[1]week1!RB26+[1]week1!RC10*[1]week1!RC26)/([1]week1!QY10+[1]week1!QZ10+[1]week1!RA10+[1]week1!RB10+[1]week1!RC10),2)</f>
        <v>0.57999999999999996</v>
      </c>
      <c r="JL28" s="132">
        <f>ROUND(AVERAGE([1]week1!RD10*[1]week1!RD26+[1]week1!RE10*[1]week1!RE26+[1]week1!RF10*[1]week1!RF26+[1]week1!RG10*[1]week1!RG26)/([1]week1!RD10+[1]week1!RE10+[1]week1!RF10+[1]week1!RG10),2)</f>
        <v>0.6</v>
      </c>
      <c r="JM28" s="132">
        <f>ROUND(AVERAGE([1]week1!RH10*[1]week1!RH26+[1]week1!RI10*[1]week1!RI26+[1]week1!RJ10*[1]week1!RJ26+[1]week1!RK10*[1]week1!RK26)/([1]week1!RH10+[1]week1!RI10+[1]week1!RJ10+[1]week1!RK10),2)</f>
        <v>0.62</v>
      </c>
      <c r="JN28" s="132">
        <f>ROUND(AVERAGE([1]week1!RL10*[1]week1!RL26+[1]week1!RM10*[1]week1!RM26+[1]week1!RN10*[1]week1!RN26+[1]week1!RO10*[1]week1!RO26)/([1]week1!RL10+[1]week1!RM10+[1]week1!RN10+[1]week1!RO10),2)</f>
        <v>0.57999999999999996</v>
      </c>
      <c r="JO28" s="132">
        <f>ROUND(AVERAGE([1]week1!RP10*[1]week1!RP26+[1]week1!RQ10*[1]week1!RQ26+[1]week1!RR10*[1]week1!RR26+[1]week1!RS10*[1]week1!RS26)/([1]week1!RP10+[1]week1!RQ10+[1]week1!RR10+[1]week1!RS10),2)</f>
        <v>0.54</v>
      </c>
      <c r="JP28" s="132">
        <f>ROUND(AVERAGE([1]week1!RT10*[1]week1!RT26+[1]week1!RU10*[1]week1!RU26+[1]week1!RV10*[1]week1!RV26+[1]week1!RW10*[1]week1!RW26)/([1]week1!RT10+[1]week1!RU10+[1]week1!RV10+[1]week1!RW10),2)</f>
        <v>0.53</v>
      </c>
      <c r="JQ28" s="132">
        <f>ROUND(AVERAGE([1]week1!RX10*[1]week1!RX26+[1]week1!RY10*[1]week1!RY26+[1]week1!RZ10*[1]week1!RZ26+[1]week1!SA10*[1]week1!SA26+[1]week1!SB10*[1]week1!SB26)/([1]week1!RX10+[1]week1!RY10+[1]week1!RZ10+[1]week1!SA10+[1]week1!SB10),2)</f>
        <v>0.55000000000000004</v>
      </c>
      <c r="JR28" s="131">
        <f>ROUND(AVERAGE([1]week1!SC10*[1]week1!SC26+[1]week1!SD10*[1]week1!SD26+[1]week1!SE10*[1]week1!SE26+[1]week1!SF10*[1]week1!SF26)/([1]week1!SC10+[1]week1!SD10+[1]week1!SE10+[1]week1!SF10),2)</f>
        <v>0.52</v>
      </c>
      <c r="JS28" s="131">
        <f>ROUND(AVERAGE([1]week1!SG10*[1]week1!SG26+[1]week1!SH10*[1]week1!SH26+[1]week1!SI10*[1]week1!SI26+[1]week1!SJ10*[1]week1!SJ26)/([1]week1!SG10+[1]week1!SH10+[1]week1!SI10+[1]week1!SJ10),2)</f>
        <v>0.52</v>
      </c>
      <c r="JT28" s="131">
        <f>ROUND(AVERAGE([1]week1!SK10*[1]week1!SK26+[1]week1!SL10*[1]week1!SL26+[1]week1!SM10*[1]week1!SM26+[1]week1!SN10*[1]week1!SN26+[1]week1!SO10*[1]week1!SO26)/([1]week1!SK10+[1]week1!SL10+[1]week1!SM10+[1]week1!SN10+[1]week1!SO10),2)</f>
        <v>0.52</v>
      </c>
      <c r="JU28" s="131">
        <f>ROUND(AVERAGE([1]week1!SP10*[1]week1!SP26+[1]week1!SQ10*[1]week1!SQ26+[1]week1!SR10*[1]week1!SR26+[1]week1!SS10*[1]week1!SS26)/([1]week1!SP10+[1]week1!SQ10+[1]week1!SR10+[1]week1!SS10),2)</f>
        <v>0.56999999999999995</v>
      </c>
      <c r="JV28" s="131">
        <f>ROUND(AVERAGE([1]week1!ST10*[1]week1!ST26+[1]week1!SU10*[1]week1!SU26+[1]week1!SV10*[1]week1!SV26+[1]week1!SW10*[1]week1!SW26)/([1]week1!ST10+[1]week1!SU10+[1]week1!SV10+[1]week1!SW10),2)</f>
        <v>0.56000000000000005</v>
      </c>
      <c r="JW28" s="131">
        <f>ROUND(AVERAGE([1]week1!SX10*[1]week1!SX26+[1]week1!SY10*[1]week1!SY26+[1]week1!SZ10*[1]week1!SZ26+[1]week1!TA10*[1]week1!TA26+[1]week1!TB10*[1]week1!TB26)/([1]week1!SX10+[1]week1!SY10+[1]week1!SZ10+[1]week1!TA10+[1]week1!TB10),2)</f>
        <v>0.57999999999999996</v>
      </c>
      <c r="JX28" s="132">
        <f>ROUND(AVERAGE([1]week1!TC10*[1]week1!TC26+[1]week1!TD10*[1]week1!TD26+[1]week1!TE10*[1]week1!TE26+[1]week1!TF10*[1]week1!TF26)/([1]week1!TC10+[1]week1!TD10+[1]week1!TE10+[1]week1!TF10),2)</f>
        <v>0.56999999999999995</v>
      </c>
      <c r="JY28" s="131">
        <f>ROUND(AVERAGE([1]week1!TD10*[1]week1!TD26+[1]week1!TE10*[1]week1!TE26+[1]week1!TF10*[1]week1!TF26+[1]week1!TG10*[1]week1!TG26)/([1]week1!TD10+[1]week1!TE10+[1]week1!TF10+[1]week1!TG10),2)</f>
        <v>0.56999999999999995</v>
      </c>
      <c r="JZ28" s="131">
        <f>ROUND(AVERAGE([1]week1!TK10*[1]week1!TK26+[1]week1!TL10*[1]week1!TL26+[1]week1!TM10*[1]week1!TM26+[1]week1!TN10*[1]week1!TN26)/([1]week1!TK10+[1]week1!TL10+[1]week1!TM10+[1]week1!TN10),2)</f>
        <v>0.54</v>
      </c>
      <c r="KA28" s="131">
        <f>ROUND(AVERAGE([1]week1!TO10*[1]week1!TO26+[1]week1!TP10*[1]week1!TP26+[1]week1!TQ10*[1]week1!TQ26+[1]week1!TR10*[1]week1!TR26)/([1]week1!TO10+[1]week1!TP10+[1]week1!TQ10+[1]week1!TR10),2)</f>
        <v>0.52</v>
      </c>
      <c r="KB28" s="131">
        <f>ROUND(AVERAGE([1]week1!TS10*[1]week1!TS26+[1]week1!TT10*[1]week1!TT26+[1]week1!TU10*[1]week1!TU26+[1]week1!TV10*[1]week1!TV26+[1]week1!TW10*[1]week1!TW26)/([1]week1!TS10+[1]week1!TT10+[1]week1!TU10+[1]week1!TV10+[1]week1!TW10),2)</f>
        <v>0.55000000000000004</v>
      </c>
      <c r="KC28" s="131">
        <f>ROUND(AVERAGE([1]week1!TX10*[1]week1!TX26+[1]week1!TY10*[1]week1!TY26+[1]week1!TZ10*[1]week1!TZ26+[1]week1!UA10*[1]week1!UA26)/([1]week1!TX10+[1]week1!TY10+[1]week1!TZ10+[1]week1!UA10),2)</f>
        <v>0.64</v>
      </c>
      <c r="KD28" s="131">
        <f>ROUND(AVERAGE([1]week1!UB10*[1]week1!UB26+[1]week1!UC10*[1]week1!UC26+[1]week1!UD10*[1]week1!UD26+[1]week1!UE10*[1]week1!UE26+[1]week1!UF10*[1]week1!UF26)/([1]week1!UB10+[1]week1!UC10+[1]week1!UD10+[1]week1!UE10+[1]week1!UF10),2)</f>
        <v>0.61</v>
      </c>
      <c r="KE28" s="131">
        <f>ROUND(AVERAGE([1]week1!UG10*[1]week1!UG26+[1]week1!UH10*[1]week1!UH26+[1]week1!UI10*[1]week1!UI26+[1]week1!UJ10*[1]week1!UJ26)/([1]week1!UG10+[1]week1!UH10+[1]week1!UI10+[1]week1!UJ10),2)</f>
        <v>0.6</v>
      </c>
      <c r="KF28" s="131">
        <f>ROUND(AVERAGE([1]week1!UK10*[1]week1!UK26+[1]week1!UL10*[1]week1!UL26+[1]week1!UM10*[1]week1!UM26+[1]week1!UN10*[1]week1!UN26)/([1]week1!UK10+[1]week1!UL10+[1]week1!UM10+[1]week1!UN10),2)</f>
        <v>0.77</v>
      </c>
      <c r="KG28" s="131">
        <f>ROUND(AVERAGE([1]week1!UO10*[1]week1!UO26+[1]week1!UP10*[1]week1!UP26+[1]week1!UQ10*[1]week1!UQ26+[1]week1!UR10*[1]week1!UR26+[1]week1!US10*[1]week1!US26)/([1]week1!UO10+[1]week1!UP10+[1]week1!UQ10+[1]week1!UR10+[1]week1!US10),2)</f>
        <v>0.79</v>
      </c>
      <c r="KH28" s="131">
        <f>ROUND(AVERAGE([1]week1!UP10*[1]week1!UP26+[1]week1!UQ10*[1]week1!UQ26+[1]week1!UR10*[1]week1!UR26+[1]week1!US10*[1]week1!US26+[1]week1!UT10*[1]week1!UT26)/([1]week1!UP10+[1]week1!UQ10+[1]week1!UR10+[1]week1!US10+[1]week1!UT10),2)</f>
        <v>0.79</v>
      </c>
      <c r="KI28" s="131">
        <f>ROUND(AVERAGE([1]week1!UX10*[1]week1!UX26+[1]week1!UY10*[1]week1!UY26+[1]week1!UZ10*[1]week1!UZ26+[1]week1!VA10*[1]week1!VA26)/([1]week1!UX10+[1]week1!UY10+[1]week1!UZ10+[1]week1!VA10),2)</f>
        <v>0.68</v>
      </c>
      <c r="KJ28" s="131">
        <f>ROUND(AVERAGE([1]week1!VB10*[1]week1!VB26+[1]week1!VC10*[1]week1!VC26+[1]week1!VD10*[1]week1!VD26+[1]week1!VE10*[1]week1!VE26+[1]week1!VF10*[1]week1!VF26)/([1]week1!VB10+[1]week1!VC10+[1]week1!VD10+[1]week1!VE10+[1]week1!VF10),2)</f>
        <v>0.71</v>
      </c>
      <c r="KK28" s="131">
        <f>ROUND(AVERAGE([1]week1!VG10*[1]week1!VG26+[1]week1!VH10*[1]week1!VH26+[1]week1!VI10*[1]week1!VI26)/([1]week1!VG10+[1]week1!VH10+[1]week1!VI10),2)</f>
        <v>0.76</v>
      </c>
      <c r="KL28" s="131">
        <f>ROUND(AVERAGE([1]week1!VJ10*[1]week1!VJ26+[1]week1!VK10*[1]week1!VK26+[1]week1!VL10*[1]week1!VL26+[1]week1!VM10*[1]week1!VM26)/([1]week1!VJ10+[1]week1!VK10+[1]week1!VL10+[1]week1!VM10),2)</f>
        <v>0.76</v>
      </c>
      <c r="KM28" s="131">
        <f>ROUND(AVERAGE([1]week1!VN10*[1]week1!VN26+[1]week1!VO10*[1]week1!VO26+[1]week1!VP10*[1]week1!VP26+[1]week1!VQ10*[1]week1!VQ26)/([1]week1!VN10+[1]week1!VO10+[1]week1!VP10+[1]week1!VQ10),2)</f>
        <v>0.64</v>
      </c>
      <c r="KN28" s="131">
        <f>ROUND(AVERAGE([1]week1!VR10*[1]week1!VR26+[1]week1!VS10*[1]week1!VS26+[1]week1!VT10*[1]week1!VT26+[1]week1!VU10*[1]week1!VU26+[1]week1!VV10*[1]week1!VV26)/([1]week1!VR10+[1]week1!VS10+[1]week1!VT10+[1]week1!VU10+[1]week1!VV10),2)</f>
        <v>0.67</v>
      </c>
      <c r="KO28" s="131">
        <f>ROUND(AVERAGE([1]week1!VW10*[1]week1!VW26+[1]week1!VX10*[1]week1!VX26+[1]week1!VY10*[1]week1!VY26+[1]week1!VZ10*[1]week1!VZ26)/([1]week1!VW10+[1]week1!VX10+[1]week1!VY10+[1]week1!VZ10),2)</f>
        <v>0.7</v>
      </c>
      <c r="KP28" s="131">
        <f>ROUND(AVERAGE([1]week1!WA10*[1]week1!WA26+[1]week1!WB10*[1]week1!WB26+[1]week1!WC10*[1]week1!WC26+[1]week1!WD10*[1]week1!WD26)/([1]week1!WA10+[1]week1!WB10+[1]week1!WC10+[1]week1!WD10),2)</f>
        <v>0.63</v>
      </c>
      <c r="KQ28" s="131">
        <f>ROUND(AVERAGE([1]week1!WE10*[1]week1!WE26+[1]week1!WF10*[1]week1!WF26+[1]week1!WG10*[1]week1!WG26+[1]week1!WH10*[1]week1!WH26+[1]week1!WI10*[1]week1!WI26)/([1]week1!WE10+[1]week1!WF10+[1]week1!WG10+[1]week1!WH10+[1]week1!WI10),2)</f>
        <v>0.67</v>
      </c>
      <c r="KR28" s="131">
        <f>ROUND(AVERAGE([1]week1!WJ10*[1]week1!WJ26+[1]week1!WK10*[1]week1!WK26+[1]week1!WL10*[1]week1!WL26+[1]week1!WM10*[1]week1!WM26)/([1]week1!WJ10+[1]week1!WK10+[1]week1!WL10+[1]week1!WM10),2)</f>
        <v>0.72</v>
      </c>
      <c r="KS28" s="131">
        <f>ROUND(AVERAGE([1]week1!WN10*[1]week1!WN26+[1]week1!WO10*[1]week1!WO26+[1]week1!WP10*[1]week1!WP26+[1]week1!WQ10*[1]week1!WQ26)/([1]week1!WN10+[1]week1!WO10+[1]week1!WP10+[1]week1!WQ10),2)</f>
        <v>0.74</v>
      </c>
      <c r="KT28" s="131">
        <f>SUMPRODUCT([1]week1!WR10:WV10,[1]week1!WR26:WV26)/SUM([1]week1!WR10:WV10)</f>
        <v>0.75159912781854199</v>
      </c>
      <c r="KU28" s="131">
        <f>SUMPRODUCT([1]week1!WW10:WZ10,[1]week1!WW26:WZ26)/SUM([1]week1!WW10:WZ10)</f>
        <v>0.79053893876071635</v>
      </c>
      <c r="KV28" s="131">
        <f>SUMPRODUCT([1]week1!XA10:XD10,[1]week1!XA26:XD26)/SUM([1]week1!XA10:XD10)</f>
        <v>0.74498239505593855</v>
      </c>
      <c r="KW28" s="131">
        <f>SUMPRODUCT([1]week1!XE10:XH10,[1]week1!XE26:XH26)/SUM([1]week1!XE10:XH10)</f>
        <v>0.77336172639597289</v>
      </c>
      <c r="KX28" s="131">
        <f>SUMPRODUCT([1]week1!XI10:XL10,[1]week1!XI26:XL26)/SUM([1]week1!XI10:XL10)</f>
        <v>0.71336721362679334</v>
      </c>
      <c r="KY28" s="131">
        <f>SUMPRODUCT([1]week1!XM10:XP10,[1]week1!XM26:XP26)/SUM([1]week1!XM10:XP10)</f>
        <v>0.68206425587553854</v>
      </c>
      <c r="KZ28" s="131">
        <f>SUMPRODUCT([1]week1!XQ10:XU10,[1]week1!XQ26:XU26)/SUM([1]week1!XQ10:XU10)</f>
        <v>0.65488806692917656</v>
      </c>
      <c r="LA28" s="131">
        <f>SUMPRODUCT([1]week1!XV10:XY10,[1]week1!XV26:XY26)/SUM([1]week1!XV10:XY10)</f>
        <v>0.77209911959634769</v>
      </c>
      <c r="LB28" s="131">
        <f>SUMPRODUCT([1]week1!XZ10:YD10,[1]week1!XZ26:YD26)/SUM([1]week1!XZ10:YD10)</f>
        <v>0.895750201850952</v>
      </c>
      <c r="LC28" s="131">
        <f>SUMPRODUCT([1]week1!YE10:YH10,[1]week1!YE26:YH26)/SUM([1]week1!YE10:YH10)</f>
        <v>0.95643102768722443</v>
      </c>
      <c r="LD28" s="131">
        <f>SUMPRODUCT([1]week1!YI10:YL10,[1]week1!YI26:YL26)/SUM([1]week1!YI10:YL10)</f>
        <v>1.0054934081394031</v>
      </c>
      <c r="LE28" s="131">
        <f>SUMPRODUCT([1]week1!YM10:YQ10,[1]week1!YM26:YQ26)/SUM([1]week1!YM10:YQ10)</f>
        <v>1.1243909421464897</v>
      </c>
      <c r="LF28" s="131">
        <f>SUMPRODUCT([1]week1!YR10:YU10,[1]week1!YR26:YU26)/SUM([1]week1!YR10:YU10)</f>
        <v>1.2079300149141079</v>
      </c>
      <c r="LG28" s="131">
        <f>SUMPRODUCT([1]week1!YV10:YY10,[1]week1!YV26:YY26)/SUM([1]week1!YV10:YY10)</f>
        <v>1.161525482533539</v>
      </c>
      <c r="LH28" s="131">
        <f>SUMPRODUCT([1]week1!YZ10:ZD10,[1]week1!YZ26:ZD26)/SUM([1]week1!YZ10:ZD10)</f>
        <v>1.1035659858304727</v>
      </c>
      <c r="LI28" s="131">
        <f>SUMPRODUCT([1]week1!ZE10:ZG10,[1]week1!ZE26:ZG26)/SUM([1]week1!ZE10:ZG10)</f>
        <v>0.96117827819469426</v>
      </c>
      <c r="LJ28" s="131">
        <f>SUMPRODUCT([1]week1!ZH10:ZK10,[1]week1!ZH26:ZK26)/SUM([1]week1!ZH10:ZK10)</f>
        <v>1.2133760365158912</v>
      </c>
      <c r="LK28" s="131">
        <f>SUMPRODUCT([1]week1!ZL10:ZO10,[1]week1!ZL26:ZO26)/SUM([1]week1!ZL10:ZO10)</f>
        <v>0.94681198783448817</v>
      </c>
      <c r="LL28" s="131">
        <f>SUMPRODUCT([1]week1!ZP10:ZT10,[1]week1!ZP26:ZT26)/SUM([1]week1!ZP10:ZT10)</f>
        <v>0.91993583799891343</v>
      </c>
      <c r="LM28" s="131">
        <f>SUMPRODUCT([1]week1!ZU10:ZX10,[1]week1!ZU26:ZX26)/SUM([1]week1!ZU10:ZX10)</f>
        <v>0.99602017004175369</v>
      </c>
      <c r="LN28" s="131">
        <f>SUMPRODUCT([1]week1!ZY10:AAC10,[1]week1!ZY26:AAC26)/SUM([1]week1!ZY10:AAC10)</f>
        <v>1.0012709763058703</v>
      </c>
      <c r="LO28" s="131">
        <f>SUMPRODUCT([1]week1!AAD10:AAG10,[1]week1!AAD26:AAG26)/SUM([1]week1!AAD10:AAG10)</f>
        <v>0.96644978229876355</v>
      </c>
      <c r="LP28" s="131">
        <f>SUMPRODUCT([1]week1!AAH10:AAK10,[1]week1!AAH26:AAK26)/SUM([1]week1!AAH10:AAK10)</f>
        <v>0.93843512741403412</v>
      </c>
      <c r="LQ28" s="131">
        <f>SUMPRODUCT([1]week1!AAL10:AAP10,[1]week1!AAL26:AAP26)/SUM([1]week1!AAL10:AAP10)</f>
        <v>0.96910659579337466</v>
      </c>
      <c r="LR28" s="131">
        <f>SUMPRODUCT([1]week1!AAQ10:AAT10,[1]week1!AAQ26:AAT26)/SUM([1]week1!AAQ10:AAT10)</f>
        <v>1.0856068300648041</v>
      </c>
      <c r="LS28" s="131">
        <f>SUMPRODUCT([1]week1!AAU10:AAX10,[1]week1!AAU26:AAX26)/SUM([1]week1!AAU10:AAX10)</f>
        <v>1.074727645940027</v>
      </c>
      <c r="LT28" s="131">
        <f>SUMPRODUCT([1]week1!AAY10:ABB10,[1]week1!AAY26:ABB26)/SUM([1]week1!AAY10:ABB10)</f>
        <v>1.0410368007223221</v>
      </c>
      <c r="LU28" s="131">
        <f>SUMPRODUCT([1]week1!ABC10:ABF10,[1]week1!ABC26:ABF26)/SUM([1]week1!ABC10:ABF10)</f>
        <v>1.0577277240534362</v>
      </c>
      <c r="LV28" s="131">
        <f>SUMPRODUCT([1]week1!ABG10:ABJ10,[1]week1!ABG26:ABJ26)/SUM([1]week1!ABG10:ABJ10)</f>
        <v>0.98228036619291914</v>
      </c>
      <c r="LW28" s="131">
        <f>SUMPRODUCT([1]week1!ABK10:ABN10,[1]week1!ABK26:ABN26)/SUM([1]week1!ABK10:ABN10)</f>
        <v>0.88930547340703814</v>
      </c>
      <c r="LX28" s="131">
        <f>SUMPRODUCT([1]week1!ABO10:ABR10,[1]week1!ABO26:ABR26)/SUM([1]week1!ABO10:ABR10)</f>
        <v>0.90976679797594939</v>
      </c>
      <c r="LY28" s="131">
        <f>SUMPRODUCT([1]week1!ABS10:ABV10,[1]week1!ABS26:ABV26)/SUM([1]week1!ABS10:ABV10)</f>
        <v>0.94759795211128117</v>
      </c>
      <c r="LZ28" s="131">
        <f>SUMPRODUCT([1]week1!ABW10:ACA10,[1]week1!ABW26:ACA26)/SUM([1]week1!ABW10:ACA10)</f>
        <v>1.0119997544030022</v>
      </c>
      <c r="MA28" s="131">
        <f>SUMPRODUCT([1]week1!ACB10:ACE10,[1]week1!ACB26:ACE26)/SUM([1]week1!ACB10:ACE10)</f>
        <v>0.99221953875837876</v>
      </c>
      <c r="MB28" s="131">
        <f>SUMPRODUCT([1]week1!ACF10:ACJ10,[1]week1!ACF26:ACJ26)/SUM([1]week1!ACF10:ACJ10)</f>
        <v>1.0366824279715559</v>
      </c>
      <c r="MC28" s="131">
        <f>SUMPRODUCT([1]week1!ACK10:ACN10,[1]week1!ACK26:ACN26)/SUM([1]week1!ACK10:ACN10)</f>
        <v>1.0625188816742037</v>
      </c>
      <c r="MD28" s="131">
        <f>SUMPRODUCT([1]week1!ACO10:ACR10,[1]week1!ACO26:ACR26)/SUM([1]week1!ACO10:ACR10)</f>
        <v>1.0190366488056493</v>
      </c>
      <c r="ME28" s="131">
        <f>SUMPRODUCT([1]week1!ACS10:ACW10,[1]week1!ACS26:ACW26)/SUM([1]week1!ACS10:ACW10)</f>
        <v>0.93235829859762143</v>
      </c>
      <c r="MF28" s="131">
        <f>SUMPRODUCT([1]week1!ACX10:ADA10,[1]week1!ACX26:ADA26)/SUM([1]week1!ACX10:ADA10)</f>
        <v>1.0612031350655258</v>
      </c>
      <c r="MG28" s="131">
        <f>SUMPRODUCT([1]week1!ADB10:ADE10,[1]week1!ADB26:ADE26)/SUM([1]week1!ADB10:ADE10)</f>
        <v>1.0923955348479724</v>
      </c>
      <c r="MH28" s="131">
        <f>SUMPRODUCT([1]week1!ADF10:ADI10,[1]week1!ADF26:ADI26)/SUM([1]week1!ADF10:ADI10)</f>
        <v>0.95818664340311399</v>
      </c>
      <c r="MI28" s="131">
        <f>SUMPRODUCT([1]week1!ADJ10:ADM10,[1]week1!ADJ26:ADM26)/SUM([1]week1!ADJ10:ADM10)</f>
        <v>0.94489252472262131</v>
      </c>
      <c r="MJ28" s="131">
        <f>SUMPRODUCT([1]week1!ADN10:ADQ10,[1]week1!ADN26:ADQ26)/SUM([1]week1!ADN10:ADQ10)</f>
        <v>1.0141189871800556</v>
      </c>
      <c r="MK28" s="131">
        <f>SUMPRODUCT([1]week1!ADR10:ADV10,[1]week1!ADR26:ADV26)/SUM([1]week1!ADR10:ADV10)</f>
        <v>1.0109603210107081</v>
      </c>
      <c r="ML28" s="131">
        <f>SUMPRODUCT([1]week1!ADW10:ADZ10,[1]week1!ADW26:ADZ26)/SUM([1]week1!ADW10:ADZ10)</f>
        <v>0.94845105840591659</v>
      </c>
      <c r="MM28" s="131">
        <f>SUMPRODUCT([1]week1!AEA10:AED10,[1]week1!AEA26:AED26)/SUM([1]week1!AEA10:AED10)</f>
        <v>0.95096721398096162</v>
      </c>
      <c r="MN28" s="131">
        <f>SUMPRODUCT([1]week1!AEE10:AEI10,[1]week1!AEE26:AEI26)/SUM([1]week1!AEE10:AEI10)</f>
        <v>0.93930570907387845</v>
      </c>
      <c r="MO28" s="131">
        <f>SUMPRODUCT([1]week1!AEJ10:AEM10,[1]week1!AEJ26:AEM26)/SUM([1]week1!AEJ10:AEM10)</f>
        <v>1.0126833120735594</v>
      </c>
      <c r="MP28" s="131">
        <f>SUMPRODUCT([1]week1!AEN10:AEQ10,[1]week1!AEN26:AEQ26)/SUM([1]week1!AEN10:AEQ10)</f>
        <v>0.9852694405487441</v>
      </c>
      <c r="MQ28" s="131">
        <f>SUMPRODUCT([1]week1!AER10:AEV10,[1]week1!AER26:AEV26)/SUM([1]week1!AER10:AEV10)</f>
        <v>0.89192999519999083</v>
      </c>
      <c r="MR28" s="131">
        <f>SUMPRODUCT([1]week1!AEW10:AEZ10,[1]week1!AEW26:AEZ26)/SUM([1]week1!AEW10:AEZ10)</f>
        <v>0.74219699503558856</v>
      </c>
      <c r="MS28" s="131">
        <f>SUMPRODUCT([1]week1!AFA10:AFD10,[1]week1!AFA26:AFD26)/SUM([1]week1!AFA10:AFD10)</f>
        <v>0.75906652418346676</v>
      </c>
      <c r="MT28" s="131">
        <f>SUMPRODUCT([1]week1!AFE10:AFH10,[1]week1!AFE26:AFH26)/SUM([1]week1!AFE10:AFH10)</f>
        <v>0.78084683709173464</v>
      </c>
      <c r="MU28" s="131">
        <f>SUMPRODUCT([1]week1!AFI10:AFL10,[1]week1!AFI26:AFL26)/SUM([1]week1!AFI10:AFL10)</f>
        <v>0.71197011514139308</v>
      </c>
      <c r="MV28" s="131">
        <f>SUMPRODUCT([1]week1!AFM10:AFO10,[1]week1!AFM26:AFO26)/SUM([1]week1!AFM10:AFO10)</f>
        <v>0.72315719630189468</v>
      </c>
      <c r="MW28" s="131">
        <f>SUMPRODUCT([1]week1!AFP10:AFS10,[1]week1!AFP26:AFS26)/SUM([1]week1!AFP10:AFS10)</f>
        <v>0.79065835022915776</v>
      </c>
      <c r="MX28" s="131">
        <f>SUMPRODUCT([1]week1!AFT10:AFW10,[1]week1!AFT26:AFW26)/SUM([1]week1!AFT10:AFW10)</f>
        <v>0.81187032950304117</v>
      </c>
      <c r="MY28" s="131">
        <f>SUMPRODUCT([1]week1!AFX10:AGA10,[1]week1!AFX26:AGA26)/SUM([1]week1!AFX10:AGA10)</f>
        <v>0.90375645445884112</v>
      </c>
      <c r="MZ28" s="131">
        <f>SUMPRODUCT([1]week1!AGB10:AGF10,[1]week1!AGB26:AGF26)/SUM([1]week1!AGB10:AGF10)</f>
        <v>0.922095965458539</v>
      </c>
      <c r="NA28" s="131">
        <f>SUMPRODUCT([1]week1!AGG10:AGJ10,[1]week1!AGG26:AGJ26)/SUM([1]week1!AGG10:AGJ10)</f>
        <v>0.91786724828207478</v>
      </c>
      <c r="NB28" s="131">
        <f>SUMPRODUCT([1]week1!AGK10:AGO10,[1]week1!AGK26:AGO26)/SUM([1]week1!AGK10:AGO10)</f>
        <v>0.98822687446714208</v>
      </c>
      <c r="NC28" s="131">
        <f>SUMPRODUCT([1]week1!AGP10:AGS10,[1]week1!AGP26:AGS26)/SUM([1]week1!AGP10:AGS10)</f>
        <v>0.94145086151015434</v>
      </c>
      <c r="ND28" s="131">
        <f>SUMPRODUCT([1]week1!AGT10:AGW10,[1]week1!AGT26:AGW26)/SUM([1]week1!AGT10:AGW10)</f>
        <v>0.90086452470115153</v>
      </c>
      <c r="NE28" s="131">
        <f>SUMPRODUCT([1]week1!AGX10:AHA10,[1]week1!AGX26:AHA26)/SUM([1]week1!AGX10:AHA10)</f>
        <v>1.0173498488490118</v>
      </c>
      <c r="NF28" s="131">
        <f>SUMPRODUCT([1]week1!AHB10:AHD10,[1]week1!AHB26:AHD26)/SUM([1]week1!AHB10:AHD10)</f>
        <v>0.88425956894299118</v>
      </c>
      <c r="NG28" s="131">
        <f>SUMPRODUCT([1]week1!AHE10:AHH10,[1]week1!AHE26:AHH26)/SUM([1]week1!AHE10:AHH10)</f>
        <v>0.89629057579961824</v>
      </c>
      <c r="NH28" s="131">
        <f>SUMPRODUCT([1]week1!AHI10:AHM10,[1]week1!AHI26:AHM26)/SUM([1]week1!AHI10:AHM10)</f>
        <v>0.79110578062640913</v>
      </c>
      <c r="NI28" s="131">
        <f>SUMPRODUCT([1]week1!AHN10:AHQ10,[1]week1!AHN26:AHQ26)/SUM([1]week1!AHN10:AHQ10)</f>
        <v>0.87568004727661375</v>
      </c>
      <c r="NJ28" s="131">
        <f>SUMPRODUCT([1]week1!AHR10:AHU10,[1]week1!AHR26:AHU26)/SUM([1]week1!AHR10:AHU10)</f>
        <v>0.85112967428356445</v>
      </c>
      <c r="NK28" s="131">
        <f>SUMPRODUCT([1]week1!AHV10:AHZ10,[1]week1!AHV26:AHZ26)/SUM([1]week1!AHV10:AHZ10)</f>
        <v>0.89718581027337163</v>
      </c>
      <c r="NL28" s="131">
        <f>SUMPRODUCT([1]week1!AIA10:AID10,[1]week1!AIA26:AID26)/SUM([1]week1!AIA10:AID10)</f>
        <v>1.1209164598445469</v>
      </c>
      <c r="NM28" s="131">
        <f>SUMPRODUCT([1]week1!AIE10:AIH10,[1]week1!AIE26:AIH26)/SUM([1]week1!AIE10:AIH10)</f>
        <v>1.0493016482957256</v>
      </c>
      <c r="NN28" s="131">
        <f>SUMPRODUCT([1]week1!AII10:AIM10,[1]week1!AII26:AIM26)/SUM([1]week1!AII10:AIM10)</f>
        <v>1.0761805015651555</v>
      </c>
      <c r="NO28" s="131">
        <f>SUMPRODUCT([1]week1!AIN10:AIQ10,[1]week1!AIN26:AIQ26)/SUM([1]week1!AIN10:AIQ10)</f>
        <v>1.0518637087012428</v>
      </c>
      <c r="NP28" s="131">
        <f>SUMPRODUCT([1]week1!AIR10:AIU10,[1]week1!AIR26:AIU26)/SUM([1]week1!AIR10:AIU10)</f>
        <v>0.97276507141398905</v>
      </c>
      <c r="NQ28" s="131">
        <f>SUMPRODUCT([1]week1!AIV10:AIY10,[1]week1!AIV26:AIY26)/SUM([1]week1!AIV10:AIY10)</f>
        <v>0.99239169846236885</v>
      </c>
      <c r="NR28" s="146">
        <f>SUMPRODUCT([1]week1!AIZ10:AJC10,[1]week1!AIZ26:AJC26)/SUM([1]week1!AIZ10:AJC10)</f>
        <v>1.0236095336634625</v>
      </c>
      <c r="NS28" s="146">
        <f>SUMPRODUCT([1]week1!AJD10:AJG10,[1]week1!AJD26:AJG26)/SUM([1]week1!AJD10:AJG10)</f>
        <v>0.92403377784510699</v>
      </c>
      <c r="NT28" s="146">
        <f>SUMPRODUCT([1]week1!AJH10:AJK10,[1]week1!AJH26:AJK26)/SUM([1]week1!AJH10:AJK10)</f>
        <v>0.94925686644298524</v>
      </c>
      <c r="NU28" s="134">
        <f>SUMPRODUCT([1]week1!AJL10:AJO10,[1]week1!AJL26:AJO26)/SUM([1]week1!AJL10:AJO10)</f>
        <v>0.94224006781969216</v>
      </c>
      <c r="NV28" s="134">
        <f>SUMPRODUCT([1]week1!AJP10:AJT10,[1]week1!AJP26:AJT26)/SUM([1]week1!AJP10:AJT10)</f>
        <v>0.85734167206360123</v>
      </c>
      <c r="NW28" s="134">
        <f>SUMPRODUCT([1]week1!AJU10:AJX10,[1]week1!AJU26:AJX26)/SUM([1]week1!AJU10:AJX10)</f>
        <v>0.93976900090907156</v>
      </c>
      <c r="NX28" s="134">
        <f>SUMPRODUCT([1]week1!AJY10:AKB10,[1]week1!AJY26:AKB26)/SUM([1]week1!AJY10:AKB10)</f>
        <v>0.90892989944378211</v>
      </c>
      <c r="NY28" s="134">
        <f>SUMPRODUCT([1]week1!AKC10:AKG10,[1]week1!AKC26:AKG26)/SUM([1]week1!AKC10:AKG10)</f>
        <v>0.98267472988723792</v>
      </c>
      <c r="NZ28" s="134">
        <f>SUMPRODUCT([1]week1!AKH10:AKK10,[1]week1!AKH26:AKK26)/SUM([1]week1!AKH10:AKK10)</f>
        <v>0.97826916968708555</v>
      </c>
      <c r="OA28" s="135">
        <f>SUMPRODUCT([1]week1!AKL10:AKO10,[1]week1!AKL26:AKO26)/SUM([1]week1!AKL10:AKO10)</f>
        <v>1.0481693510976429</v>
      </c>
      <c r="OB28" s="84">
        <f t="shared" si="17"/>
        <v>7.1452912528068282</v>
      </c>
      <c r="OC28" s="55">
        <f t="shared" si="18"/>
        <v>-0.35122017929123217</v>
      </c>
      <c r="OD28" s="58">
        <f>ROUND(AVERAGE($GN28:GX28),2)</f>
        <v>0.22</v>
      </c>
      <c r="OE28" s="58">
        <f>ROUND(AVERAGE($FY28:GM28),2)</f>
        <v>0.23</v>
      </c>
      <c r="OF28" s="58">
        <f t="shared" si="14"/>
        <v>-4.3478260869565251</v>
      </c>
      <c r="OG28" s="19"/>
      <c r="OH28" s="147">
        <f t="shared" si="12"/>
        <v>0.27666666666666667</v>
      </c>
      <c r="OI28" s="56"/>
      <c r="OJ28" s="58"/>
    </row>
    <row r="29" spans="1:402" ht="24.75" customHeight="1">
      <c r="B29" s="59" t="s">
        <v>403</v>
      </c>
      <c r="C29" s="127"/>
      <c r="D29" s="127"/>
      <c r="E29" s="127"/>
      <c r="F29" s="127"/>
      <c r="G29" s="127"/>
      <c r="H29" s="127"/>
      <c r="I29" s="127"/>
      <c r="J29" s="127"/>
      <c r="K29" s="127"/>
      <c r="L29" s="127"/>
      <c r="M29" s="127"/>
      <c r="N29" s="127"/>
      <c r="O29" s="127"/>
      <c r="P29" s="127"/>
      <c r="Q29" s="127"/>
      <c r="R29" s="127"/>
      <c r="S29" s="127"/>
      <c r="T29" s="127"/>
      <c r="U29" s="127"/>
      <c r="V29" s="127"/>
      <c r="W29" s="127"/>
      <c r="X29" s="127"/>
      <c r="Y29" s="127"/>
      <c r="Z29" s="127"/>
      <c r="AA29" s="127"/>
      <c r="AB29" s="127"/>
      <c r="AC29" s="127"/>
      <c r="AD29" s="127"/>
      <c r="AE29" s="127"/>
      <c r="AF29" s="127"/>
      <c r="AG29" s="127"/>
      <c r="AH29" s="127"/>
      <c r="AI29" s="127"/>
      <c r="AJ29" s="127"/>
      <c r="AK29" s="127"/>
      <c r="AL29" s="127"/>
      <c r="AM29" s="127"/>
      <c r="AN29" s="127"/>
      <c r="AO29" s="127"/>
      <c r="AP29" s="127"/>
      <c r="AQ29" s="127"/>
      <c r="AR29" s="127"/>
      <c r="AS29" s="127"/>
      <c r="AT29" s="127"/>
      <c r="AU29" s="127"/>
      <c r="AV29" s="127"/>
      <c r="AW29" s="127"/>
      <c r="AX29" s="127"/>
      <c r="AY29" s="127"/>
      <c r="AZ29" s="127"/>
      <c r="BA29" s="127"/>
      <c r="BB29" s="127"/>
      <c r="BC29" s="127"/>
      <c r="BD29" s="127"/>
      <c r="BE29" s="127"/>
      <c r="BF29" s="127"/>
      <c r="BG29" s="127"/>
      <c r="BH29" s="127"/>
      <c r="BI29" s="127"/>
      <c r="BJ29" s="127"/>
      <c r="BK29" s="127"/>
      <c r="BL29" s="127"/>
      <c r="BM29" s="127"/>
      <c r="BN29" s="127"/>
      <c r="BO29" s="127"/>
      <c r="BP29" s="127"/>
      <c r="BQ29" s="127"/>
      <c r="BR29" s="127"/>
      <c r="BS29" s="127"/>
      <c r="BT29" s="127"/>
      <c r="BU29" s="127"/>
      <c r="BV29" s="127"/>
      <c r="BW29" s="127"/>
      <c r="BX29" s="127"/>
      <c r="BY29" s="127"/>
      <c r="BZ29" s="127"/>
      <c r="CA29" s="127"/>
      <c r="CB29" s="127"/>
      <c r="CC29" s="127"/>
      <c r="CD29" s="127"/>
      <c r="CE29" s="127"/>
      <c r="CF29" s="127"/>
      <c r="CG29" s="127"/>
      <c r="CH29" s="127"/>
      <c r="CI29" s="127"/>
      <c r="CJ29" s="127"/>
      <c r="CK29" s="127"/>
      <c r="CL29" s="127"/>
      <c r="CM29" s="127"/>
      <c r="CN29" s="127"/>
      <c r="CO29" s="127"/>
      <c r="CP29" s="127"/>
      <c r="CQ29" s="127"/>
      <c r="CR29" s="127"/>
      <c r="CS29" s="127"/>
      <c r="CT29" s="127"/>
      <c r="CU29" s="127"/>
      <c r="CV29" s="127"/>
      <c r="CW29" s="127"/>
      <c r="CX29" s="127"/>
      <c r="CY29" s="127"/>
      <c r="CZ29" s="127"/>
      <c r="DA29" s="127"/>
      <c r="DB29" s="127"/>
      <c r="DC29" s="127"/>
      <c r="DD29" s="127"/>
      <c r="DE29" s="127"/>
      <c r="DF29" s="127"/>
      <c r="DG29" s="127"/>
      <c r="DH29" s="127"/>
      <c r="DI29" s="127"/>
      <c r="DJ29" s="128">
        <f>AVERAGE(DK29:DV29)</f>
        <v>0.37205695726948446</v>
      </c>
      <c r="DK29" s="129">
        <f>AVERAGE([1]Weeks!BL16*[1]Weeks!BL32+[1]Weeks!BM16*[1]Weeks!BM32+[1]Weeks!BN16*[1]Weeks!BN32+[1]Weeks!BO16*[1]Weeks!BO32)/([1]Weeks!BL16+[1]Weeks!BM16+[1]Weeks!BN16+[1]Weeks!BO16)</f>
        <v>0.19200000000000003</v>
      </c>
      <c r="DL29" s="129">
        <f>AVERAGE([1]Weeks!BP16*[1]Weeks!BP32+[1]Weeks!BQ16*[1]Weeks!BQ32+[1]Weeks!BR16*[1]Weeks!BR32+[1]Weeks!BS16*[1]Weeks!BS32)/([1]Weeks!BP16+[1]Weeks!BQ16+[1]Weeks!BR16+[1]Weeks!BS16)</f>
        <v>0.32068195179306291</v>
      </c>
      <c r="DM29" s="129">
        <f>AVERAGE([1]Weeks!BT16*[1]Weeks!BT32+[1]Weeks!BU16*[1]Weeks!BU32+[1]Weeks!BV16*[1]Weeks!BV32+[1]Weeks!BW16*[1]Weeks!BW32+[1]Weeks!BX16*[1]Weeks!BX32)/([1]Weeks!BT16+[1]Weeks!BU16+[1]Weeks!BV16+[1]Weeks!BW16+[1]Weeks!BX16)</f>
        <v>0.45188688838377794</v>
      </c>
      <c r="DN29" s="129">
        <f>AVERAGE([1]Weeks!BY16*[1]Weeks!BY32+[1]Weeks!BZ16*[1]Weeks!BZ32+[1]Weeks!CA16*[1]Weeks!CA32+[1]Weeks!CB16*[1]Weeks!CB32)/([1]Weeks!BY16+[1]Weeks!BZ16+[1]Weeks!CA16+[1]Weeks!CB16)</f>
        <v>0.35716417910447773</v>
      </c>
      <c r="DO29" s="129">
        <f>AVERAGE([1]Weeks!CC16*[1]Weeks!CC32+[1]Weeks!CD16*[1]Weeks!CD32+[1]Weeks!CE16*[1]Weeks!CE32+[1]Weeks!CF16*[1]Weeks!CF32+[1]Weeks!CG16*[1]Weeks!CG32)/([1]Weeks!CC16+[1]Weeks!CD16+[1]Weeks!CE16+[1]Weeks!CF16+[1]Weeks!CG16)</f>
        <v>0.50612068965517254</v>
      </c>
      <c r="DP29" s="129">
        <f>AVERAGE([1]Weeks!CH16*[1]Weeks!CH32+[1]Weeks!CI16*[1]Weeks!CI32+[1]Weeks!CJ16*[1]Weeks!CJ32+[1]Weeks!CK16*[1]Weeks!CK32)/([1]Weeks!CH16+[1]Weeks!CI16+[1]Weeks!CJ16+[1]Weeks!CK16)</f>
        <v>0.45604651162790705</v>
      </c>
      <c r="DQ29" s="129">
        <f>AVERAGE([1]Weeks!CL16*[1]Weeks!CL32+[1]Weeks!CM16*[1]Weeks!CM32+[1]Weeks!CN16*[1]Weeks!CN32+[1]Weeks!CO16*[1]Weeks!CO32)/([1]Weeks!CL16+[1]Weeks!CM16+[1]Weeks!CN16+[1]Weeks!CO16)</f>
        <v>0.41078326666941573</v>
      </c>
      <c r="DR29" s="129">
        <f>ROUND(AVERAGE([1]Weeks!CP16*[1]Weeks!CP32+[1]Weeks!CQ16*[1]Weeks!CQ32+[1]Weeks!CR16*[1]Weeks!CR32+[1]Weeks!CS16*[1]Weeks!CS32+[1]Weeks!CT16*[1]Weeks!CT32)/([1]Weeks!CP16+[1]Weeks!CQ16+[1]Weeks!CR16+[1]Weeks!CS16+[1]Weeks!CT16),2)</f>
        <v>0.38</v>
      </c>
      <c r="DS29" s="129">
        <f>ROUND(AVERAGE([1]Weeks!CU16*[1]Weeks!CU32+[1]Weeks!CV16*[1]Weeks!CV32+[1]Weeks!CW16*[1]Weeks!CW32+[1]Weeks!CX16*[1]Weeks!CX32)/([1]Weeks!CU16+[1]Weeks!CV16+[1]Weeks!CW16+[1]Weeks!CX16),2)</f>
        <v>0.21</v>
      </c>
      <c r="DT29" s="129">
        <f>ROUND(AVERAGE([1]Weeks!CY16*[1]Weeks!CY32+[1]Weeks!CZ16*[1]Weeks!CZ32+[1]Weeks!DA16*[1]Weeks!DA32+[1]Weeks!DB16*[1]Weeks!DB32+[1]Weeks!DC16*[1]Weeks!DC32)/([1]Weeks!CY16+[1]Weeks!CZ16+[1]Weeks!DA16+[1]Weeks!DB16+[1]Weeks!DC16),2)</f>
        <v>0.15</v>
      </c>
      <c r="DU29" s="129">
        <f>ROUND(AVERAGE([1]Weeks!DD16*[1]Weeks!DD32+[1]Weeks!DE16*[1]Weeks!DE32+[1]Weeks!DF16*[1]Weeks!DF32+[1]Weeks!DG16*[1]Weeks!DG32)/([1]Weeks!DD16+[1]Weeks!DE16+[1]Weeks!DF16+[1]Weeks!DG16),2)</f>
        <v>0.13</v>
      </c>
      <c r="DV29" s="129">
        <f>ROUND(AVERAGE([1]Weeks!DH16*[1]Weeks!DH32+[1]Weeks!DI16*[1]Weeks!DI32+[1]Weeks!DJ16*[1]Weeks!DJ32+[1]Weeks!DK16*[1]Weeks!DK32)/([1]Weeks!DH16+[1]Weeks!DI16+[1]Weeks!DJ16+[1]Weeks!DK16),2)</f>
        <v>0.9</v>
      </c>
      <c r="DW29" s="129">
        <f>ROUND(AVERAGE([1]Weeks!DL16*[1]Weeks!DL32+[1]Weeks!DM16*[1]Weeks!DM32+[1]Weeks!DN16*[1]Weeks!DN32+[1]Weeks!DO16*[1]Weeks!DO32+[1]Weeks!DP16*[1]Weeks!DP32)/([1]Weeks!DL16+[1]Weeks!DM16+[1]Weeks!DN16+[1]Weeks!DO16+[1]Weeks!DP16),2)</f>
        <v>7.0000000000000007E-2</v>
      </c>
      <c r="DX29" s="129">
        <f>ROUND(AVERAGE([1]Weeks!DQ16*[1]Weeks!DQ32+[1]Weeks!DR16*[1]Weeks!DR32+[1]Weeks!DS16*[1]Weeks!DS32+[1]Weeks!DT16*[1]Weeks!DT32)/([1]Weeks!DQ16+[1]Weeks!DR16+[1]Weeks!DS16+[1]Weeks!DT16),2)</f>
        <v>0.47</v>
      </c>
      <c r="DY29" s="129">
        <f>ROUND(AVERAGE([1]Weeks!DU16*[1]Weeks!DU32+[1]Weeks!DV16*[1]Weeks!DV32+[1]Weeks!DW16*[1]Weeks!DW32+[1]Weeks!DX16*[1]Weeks!DX32)/([1]Weeks!DU16+[1]Weeks!DV16+[1]Weeks!DW16+[1]Weeks!DX16),2)</f>
        <v>0.92</v>
      </c>
      <c r="DZ29" s="129">
        <f>ROUND(AVERAGE([1]Weeks!DY16*[1]Weeks!DY32+[1]Weeks!DZ16*[1]Weeks!DZ32+[1]Weeks!EA16*[1]Weeks!EA32+[1]Weeks!EB16*[1]Weeks!EB32)/([1]Weeks!DY16+[1]Weeks!DZ16+[1]Weeks!EA16+[1]Weeks!EB16),2)</f>
        <v>0.78</v>
      </c>
      <c r="EA29" s="129">
        <f>ROUND(AVERAGE([1]Weeks!EC16*[1]Weeks!EC32+[1]Weeks!ED16*[1]Weeks!ED32+[1]Weeks!EE16*[1]Weeks!EE32+[1]Weeks!EF16*[1]Weeks!EF32+[1]Weeks!EG16*[1]Weeks!EG32)/([1]Weeks!EC16+[1]Weeks!ED16+[1]Weeks!EE16+[1]Weeks!EF16+[1]Weeks!EG16),2)</f>
        <v>0.45</v>
      </c>
      <c r="EB29" s="129">
        <f>ROUND(AVERAGE([1]Weeks!EH16*[1]Weeks!EH32+[1]Weeks!EI16*[1]Weeks!EI32+[1]Weeks!EJ16*[1]Weeks!EJ32+[1]Weeks!EK16*[1]Weeks!EK32)/([1]Weeks!EH16+[1]Weeks!EI16+[1]Weeks!EJ16+[1]Weeks!EK16),2)</f>
        <v>0.77</v>
      </c>
      <c r="EC29" s="129">
        <f>ROUND(AVERAGE([1]Weeks!EL16*[1]Weeks!EL32+[1]Weeks!EM16*[1]Weeks!EM32+[1]Weeks!EN16*[1]Weeks!EN32+[1]Weeks!EO16*[1]Weeks!EO32)/([1]Weeks!EL16+[1]Weeks!EM16+[1]Weeks!EN16+[1]Weeks!EO16),2)</f>
        <v>0.64</v>
      </c>
      <c r="ED29" s="129">
        <f>ROUND(AVERAGE([1]Weeks!EP16*[1]Weeks!EP32+[1]Weeks!EQ16*[1]Weeks!EQ32+[1]Weeks!ER16*[1]Weeks!ER32+[1]Weeks!ES16*[1]Weeks!ES32+[1]Weeks!ET16*[1]Weeks!ET32)/([1]Weeks!EP16+[1]Weeks!EQ16+[1]Weeks!ER16+[1]Weeks!ES16+[1]Weeks!ET16),2)</f>
        <v>0.31</v>
      </c>
      <c r="EE29" s="129">
        <f>ROUND(AVERAGE([1]Weeks!EU16*[1]Weeks!EU32+[1]Weeks!EV16*[1]Weeks!EV32+[1]Weeks!EW16*[1]Weeks!EW32+[1]Weeks!EX16*[1]Weeks!EX32)/([1]Weeks!EU16+[1]Weeks!EV16+[1]Weeks!EW16+[1]Weeks!EX16),2)</f>
        <v>0.28999999999999998</v>
      </c>
      <c r="EF29" s="129">
        <f>ROUND(AVERAGE([1]Weeks!EY16*[1]Weeks!EY32+[1]Weeks!EZ16*[1]Weeks!EZ32+[1]Weeks!FA16*[1]Weeks!FA32+[1]Weeks!FB16*[1]Weeks!FB32++[1]Weeks!FC16*[1]Weeks!FC32)/([1]Weeks!EY16+[1]Weeks!EZ16+[1]Weeks!FA16+[1]Weeks!FB16+[1]Weeks!FC16),2)</f>
        <v>0.47</v>
      </c>
      <c r="EG29" s="129">
        <f>ROUND(AVERAGE([1]Weeks!FD16*[1]Weeks!FD32+[1]Weeks!FE16*[1]Weeks!FE32+[1]Weeks!FF16*[1]Weeks!FF32+[1]Weeks!FG16*[1]Weeks!FG32)/([1]Weeks!FD16+[1]Weeks!FE16+[1]Weeks!FF16+[1]Weeks!FG16),2)</f>
        <v>0.21</v>
      </c>
      <c r="EH29" s="129">
        <f>ROUND(AVERAGE([1]Weeks!FH16*[1]Weeks!FH32+[1]Weeks!FI16*[1]Weeks!FI32+[1]Weeks!FJ16*[1]Weeks!FJ32+[1]Weeks!FK16*[1]Weeks!FK32+[1]Weeks!FL16*[1]Weeks!FL32)/([1]Weeks!FH16+[1]Weeks!FI16+[1]Weeks!FJ16+[1]Weeks!FK16+[1]Weeks!FL16),2)</f>
        <v>0.49</v>
      </c>
      <c r="EI29" s="129">
        <f>ROUND(AVERAGE([1]Weeks!FM16*[1]Weeks!FM32+[1]Weeks!FN16*[1]Weeks!FN32+[1]Weeks!FO16*[1]Weeks!FO32+[1]Weeks!FP16*[1]Weeks!FP32)/([1]Weeks!FM16+[1]Weeks!FN16+[1]Weeks!FO16+[1]Weeks!FP16),2)</f>
        <v>0.65</v>
      </c>
      <c r="EJ29" s="129">
        <f>ROUND(AVERAGE([1]Weeks!FQ16*[1]Weeks!FQ32+[1]Weeks!FR16*[1]Weeks!FR32+[1]Weeks!FS16*[1]Weeks!FS32+[1]Weeks!FT16*[1]Weeks!FT32)/([1]Weeks!FQ16+[1]Weeks!FR16+[1]Weeks!FS16+[1]Weeks!FT16),2)</f>
        <v>0.53</v>
      </c>
      <c r="EK29" s="129" t="s">
        <v>412</v>
      </c>
      <c r="EL29" s="129">
        <f>ROUND(AVERAGE([1]Weeks!FY16*[1]Weeks!FY32+[1]Weeks!FZ16*[1]Weeks!FZ32+[1]Weeks!GA16*[1]Weeks!GA32+[1]Weeks!GB16*[1]Weeks!GB32+[1]Weeks!GC16*[1]Weeks!GC32)/([1]Weeks!FY16+[1]Weeks!FZ16+[1]Weeks!GA16+[1]Weeks!GB16+[1]Weeks!GC16),2)</f>
        <v>0.3</v>
      </c>
      <c r="EM29" s="129">
        <f>ROUND(AVERAGE([1]Weeks!GD16*[1]Weeks!GD32+[1]Weeks!GE16*[1]Weeks!GE32+[1]Weeks!GF16*[1]Weeks!GF32+[1]Weeks!GG16*[1]Weeks!GG32)/([1]Weeks!GD16+[1]Weeks!GE16+[1]Weeks!GF16+[1]Weeks!GG16),2)</f>
        <v>0.9</v>
      </c>
      <c r="EN29" s="129" t="s">
        <v>412</v>
      </c>
      <c r="EO29" s="129">
        <f>ROUND(AVERAGE([1]Weeks!GL16*[1]Weeks!GL32+[1]Weeks!GM16*[1]Weeks!GM32+[1]Weeks!GN16*[1]Weeks!GN32+[1]Weeks!GO16*[1]Weeks!GO32+[1]Weeks!GP16*[1]Weeks!GP32)/([1]Weeks!GL16+[1]Weeks!GM16+[1]Weeks!GN16+[1]Weeks!GO16+[1]Weeks!GP16),2)</f>
        <v>0.74</v>
      </c>
      <c r="EP29" s="129">
        <f>ROUND(AVERAGE([1]Weeks!GQ16*[1]Weeks!GQ32+[1]Weeks!GR16*[1]Weeks!GR32+[1]Weeks!GS16*[1]Weeks!GS32+[1]Weeks!GT16*[1]Weeks!GT32)/([1]Weeks!GQ16+[1]Weeks!GR16+[1]Weeks!GS16+[1]Weeks!GT16),2)</f>
        <v>1.7</v>
      </c>
      <c r="EQ29" s="129">
        <f>ROUND(AVERAGE([1]Weeks!GU16*[1]Weeks!GU32+[1]Weeks!GV16*[1]Weeks!GV32+[1]Weeks!GW16*[1]Weeks!GW32+[1]Weeks!GX16*[1]Weeks!GX32)/([1]Weeks!GU16+[1]Weeks!GV16+[1]Weeks!GW16+[1]Weeks!GX16),2)</f>
        <v>1.47</v>
      </c>
      <c r="ER29" s="129">
        <f>ROUND(AVERAGE([1]Weeks!GY16*[1]Weeks!GY32+[1]Weeks!GZ16*[1]Weeks!GZ32+[1]Weeks!HA16*[1]Weeks!HA32+[1]Weeks!HB16*[1]Weeks!HB32+[1]Weeks!HC16*[1]Weeks!HC32)/([1]Weeks!GY16+[1]Weeks!GZ16+[1]Weeks!HA16+[1]Weeks!HB16+[1]Weeks!HC16),2)</f>
        <v>1.51</v>
      </c>
      <c r="ES29" s="129">
        <f>ROUND(AVERAGE([1]Weeks!HD16*[1]Weeks!HD32+[1]Weeks!HE16*[1]Weeks!HE32+[1]Weeks!HF16*[1]Weeks!HF32+[1]Weeks!HG16*[1]Weeks!HG32)/([1]Weeks!HD16+[1]Weeks!HE16+[1]Weeks!HF16+[1]Weeks!HG16),2)</f>
        <v>1.75</v>
      </c>
      <c r="ET29" s="129">
        <f>ROUND(AVERAGE([1]Weeks!HH16*[1]Weeks!HH32+[1]Weeks!HI16*[1]Weeks!HI32+[1]Weeks!HJ16*[1]Weeks!HJ32+[1]Weeks!HK16*[1]Weeks!HK32)/([1]Weeks!HH16+[1]Weeks!HI16+[1]Weeks!HJ16+[1]Weeks!HK16),2)</f>
        <v>1.74</v>
      </c>
      <c r="EU29" s="129">
        <f>ROUND(AVERAGE([1]Weeks!HM16*[1]Weeks!HM32+[1]Weeks!HN16*[1]Weeks!HN32+[1]Weeks!HO16*[1]Weeks!HO32+[1]Weeks!HP16*[1]Weeks!HP32)/([1]Weeks!HM16+[1]Weeks!HN16+[1]Weeks!HO16+[1]Weeks!HP16),2)</f>
        <v>1.69</v>
      </c>
      <c r="EV29" s="129">
        <f>ROUND(AVERAGE([1]Weeks!HQ16*[1]Weeks!HQ32+[1]Weeks!HR16*[1]Weeks!HR32+[1]Weeks!HS16*[1]Weeks!HS32+[1]Weeks!HT16*[1]Weeks!HT32)/([1]Weeks!HQ16+[1]Weeks!HR16+[1]Weeks!HS16+[1]Weeks!HT16),2)</f>
        <v>1.7</v>
      </c>
      <c r="EW29" s="129">
        <f>ROUND(AVERAGE([1]Weeks!HU16*[1]Weeks!HU32+[1]Weeks!HV16*[1]Weeks!HV32+[1]Weeks!HW16*[1]Weeks!HW32+[1]Weeks!HX16*[1]Weeks!HX32)/([1]Weeks!HU16+[1]Weeks!HV16+[1]Weeks!HW16+[1]Weeks!HX16),2)</f>
        <v>2.06</v>
      </c>
      <c r="EX29" s="129">
        <f>ROUND(AVERAGE([1]Weeks!HY16*[1]Weeks!HY32+[1]Weeks!HZ16*[1]Weeks!HZ32+[1]Weeks!IA16*[1]Weeks!IA32+[1]Weeks!IB16*[1]Weeks!IB32+[1]Weeks!IC16*[1]Weeks!IC32)/([1]Weeks!HY16+[1]Weeks!HZ16+[1]Weeks!IA16+[1]Weeks!IB16+[1]Weeks!IC16),2)</f>
        <v>1.77</v>
      </c>
      <c r="EY29" s="129">
        <f>ROUND(AVERAGE([1]Weeks!ID16*[1]Weeks!ID32+[1]Weeks!IE16*[1]Weeks!IE32+[1]Weeks!IF16*[1]Weeks!IF32+[1]Weeks!IG16*[1]Weeks!IG32)/([1]Weeks!ID16+[1]Weeks!IE16+[1]Weeks!IF16+[1]Weeks!IG16),2)</f>
        <v>1.88</v>
      </c>
      <c r="EZ29" s="129">
        <f>ROUND(AVERAGE([1]Weeks!IH16*[1]Weeks!IH32+[1]Weeks!II16*[1]Weeks!II32+[1]Weeks!IJ16*[1]Weeks!IJ32+[1]Weeks!IK16*[1]Weeks!IK32)/([1]Weeks!IH16+[1]Weeks!II16+[1]Weeks!IJ16+[1]Weeks!IK16),2)</f>
        <v>1.96</v>
      </c>
      <c r="FA29" s="128">
        <f>ROUND(AVERAGE([1]Weeks!IL16*[1]Weeks!IL32+[1]Weeks!IM16*[1]Weeks!IM32+[1]Weeks!IN16*[1]Weeks!IN32+[1]Weeks!IO16*[1]Weeks!IO32+[1]Weeks!IP16*[1]Weeks!IP32)/([1]Weeks!IL16+[1]Weeks!IM16+[1]Weeks!IN16+[1]Weeks!IO16+[1]Weeks!IP16),2)</f>
        <v>1.9</v>
      </c>
      <c r="FB29" s="129" t="s">
        <v>412</v>
      </c>
      <c r="FC29" s="129">
        <f>ROUND(AVERAGE([1]week1!B11*[1]Weeks!B32+[1]week1!C11*[1]week1!C27+[1]week1!D11*[1]Weeks!D32+[1]week1!E11*[1]week1!E27+[1]week1!F11*[1]week1!F27)/([1]week1!B11+[1]week1!C11+[1]week1!D11+[1]week1!E11+[1]week1!F11),2)</f>
        <v>0.67</v>
      </c>
      <c r="FD29" s="128">
        <f>ROUND(AVERAGE([1]week1!G11*[1]week1!G27+[1]week1!H11*[1]week1!H27+[1]week1!I11*[1]week1!I27+[1]week1!J11*[1]week1!J27)/([1]week1!G11+[1]week1!H11+[1]week1!I11+[1]week1!J11),2)</f>
        <v>0.48</v>
      </c>
      <c r="FE29" s="128">
        <f>ROUND(AVERAGE([1]week1!K11*[1]week1!K27+[1]week1!L11*[1]week1!L27+[1]week1!M11*[1]week1!M27+[1]week1!N11*[1]week1!N27)/([1]week1!K11+[1]week1!L11+[1]week1!M11+[1]week1!N11),2)</f>
        <v>0.37</v>
      </c>
      <c r="FF29" s="128">
        <f>ROUND(AVERAGE([1]week1!O11*[1]week1!O27+[1]week1!P11*[1]week1!P27+[1]week1!Q11*[1]week1!Q27+[1]week1!R11*[1]week1!R27+[1]week1!S11*[1]week1!S27)/([1]week1!O11+[1]week1!P11+[1]week1!Q11+[1]week1!R11+[1]week1!S11),2)</f>
        <v>0.41</v>
      </c>
      <c r="FG29" s="128">
        <f>ROUND(AVERAGE([1]week1!T11*[1]week1!T27+[1]week1!U11*[1]week1!U27+[1]week1!V11*[1]week1!V27+[1]week1!W11*[1]week1!W27)/([1]week1!T11+[1]week1!U11+[1]week1!V11+[1]week1!W11),2)</f>
        <v>0.34</v>
      </c>
      <c r="FH29" s="128">
        <f>ROUND(AVERAGE([1]week1!X11*[1]week1!X27+[1]week1!Y11*[1]week1!Y27+[1]week1!Z11*[1]week1!Z27+[1]week1!AA11*[1]week1!AA27)/([1]week1!X11+[1]week1!Y11+[1]week1!Z11+[1]week1!AA11),2)</f>
        <v>0.38</v>
      </c>
      <c r="FI29" s="128">
        <f>ROUND(AVERAGE([1]week1!AB11*[1]week1!AB27+[1]week1!AC11*[1]week1!AC27+[1]week1!AD11*[1]week1!AD27+[1]week1!AE11*[1]week1!AE27+[1]week1!AF11*[1]week1!AF27)/([1]week1!AB11+[1]week1!AC11+[1]week1!AD11+[1]week1!AE11+[1]week1!AF11),2)</f>
        <v>0.39</v>
      </c>
      <c r="FJ29" s="128">
        <f>ROUND(AVERAGE([1]week1!AG11*[1]week1!AG27+[1]week1!AH11*[1]week1!AH27+[1]week1!AI11*[1]week1!AI27+[1]week1!AJ11*[1]week1!AJ27)/([1]week1!AG11+[1]week1!AH11+[1]week1!AI11+[1]week1!AJ11),2)</f>
        <v>0.55000000000000004</v>
      </c>
      <c r="FK29" s="128">
        <f>ROUND(AVERAGE([1]week1!AK11*[1]week1!AK27+[1]week1!AL11*[1]week1!AL27+[1]week1!AM11*[1]week1!AM27+[1]week1!AN11*[1]week1!AN27)/([1]week1!AK11+[1]week1!AL11+[1]week1!AM11+[1]week1!AN11),2)</f>
        <v>0.44</v>
      </c>
      <c r="FL29" s="128">
        <f>ROUND(AVERAGE([1]week1!AO11*[1]week1!AO27+[1]week1!AP11*[1]week1!AP27+[1]week1!AQ11*[1]week1!AQ27+[1]week1!AR11*[1]week1!AR27+[1]week1!AS11*[1]week1!AS27)/([1]week1!AO11+[1]week1!AP11+[1]week1!AQ11+[1]week1!AR11+[1]week1!AS11),2)</f>
        <v>0.66</v>
      </c>
      <c r="FM29" s="128">
        <f>ROUND(AVERAGE([1]week1!AT11*[1]week1!AT27+[1]week1!AU11*[1]week1!AU27+[1]week1!AV11*[1]week1!AV27+[1]week1!AW11*[1]week1!AW27)/([1]week1!AT11+[1]week1!AU11+[1]week1!AV11+[1]week1!AW11),2)</f>
        <v>0.39</v>
      </c>
      <c r="FN29" s="128">
        <f>ROUND(AVERAGE([1]week1!AX11*[1]week1!AX27+[1]week1!AY11*[1]week1!AY27+[1]week1!AZ11*[1]week1!AZ27+[1]week1!BA11*[1]week1!BA27)/([1]week1!AX11+[1]week1!AY11+[1]week1!AZ11+[1]week1!BA11),2)</f>
        <v>0.27</v>
      </c>
      <c r="FO29" s="128">
        <f>ROUND(AVERAGE([1]week1!BB11*[1]week1!BB27+[1]week1!BC11*[1]week1!BC27+[1]week1!BD11*[1]week1!BD27+[1]week1!BE11*[1]week1!BE27+[1]week1!BF11*[1]week1!BF27)/([1]week1!BB11+[1]week1!BC11+[1]week1!BD11+[1]week1!BE11+[1]week1!BF11),2)</f>
        <v>0.64</v>
      </c>
      <c r="FP29" s="128">
        <f>ROUND(AVERAGE([1]week1!BG11*[1]week1!BG27+[1]week1!BH11*[1]week1!BH27+[1]week1!BI11*[1]week1!BI27+[1]week1!BJ11*[1]week1!BJ27)/([1]week1!BG11+[1]week1!BH11+[1]week1!BI11+[1]week1!BJ11),2)</f>
        <v>0.38</v>
      </c>
      <c r="FQ29" s="128">
        <f>ROUND(AVERAGE([1]week1!BK11*[1]week1!BK27+[1]week1!BL11*[1]week1!BL27+[1]week1!BM11*[1]week1!BM27+[1]week1!BN11*[1]week1!BN27)/([1]week1!BK11+[1]week1!BL11+[1]week1!BM11+[1]week1!BN11),2)</f>
        <v>0.28999999999999998</v>
      </c>
      <c r="FR29" s="128">
        <f>ROUND(AVERAGE([1]week1!BO11*[1]week1!BO27+[1]week1!BP11*[1]week1!BP27+[1]week1!BQ11*[1]week1!BQ27+[1]week1!BR11*[1]week1!BR27+[1]week1!BS11*[1]week1!BS27)/([1]week1!BO11+[1]week1!BP11+[1]week1!BQ11+[1]week1!BR11+[1]week1!BS11),2)</f>
        <v>0.66</v>
      </c>
      <c r="FS29" s="128">
        <f>ROUND(AVERAGE([1]week1!BT11*[1]week1!BT27+[1]week1!BU11*[1]week1!BU27+[1]week1!BV11*[1]week1!BV27+[1]week1!BW11*[1]week1!BW27)/([1]week1!BT11+[1]week1!BU11+[1]week1!BV11+[1]week1!BW11),2)</f>
        <v>0.26</v>
      </c>
      <c r="FT29" s="128">
        <f>ROUND(AVERAGE([1]week1!BX11*[1]week1!BX27+[1]week1!BY11*[1]week1!BY27+[1]week1!BZ11*[1]week1!BZ27+[1]week1!CA11*[1]week1!CA27)/([1]week1!BX11+[1]week1!BY11+[1]week1!BZ11+[1]week1!CA11),2)</f>
        <v>0.19</v>
      </c>
      <c r="FU29" s="128">
        <f>ROUND(AVERAGE([1]week1!CB11*[1]week1!CB27+[1]week1!CC11*[1]week1!CC27+[1]week1!CD11*[1]week1!CD27+[1]week1!CE11*[1]week1!CE27+[1]week1!CF11*[1]week1!CF27)/([1]week1!CB11+[1]week1!CC11+[1]week1!CD11+[1]week1!CE11+[1]week1!CF11),2)</f>
        <v>0.41</v>
      </c>
      <c r="FV29" s="128">
        <f>ROUND(AVERAGE([1]week1!CG11*[1]week1!CG27+[1]week1!CH11*[1]week1!CH27+[1]week1!CI11*[1]week1!CI27+[1]week1!CJ11*[1]week1!CJ27)/([1]week1!CG11+[1]week1!CH11+[1]week1!CI11+[1]week1!CJ11),2)</f>
        <v>0.45</v>
      </c>
      <c r="FW29" s="128">
        <f>ROUND(AVERAGE([1]week1!CK11*[1]week1!CK27+[1]week1!CL11*[1]week1!CL27+[1]week1!CM11*[1]week1!CM27+[1]week1!CN11*[1]week1!CN27)/([1]week1!CK11+[1]week1!CL11+[1]week1!CM11+[1]week1!CN11),2)</f>
        <v>0.48</v>
      </c>
      <c r="FX29" s="128">
        <f>ROUND(AVERAGE([1]week1!CO11*[1]week1!CO27+[1]week1!CP11*[1]week1!CP27+[1]week1!CQ11*[1]week1!CQ27+[1]week1!CR11*[1]week1!CR27+[1]week1!CS11*[1]week1!CS27)/([1]week1!CO11+[1]week1!CP11+[1]week1!CQ11+[1]week1!CR11+[1]week1!CS11),2)</f>
        <v>0.13</v>
      </c>
      <c r="FY29" s="128">
        <f>ROUND(AVERAGE([1]week1!CT11*[1]week1!CT27+[1]week1!CU11*[1]week1!CU27+[1]week1!CV11*[1]week1!CV27+[1]week1!CW11*[1]week1!CW27)/([1]week1!CT11+[1]week1!CU11+[1]week1!CV11+[1]week1!CW11),2)</f>
        <v>0.28999999999999998</v>
      </c>
      <c r="FZ29" s="128">
        <f>ROUND(AVERAGE([1]week1!CX11*[1]week1!CX27+[1]week1!CY11*[1]week1!CY27+[1]week1!CZ11*[1]week1!CZ27+[1]week1!DA11*[1]week1!DA27+[1]week1!DB11*[1]week1!DB27)/([1]week1!CX11+[1]week1!CY11+[1]week1!CZ11+[1]week1!DA11+[1]week1!DB11),2)</f>
        <v>0.37</v>
      </c>
      <c r="GA29" s="128">
        <f>ROUND(AVERAGE([1]week1!DC11*[1]week1!DC27+[1]week1!DD11*[1]week1!DD27+[1]week1!DE11*[1]week1!DE27+[1]week1!DF11*[1]week1!DF27)/([1]week1!DC11+[1]week1!DD11+[1]week1!DE11+[1]week1!DF11),2)</f>
        <v>0.31</v>
      </c>
      <c r="GB29" s="128">
        <f>ROUND(AVERAGE([1]week1!DG11*[1]week1!DG27+[1]week1!DH11*[1]week1!DH27+[1]week1!DI11*[1]week1!DI27+[1]week1!DJ11*[1]week1!DJ27)/([1]week1!DG11+[1]week1!DH11+[1]week1!DI11+[1]week1!DJ11),2)</f>
        <v>0.45</v>
      </c>
      <c r="GC29" s="128">
        <f>ROUND(AVERAGE([1]week1!DK11*[1]week1!DK27+[1]week1!DL11*[1]week1!DL27+[1]week1!DM11*[1]week1!DM27+[1]week1!DN11*[1]week1!DN27+[1]week1!DO11+[1]week1!DO27)/([1]week1!DK11+[1]week1!DL11+[1]week1!DM11+[1]week1!DN11+[1]week1!DO11),2)</f>
        <v>0.43</v>
      </c>
      <c r="GD29" s="128">
        <f>ROUND(AVERAGE([1]week1!DP11*[1]week1!DP27+[1]week1!DQ11*[1]week1!DQ27+[1]week1!DR11*[1]week1!DR27+[1]week1!DS11*[1]week1!DS27)/([1]week1!DP11+[1]week1!DQ11+[1]week1!DR11+[1]week1!DS11),2)</f>
        <v>0.43</v>
      </c>
      <c r="GE29" s="128">
        <v>0.41416666666666674</v>
      </c>
      <c r="GF29" s="129">
        <f t="shared" si="13"/>
        <v>0.41166666666666668</v>
      </c>
      <c r="GG29" s="129">
        <v>0.94</v>
      </c>
      <c r="GH29" s="130">
        <f>ROUND(AVERAGE([1]week1!DT11*[1]week1!DT27+[1]week1!DU11*[1]week1!DU27+[1]week1!DV11*[1]week1!DV27+[1]week1!DW11*[1]week1!DW27)/([1]week1!DT11+[1]week1!DU11+[1]week1!DV11+[1]week1!DW11),2)</f>
        <v>0.26</v>
      </c>
      <c r="GI29" s="131">
        <f>ROUND(AVERAGE([1]week1!DX11*[1]week1!DX27+[1]week1!DY11*[1]week1!DY27+[1]week1!DZ11*[1]week1!DZ27+[1]week1!EA11*[1]week1!EA27+[1]week1!EB11*[1]week1!EB27)/([1]week1!DX11+[1]week1!DY11+[1]week1!DZ11+[1]week1!EA11+[1]week1!EB11),2)</f>
        <v>0.39</v>
      </c>
      <c r="GJ29" s="131">
        <f>ROUND(AVERAGE([1]week1!EC11*[1]week1!EC27+[1]week1!ED11*[1]week1!ED27+[1]week1!EE11*[1]week1!EE27+[1]week1!EF11*[1]week1!EF27)/([1]week1!EC11+[1]week1!ED11+[1]week1!EE11+[1]week1!EF11),2)</f>
        <v>0.39</v>
      </c>
      <c r="GK29" s="131">
        <f>ROUND(AVERAGE([1]week1!EG11*[1]week1!EG27+[1]week1!EH11*[1]week1!EH27+[1]week1!EI11*[1]week1!EI27+[1]week1!EJ11*[1]week1!EJ27)/([1]week1!EG11+[1]week1!EH11+[1]week1!EI11+[1]week1!EJ11),2)</f>
        <v>0.28000000000000003</v>
      </c>
      <c r="GL29" s="131">
        <f>ROUND(AVERAGE([1]week1!EK11*[1]week1!EK27+[1]week1!EL11*[1]week1!EL27+[1]week1!EM11*[1]week1!EM27+[1]week1!EN11*[1]week1!EN27+[1]week1!EO11*[1]week1!EO27)/([1]week1!EK11+[1]week1!EL11+[1]week1!EM11+[1]week1!EN11+[1]week1!EO11),2)</f>
        <v>0.51</v>
      </c>
      <c r="GM29" s="132">
        <f>ROUND(AVERAGE([1]week1!EP11*[1]week1!EP27+[1]week1!EQ11*[1]week1!EQ27+[1]week1!ER11*[1]week1!ER27+[1]week1!ES11*[1]week1!ES27)/([1]week1!EP11+[1]week1!EQ11+[1]week1!ER11+[1]week1!ES11),2)</f>
        <v>0.4</v>
      </c>
      <c r="GN29" s="131">
        <f>ROUND(AVERAGE([1]week1!ET11*[1]week1!ET27+[1]week1!EU11*[1]week1!EU27+[1]week1!EV11*[1]week1!EV27+[1]week1!EW11*[1]week1!EW27)/([1]week1!ET11+[1]week1!EU11+[1]week1!EV11+[1]week1!EW11),2)</f>
        <v>0.45</v>
      </c>
      <c r="GO29" s="131">
        <f>ROUND(AVERAGE([1]week1!EX11*[1]week1!EX27+[1]week1!EY11*[1]week1!EY27+[1]week1!EZ11*[1]week1!EZ27+[1]week1!FA11*[1]week1!FA27+[1]week1!FB11*[1]week1!FB27)/([1]week1!EX11+[1]week1!EY11+[1]week1!EZ11+[1]week1!FA11+[1]week1!FB11),2)</f>
        <v>0.41</v>
      </c>
      <c r="GP29" s="131">
        <f>ROUND(AVERAGE([1]week1!FC11*[1]week1!FC27+[1]week1!FD11*[1]week1!FD27+[1]week1!FE11*[1]week1!FE27+[1]week1!FF11*[1]week1!FF27)/([1]week1!FC11+[1]week1!FD11+[1]week1!FE11+[1]week1!FF11),2)</f>
        <v>0.56000000000000005</v>
      </c>
      <c r="GQ29" s="131">
        <f>ROUND(AVERAGE([1]week1!FG11*[1]week1!FG27+[1]week1!FH11*[1]week1!FH27+[1]week1!FI11*[1]week1!FI27+[1]week1!FJ11*[1]week1!FJ27+[1]week1!FK11*[1]week1!FK27)/([1]week1!FG11+[1]week1!FH11+[1]week1!FI11+[1]week1!FJ11+[1]week1!FK11),2)</f>
        <v>0.49</v>
      </c>
      <c r="GR29" s="131">
        <f>ROUND(AVERAGE([1]week1!FL11*[1]week1!FL27+[1]week1!FM11*[1]week1!FM27+[1]week1!FN11*[1]week1!FN27+[1]week1!FO11*[1]week1!FO27)/([1]week1!FL11+[1]week1!FM11+[1]week1!FN11+[1]week1!FO11),2)</f>
        <v>0.57999999999999996</v>
      </c>
      <c r="GS29" s="131">
        <f>ROUND(AVERAGE([1]week1!FP11*[1]week1!FP27+[1]week1!FQ11*[1]week1!FQ27+[1]week1!FR11*[1]week1!FR27+[1]week1!FS11*[1]week1!FS27+[1]week1!FT11*[1]week1!FT27)/([1]week1!FP11+[1]week1!FQ11+[1]week1!FR11+[1]week1!FS11+[1]week1!FT11),2)</f>
        <v>0.25</v>
      </c>
      <c r="GT29" s="132">
        <f>ROUND(AVERAGE([1]week1!FU11*[1]week1!FU27+[1]week1!FV11*[1]week1!FV27+[1]week1!FW11*[1]week1!FW27+[1]week1!FX11*[1]week1!FX27)/([1]week1!FU11+[1]week1!FV11+[1]week1!FW11+[1]week1!FX11),2)</f>
        <v>0.25</v>
      </c>
      <c r="GU29" s="131">
        <f>ROUND(AVERAGE([1]week1!FY11*[1]week1!FY27+[1]week1!FZ11*[1]week1!FZ27+[1]week1!GA11*[1]week1!GA27+[1]week1!GB11*[1]week1!GB27)/([1]week1!FY11+[1]week1!FZ11+[1]week1!GA11+[1]week1!GB11),2)</f>
        <v>0.67</v>
      </c>
      <c r="GV29" s="131">
        <f>ROUND(AVERAGE([1]week1!GC11*[1]week1!GC27+[1]week1!GD11*[1]week1!GD27+[1]week1!GE11*[1]week1!GE27+[1]week1!GF11*[1]week1!GF27)/([1]week1!GC11+[1]week1!GD11+[1]week1!GE11+[1]week1!GF11),2)</f>
        <v>1.83</v>
      </c>
      <c r="GW29" s="131">
        <f>ROUND(AVERAGE([1]week1!GG11*[1]week1!GG27+[1]week1!GH11*[1]week1!GH27+[1]week1!GI11*[1]week1!GI27+[1]week1!GJ11*[1]week1!GJ27)/([1]week1!GG11+[1]week1!GH11+[1]week1!GI11+[1]week1!GJ11),2)</f>
        <v>0.77</v>
      </c>
      <c r="GX29" s="131">
        <f>ROUND(AVERAGE([1]week1!GK11*[1]week1!GK27+[1]week1!GL11*[1]week1!GL27+[1]week1!GM11*[1]week1!GM27+[1]week1!GN11*[1]week1!GN27+[1]week1!GO11*[1]week1!GO27)/([1]week1!GK11+[1]week1!GL11+[1]week1!GM11+[1]week1!GN11+[1]week1!GO11),2)</f>
        <v>0.82</v>
      </c>
      <c r="GY29" s="132">
        <f>ROUND(AVERAGE([1]week1!GP11*[1]week1!GP27+[1]week1!GQ11*[1]week1!GQ27+[1]week1!GR11*[1]week1!GR27+[1]week1!GS11*[1]week1!GS27)/([1]week1!GP11+[1]week1!GQ11+[1]week1!GR11+[1]week1!GS11),2)</f>
        <v>0.57999999999999996</v>
      </c>
      <c r="GZ29" s="133">
        <f>ROUND(AVERAGE([1]week1!GT11*[1]week1!GT27+[1]week1!GU11*[1]week1!GU27+[1]week1!GV11*[1]week1!GV27+[1]week1!GW11*[1]week1!GW27+[1]week1!GX11*[1]week1!GX27)/([1]week1!GT11+[1]week1!GU11+[1]week1!GV11+[1]week1!GW11+[1]week1!GX11),2)</f>
        <v>0.45</v>
      </c>
      <c r="HA29" s="133">
        <f>ROUND(AVERAGE([1]week1!GY11*[1]week1!GY27+[1]week1!GZ11*[1]week1!GZ27+[1]week1!HA11*[1]week1!HA27+[1]week1!HB11*[1]week1!HB27)/([1]week1!GY11+[1]week1!GZ11+[1]week1!HA11+[1]week1!HB11),2)</f>
        <v>0.54</v>
      </c>
      <c r="HB29" s="133">
        <f>ROUND(AVERAGE([1]week1!HC11*[1]week1!HC27+[1]week1!HD11*[1]week1!HD27+[1]week1!HE11*[1]week1!HE27+[1]week1!HF11*[1]week1!HF27)/([1]week1!HC11+[1]week1!HD11+[1]week1!HE11+[1]week1!HF11),2)</f>
        <v>0.67</v>
      </c>
      <c r="HC29" s="133">
        <f>ROUND(AVERAGE([1]week1!HG11*[1]week1!HG27+[1]week1!HH11*[1]week1!HH27+[1]week1!HI11*[1]week1!HI27+[1]week1!HJ11*[1]week1!HJ27+[1]week1!HK11*[1]week1!HK27)/([1]week1!HG11+[1]week1!HH11+[1]week1!HI11+[1]week1!HJ11+[1]week1!HK11),2)</f>
        <v>0.65</v>
      </c>
      <c r="HD29" s="133">
        <f>ROUND(AVERAGE([1]week1!HL11*[1]week1!HL27+[1]week1!HM11*[1]week1!HM27+[1]week1!HN11*[1]week1!HN27+[1]week1!HO11*[1]week1!HO27)/([1]week1!HL11+[1]week1!HM11+[1]week1!HN11+[1]week1!HO11),2)</f>
        <v>0.39</v>
      </c>
      <c r="HE29" s="133">
        <f>ROUND(AVERAGE([1]week1!HP11*[1]week1!HP27+[1]week1!HQ11*[1]week1!HQ27+[1]week1!HR11*[1]week1!HR27+[1]week1!HS11*[1]week1!HS27)/([1]week1!HP11+[1]week1!HQ11+[1]week1!HR11+[1]week1!HS11),2)</f>
        <v>0.35</v>
      </c>
      <c r="HF29" s="131">
        <f>ROUND(AVERAGE([1]week1!HT11*[1]week1!HT27+[1]week1!HU11*[1]week1!HU27+[1]week1!HV11*[1]week1!HV27)/([1]week1!HT11+[1]week1!HU11+[1]week1!HV11),2)</f>
        <v>0.23</v>
      </c>
      <c r="HG29" s="131">
        <f>ROUND(AVERAGE([1]week1!HW11*[1]week1!HW27+[1]week1!HX11*[1]week1!HX27+[1]week1!HY11*[1]week1!HY27+[1]week1!HZ11*[1]week1!HZ27)/([1]week1!HW11+[1]week1!HX11+[1]week1!HY11+[1]week1!HZ11),2)</f>
        <v>0.19</v>
      </c>
      <c r="HH29" s="131">
        <f>ROUND(AVERAGE([1]week1!IA11*[1]week1!IA27+[1]week1!IB11*[1]week1!IB27+[1]week1!IC11*[1]week1!IC27+[1]week1!ID11*[1]week1!ID27)/([1]week1!IA11+[1]week1!IB11+[1]week1!IC11+[1]week1!ID11),2)</f>
        <v>0.31</v>
      </c>
      <c r="HI29" s="131">
        <f>ROUND(AVERAGE([1]week1!IE11*[1]week1!IE27+[1]week1!IF11*[1]week1!IF27+[1]week1!IG11*[1]week1!IG27+[1]week1!IH11*[1]week1!IH27+[1]week1!II11*[1]week1!II27)/([1]week1!IE11+[1]week1!IF11+[1]week1!IG11+[1]week1!IH11+[1]week1!II11),2)</f>
        <v>0.46</v>
      </c>
      <c r="HJ29" s="131">
        <f>ROUND(AVERAGE([1]week1!IJ11*[1]week1!IJ27+[1]week1!IK11*[1]week1!IK27+[1]week1!IL11*[1]week1!IL27+[1]week1!IM11*[1]week1!IM27)/([1]week1!IJ11+[1]week1!IK11+[1]week1!IL11+[1]week1!IM11),2)</f>
        <v>0.57999999999999996</v>
      </c>
      <c r="HK29" s="131">
        <f>ROUND(AVERAGE([1]week1!IN11*[1]week1!IN27+[1]week1!IO11*[1]week1!IO27+[1]week1!IP11*[1]week1!IP27+[1]week1!IQ11*[1]week1!IQ27)/([1]week1!IN11+[1]week1!IO11+[1]week1!IP11+[1]week1!IQ11),2)</f>
        <v>0.6</v>
      </c>
      <c r="HL29" s="131">
        <f>ROUND(AVERAGE([1]week1!IR11*[1]week1!IR27+[1]week1!IS11*[1]week1!IS27+[1]week1!IT11*[1]week1!IT27+[1]week1!IU11*[1]week1!IU27+[1]week1!IV11*[1]week1!IV27)/([1]week1!IR11+[1]week1!IS11+[1]week1!IT11+[1]week1!IU11+[1]week1!IV11),2)</f>
        <v>0.36</v>
      </c>
      <c r="HM29" s="131">
        <f>ROUND(AVERAGE([1]week1!IW11*[1]week1!IW27+[1]week1!IX11*[1]week1!IX27+[1]week1!IY11*[1]week1!IY27+[1]week1!IZ11*[1]week1!IZ27)/([1]week1!IW11+[1]week1!IX11+[1]week1!IY11+[1]week1!IZ11),2)</f>
        <v>0.17</v>
      </c>
      <c r="HN29" s="131">
        <f>ROUND(AVERAGE([1]week1!JA11*[1]week1!JA27+[1]week1!JB11*[1]week1!JB27+[1]week1!JC11*[1]week1!JC27+[1]week1!JD11*[1]week1!JD27)/([1]week1!JA11+[1]week1!JB11+[1]week1!JC11+[1]week1!JD11),2)</f>
        <v>0.43</v>
      </c>
      <c r="HO29" s="131">
        <f>ROUND(AVERAGE([1]week1!JE11*[1]week1!JE27+[1]week1!JF11*[1]week1!JF27+[1]week1!JG11*[1]week1!JG27+[1]week1!JH11*[1]week1!JH27+[1]week1!JI11*[1]week1!JI27)/([1]week1!JE11+[1]week1!JF11+[1]week1!JG11+[1]week1!JH11+[1]week1!JI11),2)</f>
        <v>0.71</v>
      </c>
      <c r="HP29" s="131">
        <f>ROUND(AVERAGE([1]week1!JJ11*[1]week1!JJ27+[1]week1!JK11*[1]week1!JK27+[1]week1!JL11*[1]week1!JL27+[1]week1!JM11*[1]week1!JM27)/([1]week1!JJ11+[1]week1!JK11+[1]week1!JL11+[1]week1!JM11),2)</f>
        <v>0.45</v>
      </c>
      <c r="HQ29" s="131">
        <f>ROUND(AVERAGE([1]week1!JN11*[1]week1!JN27+[1]week1!JO11*[1]week1!JO27+[1]week1!JP11*[1]week1!JP27+[1]week1!JQ11*[1]week1!JQ27)/([1]week1!JN11+[1]week1!JO11+[1]week1!JP11+[1]week1!JQ11),2)</f>
        <v>0.45</v>
      </c>
      <c r="HR29" s="131">
        <f>ROUND(AVERAGE([1]week1!JR11*[1]week1!JR27+[1]week1!JS11*[1]week1!JS27+[1]week1!JT11*[1]week1!JT27+[1]week1!JU11*[1]week1!JU27)/([1]week1!JR11+[1]week1!JS11+[1]week1!JT11+[1]week1!JU11),2)</f>
        <v>0.42</v>
      </c>
      <c r="HS29" s="131">
        <f>ROUND(AVERAGE([1]week1!JV11*[1]week1!JV27+[1]week1!JW11*[1]week1!JW27+[1]week1!JX11*[1]week1!JX27+[1]week1!JY11*[1]week1!JY27)/([1]week1!JV11+[1]week1!JW11+[1]week1!JX11+[1]week1!JY11),2)</f>
        <v>0.27</v>
      </c>
      <c r="HT29" s="131">
        <f>ROUND(AVERAGE([1]week1!JZ11*[1]week1!JZ27+[1]week1!KA11*[1]week1!KA27+[1]week1!KB11*[1]week1!KB27+[1]week1!KC11*[1]week1!KC27)/([1]week1!JZ11+[1]week1!KA11+[1]week1!KB11+[1]week1!KC11),2)</f>
        <v>0.27</v>
      </c>
      <c r="HU29" s="131">
        <f>ROUND(AVERAGE([1]week1!KD11*[1]week1!KD27+[1]week1!KE11*[1]week1!KE27+[1]week1!KF11*[1]week1!KF27+[1]week1!KG11*[1]week1!KG27+[1]week1!KH11*[1]week1!KH27)/([1]week1!KD11+[1]week1!KE11+[1]week1!KF11+[1]week1!KG11+[1]week1!KH11),2)</f>
        <v>0.22</v>
      </c>
      <c r="HV29" s="131">
        <f>ROUND(AVERAGE([1]week1!KI11*[1]week1!KI27+[1]week1!KJ11*[1]week1!KJ27+[1]week1!KK11*[1]week1!KK27+[1]week1!KL11*[1]week1!KL27)/([1]week1!KI11+[1]week1!KJ11+[1]week1!KK11+[1]week1!KL11),2)</f>
        <v>0.48</v>
      </c>
      <c r="HW29" s="131">
        <f>ROUND(AVERAGE([1]week1!KM11*[1]week1!KM27+[1]week1!KN11*[1]week1!KN27+[1]week1!KO11*[1]week1!KO27+[1]week1!KP11*[1]week1!KP27)/([1]week1!KM11+[1]week1!KN11+[1]week1!KO11+[1]week1!KP11),2)</f>
        <v>0.24</v>
      </c>
      <c r="HX29" s="131">
        <f>ROUND(AVERAGE([1]week1!KQ11*[1]week1!KQ27+[1]week1!KR11*[1]week1!KR27+[1]week1!KS11*[1]week1!KS27+[1]week1!KT11*[1]week1!KT27+[1]week1!KU11*[1]week1!KU27)/([1]week1!KQ11+[1]week1!KR11+[1]week1!KS11+[1]week1!KT11+[1]week1!KU11),2)</f>
        <v>0.38</v>
      </c>
      <c r="HY29" s="131">
        <f>ROUND(AVERAGE([1]week1!KV11*[1]week1!KV27+[1]week1!KW11*[1]week1!KW27+[1]week1!KX11*[1]week1!KX27+[1]week1!KY11*[1]week1!KY27)/([1]week1!KV11+[1]week1!KW11+[1]week1!KX11+[1]week1!KY11),2)</f>
        <v>0.18</v>
      </c>
      <c r="HZ29" s="131">
        <f>ROUND(AVERAGE([1]week1!KZ11*[1]week1!KZ27+[1]week1!LA11*[1]week1!LA27+[1]week1!LB11*[1]week1!LB27+[1]week1!LC11*[1]week1!LC27+[1]week1!LD11*[1]week1!LD27)/([1]week1!KZ11+[1]week1!LA11+[1]week1!LB11+[1]week1!LC11+[1]week1!LD11),2)</f>
        <v>0.32</v>
      </c>
      <c r="IA29" s="131">
        <f>ROUND(AVERAGE([1]week1!LE11*[1]week1!LE27+[1]week1!LF11*[1]week1!LF27+[1]week1!LG11*[1]week1!LG27+[1]week1!LH11*[1]week1!LH27)/([1]week1!LE11+[1]week1!LF11+[1]week1!LG11+[1]week1!LH11),2)</f>
        <v>0.61</v>
      </c>
      <c r="IB29" s="131">
        <f>ROUND(AVERAGE([1]week1!LI11*[1]week1!LI27+[1]week1!LJ11*[1]week1!LJ27+[1]week1!LK11*[1]week1!LK27+[1]week1!LL11*[1]week1!LL27)/([1]week1!LI11+[1]week1!LJ11+[1]week1!LK11+[1]week1!LL11),2)</f>
        <v>0.59</v>
      </c>
      <c r="IC29" s="131">
        <f>ROUND(AVERAGE([1]week1!LM11*[1]week1!LM27+[1]week1!LN11*[1]week1!LN27+[1]week1!LO11*[1]week1!LO27+[1]week1!LP11*[1]week1!LP27)/([1]week1!LM11+[1]week1!LN11+[1]week1!LO11+[1]week1!LP11),2)</f>
        <v>0.45</v>
      </c>
      <c r="ID29" s="131">
        <f>ROUND(AVERAGE([1]week1!LQ11*[1]week1!LQ27+[1]week1!LR11*[1]week1!LR27+[1]week1!LS11*[1]week1!LS27+[1]week1!LT11*[1]week1!LT27)/([1]week1!LQ11+[1]week1!LR11+[1]week1!LS11+[1]week1!LT11),2)</f>
        <v>0.4</v>
      </c>
      <c r="IE29" s="131">
        <f>ROUND(AVERAGE([1]week1!LU11*[1]week1!LU27+[1]week1!LV11*[1]week1!LV27+[1]week1!LW11*[1]week1!LW27+[1]week1!LX11*[1]week1!LX27)/([1]week1!LU11+[1]week1!LV11+[1]week1!LW11+[1]week1!LX11),2)</f>
        <v>0.16</v>
      </c>
      <c r="IF29" s="131">
        <f>ROUND(AVERAGE([1]week1!LY11*[1]week1!LY27+[1]week1!LZ11*[1]week1!LZ27+[1]week1!MA11*[1]week1!MA27+[1]week1!MB11*[1]week1!MB27+[1]week1!MC11*[1]week1!MC27)/([1]week1!LY11+[1]week1!LZ11+[1]week1!MA11+[1]week1!MB11+[1]week1!MC11),2)</f>
        <v>0.28999999999999998</v>
      </c>
      <c r="IG29" s="131">
        <f>ROUND(AVERAGE([1]week1!MD11*[1]week1!MD27+[1]week1!ME11*[1]week1!ME27+[1]week1!MF11*[1]week1!MF27+[1]week1!MG11*[1]week1!MG27)/([1]week1!MD11+[1]week1!ME11+[1]week1!MF11+[1]week1!MG11),2)</f>
        <v>0.69</v>
      </c>
      <c r="IH29" s="131">
        <f>ROUND(AVERAGE([1]week1!MH11*[1]week1!MH27+[1]week1!MI11*[1]week1!MI27+[1]week1!MJ11*[1]week1!MJ27+[1]week1!MK11*[1]week1!MK27)/([1]week1!MH11+[1]week1!MI11+[1]week1!MJ11+[1]week1!MK11),2)</f>
        <v>0.38</v>
      </c>
      <c r="II29" s="131">
        <f>IH29*(HW29/HV29)</f>
        <v>0.19</v>
      </c>
      <c r="IJ29" s="131">
        <f>II29*(HX29/HW29)</f>
        <v>0.30083333333333334</v>
      </c>
      <c r="IK29" s="131">
        <f>ROUND(AVERAGE([1]week1!MU11*[1]week1!MU27+[1]week1!MV11*[1]week1!MV27+[1]week1!MW11*[1]week1!MW27+[1]week1!MX11*[1]week1!MX27+[1]week1!MY11*[1]week1!MY27)/([1]week1!MU11+[1]week1!MV11+[1]week1!MW11+[1]week1!MX11+[1]week1!MY11),2)</f>
        <v>0.52</v>
      </c>
      <c r="IL29" s="131">
        <f>ROUND(AVERAGE([1]week1!MZ11*[1]week1!MZ27+[1]week1!NA11*[1]week1!NA27+[1]week1!NB11*[1]week1!NB27+[1]week1!NC11*[1]week1!NC27)/([1]week1!MZ11+[1]week1!NA11+[1]week1!NB11+[1]week1!NC11),2)</f>
        <v>0.2</v>
      </c>
      <c r="IM29" s="131">
        <f>ROUND(AVERAGE([1]week1!ND11*[1]week1!ND27+[1]week1!NE11*[1]week1!NE27+[1]week1!NF11*[1]week1!NF27+[1]week1!NG11*[1]week1!NG27)/([1]week1!ND11+[1]week1!NE11+[1]week1!NF11+[1]week1!NG11),2)</f>
        <v>0.48</v>
      </c>
      <c r="IN29" s="131">
        <f>ROUND(AVERAGE([1]week1!NH11*[1]week1!NH27+[1]week1!NI11*[1]week1!NI27+[1]week1!NJ11*[1]week1!NJ27+[1]week1!NK11*[1]week1!NK27+[1]week1!NL11*[1]week1!NL27)/([1]week1!NH11+[1]week1!NI11+[1]week1!NJ11+[1]week1!NK11+[1]week1!NL11),2)</f>
        <v>0.48</v>
      </c>
      <c r="IO29" s="131">
        <f>ROUND(AVERAGE([1]week1!NM11*[1]week1!NM27+[1]week1!NN11*[1]week1!NN27)/([1]week1!NM11+[1]week1!NN11),2)</f>
        <v>0.46</v>
      </c>
      <c r="IP29" s="131">
        <v>0.46</v>
      </c>
      <c r="IQ29" s="131">
        <v>0.46</v>
      </c>
      <c r="IR29" s="131">
        <f>ROUND(AVERAGE([1]week1!NW11*[1]week1!NW27+[1]week1!NX11*[1]week1!NX27+[1]week1!NY11*[1]week1!NY27+[1]week1!NZ11*[1]week1!NZ27)/([1]week1!NW11+[1]week1!NX11+[1]week1!NY11+[1]week1!NZ11),2)</f>
        <v>0.91</v>
      </c>
      <c r="IS29" s="132">
        <f>ROUND(AVERAGE([1]week1!OA11*[1]week1!OA27+[1]week1!OB11*[1]week1!OB27+[1]week1!OC11*[1]week1!OC27+[1]week1!OD11*[1]week1!OD27)/([1]week1!OA11+[1]week1!OB11+[1]week1!OC11+[1]week1!OD11),2)</f>
        <v>0.86</v>
      </c>
      <c r="IT29" s="132">
        <f>ROUND(AVERAGE([1]week1!OE11*[1]week1!OE27+[1]week1!OF11*[1]week1!OF27+[1]week1!OG11*[1]week1!OG27+[1]week1!OH11*[1]week1!OH27+[1]week1!OI11*[1]week1!OI27)/([1]week1!OE11+[1]week1!OF11+[1]week1!OG11+[1]week1!OH11+[1]week1!OI11),2)</f>
        <v>0.84</v>
      </c>
      <c r="IU29" s="132">
        <f>ROUND(AVERAGE([1]week1!OJ11*[1]week1!OJ27+[1]week1!OK11*[1]week1!OK27+[1]week1!OL11*[1]week1!OL27+[1]week1!OM11*[1]week1!OM27)/([1]week1!OJ11+[1]week1!OK11+[1]week1!OL11+[1]week1!OM11),2)</f>
        <v>0.5</v>
      </c>
      <c r="IV29" s="132">
        <f>ROUND(AVERAGE([1]week1!ON11*[1]week1!ON27+[1]week1!OO11*[1]week1!OO27+[1]week1!OP11*[1]week1!OP27+[1]week1!OQ11*[1]week1!OQ27+[1]week1!OR11*[1]week1!OR27)/([1]week1!ON11+[1]week1!OO11+[1]week1!OP11+[1]week1!OQ11+[1]week1!OR11),2)</f>
        <v>0.31</v>
      </c>
      <c r="IW29" s="131">
        <f>ROUND(AVERAGE([1]week1!OS11*[1]week1!OS27+[1]week1!OT11*[1]week1!OT27+[1]week1!OU11*[1]week1!OU27+[1]week1!OV11*[1]week1!OV27)/([1]week1!OS11+[1]week1!OT11+[1]week1!OU11+[1]week1!OV11),2)</f>
        <v>0.67</v>
      </c>
      <c r="IX29" s="132">
        <f>ROUND(AVERAGE([1]week1!OW11*[1]week1!OW27+[1]week1!OX11*[1]week1!OX27+[1]week1!OY11*[1]week1!OY27+[1]week1!OZ11*[1]week1!OZ27)/([1]week1!OW11+[1]week1!OX11+[1]week1!OY11+[1]week1!OZ11),2)</f>
        <v>0.64</v>
      </c>
      <c r="IY29" s="132">
        <f>ROUND(AVERAGE([1]week1!PA11*[1]week1!PA27+[1]week1!PB11*[1]week1!PB27+[1]week1!PC11*[1]week1!PC27+[1]week1!PD11*[1]week1!PD27+[1]week1!PE11*[1]week1!PE27)/([1]week1!PA11+[1]week1!PB11+[1]week1!PC11+[1]week1!PD11+[1]week1!PE11),2)</f>
        <v>0.7</v>
      </c>
      <c r="IZ29" s="132">
        <f>ROUND(AVERAGE([1]week1!PF11*[1]week1!PF27+[1]week1!PG11*[1]week1!PG27+[1]week1!PH11*[1]week1!PH27+[1]week1!PI11*[1]week1!PI27)/([1]week1!PF11+[1]week1!PG11+[1]week1!PH11+[1]week1!PI11),2)</f>
        <v>0.6</v>
      </c>
      <c r="JA29" s="132">
        <f>ROUND(AVERAGE([1]week1!PJ11*[1]week1!PJ27+[1]week1!PK11*[1]week1!PK27+[1]week1!PL11*[1]week1!PL27)/([1]week1!PJ11+[1]week1!PK11+[1]week1!PL11),2)</f>
        <v>0.51</v>
      </c>
      <c r="JB29" s="132">
        <f>ROUND(AVERAGE([1]week1!PM11*[1]week1!PM27+[1]week1!PN11*[1]week1!PN27+[1]week1!PO11*[1]week1!PO27+[1]week1!PP11*[1]week1!PP27)/([1]week1!PM11+[1]week1!PN11+[1]week1!PO11+[1]week1!PP11),2)</f>
        <v>0.56999999999999995</v>
      </c>
      <c r="JC29" s="132">
        <f>ROUND(AVERAGE([1]week1!PQ11*[1]week1!PQ27+[1]week1!PR11*[1]week1!PR27+[1]week1!PS11*[1]week1!PS27+[1]week1!PT11*[1]week1!PT27)/([1]week1!PQ11+[1]week1!PR11+[1]week1!PS11+[1]week1!PT11),2)</f>
        <v>0.75</v>
      </c>
      <c r="JD29" s="150">
        <f>ROUND(AVERAGE([1]week1!PU11*[1]week1!PU27+[1]week1!PV11*[1]week1!PV27+[1]week1!PW11*[1]week1!PW27+[1]week1!PX11*[1]week1!PX27)/([1]week1!PU11+[1]week1!PV11+[1]week1!PW11+[1]week1!PX11),2)</f>
        <v>1.1599999999999999</v>
      </c>
      <c r="JE29" s="150">
        <f>ROUND(AVERAGE([1]week1!PY11*[1]week1!PY27+[1]week1!PZ11*[1]week1!PZ27+[1]week1!QA11*[1]week1!QA27+[1]week1!QB11*[1]week1!QB27)/([1]week1!PY11+[1]week1!PZ11+[1]week1!QA11+[1]week1!QB11),2)</f>
        <v>1</v>
      </c>
      <c r="JF29" s="132">
        <f>ROUND(AVERAGE([1]week1!QC11*[1]week1!QC27+[1]week1!QD11*[1]week1!QD27+[1]week1!QE11*[1]week1!QE27+[1]week1!QF11*[1]week1!QF27+[1]week1!QG11*[1]week1!QG27)/([1]week1!QC11+[1]week1!QD11+[1]week1!QE11+[1]week1!QF11+[1]week1!QG11),2)</f>
        <v>0.91</v>
      </c>
      <c r="JG29" s="132">
        <f>ROUND(AVERAGE([1]week1!QH11*[1]week1!QH27+[1]week1!QI11*[1]week1!QI27+[1]week1!QJ11*[1]week1!QJ27+[1]week1!QK11*[1]week1!QK27)/([1]week1!QH11+[1]week1!QI11+[1]week1!QJ11+[1]week1!QK11),2)</f>
        <v>0.89</v>
      </c>
      <c r="JH29" s="132">
        <f>ROUND(AVERAGE([1]week1!QL11*[1]week1!QL27+[1]week1!QM11*[1]week1!QM27+[1]week1!QN11*[1]week1!QN27+[1]week1!QO11*[1]week1!QO27+[1]week1!QP11*[1]week1!QP27)/([1]week1!QL11+[1]week1!QM11+[1]week1!QN11+[1]week1!QO11+[1]week1!QP11),2)</f>
        <v>1.1100000000000001</v>
      </c>
      <c r="JI29" s="132">
        <f>ROUND(AVERAGE([1]week1!QQ11*[1]week1!QQ27+[1]week1!QR11*[1]week1!QR27+[1]week1!QS11*[1]week1!QS27+[1]week1!QT11*[1]week1!QT27)/([1]week1!QQ11+[1]week1!QR11+[1]week1!QS11+[1]week1!QT11),2)</f>
        <v>0.57999999999999996</v>
      </c>
      <c r="JJ29" s="132">
        <f>ROUND(AVERAGE([1]week1!QU11*[1]week1!QU27+[1]week1!QV11*[1]week1!QV27+[1]week1!QW11*[1]week1!QW27+[1]week1!QX11*[1]week1!QX27)/([1]week1!QU11+[1]week1!QV11+[1]week1!QW11+[1]week1!QX11),2)</f>
        <v>0.56000000000000005</v>
      </c>
      <c r="JK29" s="132">
        <f>ROUND(AVERAGE([1]week1!QY11*[1]week1!QY27+[1]week1!QZ11*[1]week1!QZ27+[1]week1!RA11*[1]week1!RA27+[1]week1!RB11*[1]week1!RB27+[1]week1!RC11*[1]week1!RC27)/([1]week1!QY11+[1]week1!QZ11+[1]week1!RA11+[1]week1!RB11+[1]week1!RC11),2)</f>
        <v>1.05</v>
      </c>
      <c r="JL29" s="132">
        <f>ROUND(AVERAGE([1]week1!RD11*[1]week1!RD27+[1]week1!RE11*[1]week1!RE27+[1]week1!RF11*[1]week1!RF27+[1]week1!RG11*[1]week1!RG27)/([1]week1!RD11+[1]week1!RE11+[1]week1!RF11+[1]week1!RG11),2)</f>
        <v>1.22</v>
      </c>
      <c r="JM29" s="150">
        <f>ROUND(AVERAGE([1]week1!RH11*[1]week1!RH27+[1]week1!RI11*[1]week1!RI27+[1]week1!RJ11*[1]week1!RJ27+[1]week1!RK11*[1]week1!RK27)/([1]week1!RH11+[1]week1!RI11+[1]week1!RJ11+[1]week1!RK11),2)</f>
        <v>1.55</v>
      </c>
      <c r="JN29" s="132">
        <f>ROUND(AVERAGE([1]week1!RL11*[1]week1!RL27+[1]week1!RM11*[1]week1!RM27+[1]week1!RN11*[1]week1!RN27+[1]week1!RO11*[1]week1!RO27)/([1]week1!RL11+[1]week1!RM11+[1]week1!RN11+[1]week1!RO11),2)</f>
        <v>0.9</v>
      </c>
      <c r="JO29" s="132">
        <f>ROUND(AVERAGE([1]week1!RP11*[1]week1!RP27+[1]week1!RQ11*[1]week1!RQ27+[1]week1!RR11*[1]week1!RR27+[1]week1!RS11*[1]week1!RS27)/([1]week1!RP11+[1]week1!RQ11+[1]week1!RR11+[1]week1!RS11),2)</f>
        <v>0.48</v>
      </c>
      <c r="JP29" s="132">
        <f>ROUND(AVERAGE([1]week1!RT11*[1]week1!RT27+[1]week1!RU11*[1]week1!RU27+[1]week1!RV11*[1]week1!RV27+[1]week1!RW11*[1]week1!RW27)/([1]week1!RT11+[1]week1!RU11+[1]week1!RV11+[1]week1!RW11),2)</f>
        <v>0.83</v>
      </c>
      <c r="JQ29" s="132">
        <f>ROUND(AVERAGE([1]week1!RX11*[1]week1!RX27+[1]week1!RY11*[1]week1!RY27+[1]week1!RZ11*[1]week1!RZ27+[1]week1!SA11*[1]week1!SA27+[1]week1!SB11*[1]week1!SB27)/([1]week1!RX11+[1]week1!RY11+[1]week1!RZ11+[1]week1!SA11+[1]week1!SB11),2)</f>
        <v>0.91</v>
      </c>
      <c r="JR29" s="131">
        <f>ROUND(AVERAGE([1]week1!SC11*[1]week1!SC27+[1]week1!SD11*[1]week1!SD27+[1]week1!SE11*[1]week1!SE27+[1]week1!SF11*[1]week1!SF27)/([1]week1!SC11+[1]week1!SD11+[1]week1!SE11+[1]week1!SF11),2)</f>
        <v>1.07</v>
      </c>
      <c r="JS29" s="131">
        <f>ROUND(AVERAGE([1]week1!SG11*[1]week1!SG27+[1]week1!SH11*[1]week1!SH27+[1]week1!SI11*[1]week1!SI27+[1]week1!SJ11*[1]week1!SJ27)/([1]week1!SG11+[1]week1!SH11+[1]week1!SI11+[1]week1!SJ11),2)</f>
        <v>1.34</v>
      </c>
      <c r="JT29" s="131">
        <f>ROUND(AVERAGE([1]week1!SK11*[1]week1!SK27+[1]week1!SL11*[1]week1!SL27+[1]week1!SM11*[1]week1!SM27+[1]week1!SN11*[1]week1!SN27+[1]week1!SO11*[1]week1!SO27)/([1]week1!SK11+[1]week1!SL11+[1]week1!SM11+[1]week1!SN11+[1]week1!SO11),2)</f>
        <v>1.42</v>
      </c>
      <c r="JU29" s="131">
        <f>ROUND(AVERAGE([1]week1!SP11*[1]week1!SP27+[1]week1!SQ11*[1]week1!SQ27+[1]week1!SR11*[1]week1!SR27+[1]week1!SS11*[1]week1!SS27)/([1]week1!SP11+[1]week1!SQ11+[1]week1!SR11+[1]week1!SS11),2)</f>
        <v>1.04</v>
      </c>
      <c r="JV29" s="131">
        <f>ROUND(AVERAGE([1]week1!ST11*[1]week1!ST27+[1]week1!SU11*[1]week1!SU27+[1]week1!SV11*[1]week1!SV27+[1]week1!SW11*[1]week1!SW27)/([1]week1!ST11+[1]week1!SU11+[1]week1!SV11+[1]week1!SW11),2)</f>
        <v>0.73</v>
      </c>
      <c r="JW29" s="131">
        <f>ROUND(AVERAGE([1]week1!SX11*[1]week1!SX27+[1]week1!SY11*[1]week1!SY27+[1]week1!SZ11*[1]week1!SZ27+[1]week1!TA11*[1]week1!TA27+[1]week1!TB11*[1]week1!TB27)/([1]week1!SX11+[1]week1!SY11+[1]week1!SZ11+[1]week1!TA11+[1]week1!TB11),2)</f>
        <v>1.24</v>
      </c>
      <c r="JX29" s="132">
        <f>ROUND(AVERAGE([1]week1!TC11*[1]week1!TC27+[1]week1!TD11*[1]week1!TD27+[1]week1!TE11*[1]week1!TE27+[1]week1!TF11*[1]week1!TF27)/([1]week1!TC11+[1]week1!TD11+[1]week1!TE11+[1]week1!TF11),2)</f>
        <v>1.17</v>
      </c>
      <c r="JY29" s="131">
        <f>ROUND(AVERAGE([1]week1!TD11*[1]week1!TD27+[1]week1!TE11*[1]week1!TE27+[1]week1!TF11*[1]week1!TF27+[1]week1!TG11*[1]week1!TG27)/([1]week1!TD11+[1]week1!TE11+[1]week1!TF11+[1]week1!TG11),2)</f>
        <v>1.17</v>
      </c>
      <c r="JZ29" s="131">
        <f>ROUND(AVERAGE([1]week1!TK11*[1]week1!TK27+[1]week1!TL11*[1]week1!TL27+[1]week1!TM11*[1]week1!TM27+[1]week1!TN11*[1]week1!TN27)/([1]week1!TK11+[1]week1!TL11+[1]week1!TM11+[1]week1!TN11),2)</f>
        <v>0.83</v>
      </c>
      <c r="KA29" s="131">
        <f>ROUND(AVERAGE([1]week1!TO11*[1]week1!TO27+[1]week1!TP11*[1]week1!TP27+[1]week1!TQ11*[1]week1!TQ27+[1]week1!TR11*[1]week1!TR27)/([1]week1!TO11+[1]week1!TP11+[1]week1!TQ11+[1]week1!TR11),2)</f>
        <v>0.69</v>
      </c>
      <c r="KB29" s="131">
        <f>ROUND(AVERAGE([1]week1!TS11*[1]week1!TS27+[1]week1!TT11*[1]week1!TT27+[1]week1!TU11*[1]week1!TU27+[1]week1!TV11*[1]week1!TV27+[1]week1!TW11*[1]week1!TW27)/([1]week1!TS11+[1]week1!TT11+[1]week1!TU11+[1]week1!TV11+[1]week1!TW11),2)</f>
        <v>1.28</v>
      </c>
      <c r="KC29" s="131">
        <f>ROUND(AVERAGE([1]week1!TX11*[1]week1!TX27+[1]week1!TY11*[1]week1!TY27+[1]week1!TZ11*[1]week1!TZ27+[1]week1!UA11*[1]week1!UA27)/([1]week1!TX11+[1]week1!TY11+[1]week1!TZ11+[1]week1!UA11),2)</f>
        <v>1.55</v>
      </c>
      <c r="KD29" s="131">
        <f>ROUND(AVERAGE([1]week1!UB11*[1]week1!UB27+[1]week1!UC11*[1]week1!UC27+[1]week1!UD11*[1]week1!UD27+[1]week1!UE11*[1]week1!UE27+[1]week1!UF11*[1]week1!UF27)/([1]week1!UB11+[1]week1!UC11+[1]week1!UD11+[1]week1!UE11+[1]week1!UF11),2)</f>
        <v>1.1000000000000001</v>
      </c>
      <c r="KE29" s="131">
        <f>ROUND(AVERAGE([1]week1!UG11*[1]week1!UG27+[1]week1!UH11*[1]week1!UH27+[1]week1!UI11*[1]week1!UI27+[1]week1!UJ11*[1]week1!UJ27)/([1]week1!UG11+[1]week1!UH11+[1]week1!UI11+[1]week1!UJ11),2)</f>
        <v>1.35</v>
      </c>
      <c r="KF29" s="131">
        <f>ROUND(AVERAGE([1]week1!UK11*[1]week1!UK27+[1]week1!UL11*[1]week1!UL27+[1]week1!UM11*[1]week1!UM27+[1]week1!UN11*[1]week1!UN27)/([1]week1!UK11+[1]week1!UL11+[1]week1!UM11+[1]week1!UN11),2)</f>
        <v>2.0099999999999998</v>
      </c>
      <c r="KG29" s="131">
        <f>ROUND(AVERAGE([1]week1!UO11*[1]week1!UO27+[1]week1!UP11*[1]week1!UP27+[1]week1!UQ11*[1]week1!UQ27+[1]week1!UR11*[1]week1!UR27+[1]week1!US11*[1]week1!US27)/([1]week1!UO11+[1]week1!UP11+[1]week1!UQ11+[1]week1!UR11+[1]week1!US11),2)</f>
        <v>1.44</v>
      </c>
      <c r="KH29" s="131">
        <f>ROUND(AVERAGE([1]week1!UP11*[1]week1!UP27+[1]week1!UQ11*[1]week1!UQ27+[1]week1!UR11*[1]week1!UR27+[1]week1!US11*[1]week1!US27+[1]week1!UT11*[1]week1!UT27)/([1]week1!UP11+[1]week1!UQ11+[1]week1!UR11+[1]week1!US11+[1]week1!UT11),2)</f>
        <v>1.57</v>
      </c>
      <c r="KI29" s="131">
        <f>ROUND(AVERAGE([1]week1!UX11*[1]week1!UX27+[1]week1!UY11*[1]week1!UY27+[1]week1!UZ11*[1]week1!UZ27+[1]week1!VA11*[1]week1!VA27)/([1]week1!UX11+[1]week1!UY11+[1]week1!UZ11+[1]week1!VA11),2)</f>
        <v>0.81</v>
      </c>
      <c r="KJ29" s="131">
        <f>ROUND(AVERAGE([1]week1!VB11*[1]week1!VB27+[1]week1!VC11*[1]week1!VC27+[1]week1!VD11*[1]week1!VD27+[1]week1!VE11*[1]week1!VE27+[1]week1!VF11*[1]week1!VF27)/([1]week1!VB11+[1]week1!VC11+[1]week1!VD11+[1]week1!VE11+[1]week1!VF11),2)</f>
        <v>0.72</v>
      </c>
      <c r="KK29" s="131">
        <f>ROUND(AVERAGE([1]week1!VG11*[1]week1!VG27+[1]week1!VH11*[1]week1!VH27+[1]week1!VI11*[1]week1!VI27)/([1]week1!VG11+[1]week1!VH11+[1]week1!VI11),2)</f>
        <v>0.97</v>
      </c>
      <c r="KL29" s="131">
        <f>ROUND(AVERAGE([1]week1!VJ11*[1]week1!VJ27+[1]week1!VK11*[1]week1!VK27+[1]week1!VL11*[1]week1!VL27+[1]week1!VM11*[1]week1!VM27)/([1]week1!VJ11+[1]week1!VK11+[1]week1!VL11+[1]week1!VM11),2)</f>
        <v>1.1599999999999999</v>
      </c>
      <c r="KM29" s="131">
        <f>ROUND(AVERAGE([1]week1!VN11*[1]week1!VN27+[1]week1!VO11*[1]week1!VO27+[1]week1!VP11*[1]week1!VP27+[1]week1!VQ11*[1]week1!VQ27)/([1]week1!VN11+[1]week1!VO11+[1]week1!VP11+[1]week1!VQ11),2)</f>
        <v>1.1200000000000001</v>
      </c>
      <c r="KN29" s="131">
        <f>ROUND(AVERAGE([1]week1!VR11*[1]week1!VR27+[1]week1!VS11*[1]week1!VS27+[1]week1!VT11*[1]week1!VT27+[1]week1!VU11*[1]week1!VU27+[1]week1!VV11*[1]week1!VV27)/([1]week1!VR11+[1]week1!VS11+[1]week1!VT11+[1]week1!VU11+[1]week1!VV11),2)</f>
        <v>1.04</v>
      </c>
      <c r="KO29" s="131">
        <f>ROUND(AVERAGE([1]week1!VW11*[1]week1!VW27+[1]week1!VX11*[1]week1!VX27+[1]week1!VY11*[1]week1!VY27+[1]week1!VZ11*[1]week1!VZ27)/([1]week1!VW11+[1]week1!VX11+[1]week1!VY11+[1]week1!VZ11),2)</f>
        <v>0.95</v>
      </c>
      <c r="KP29" s="131">
        <f>ROUND(AVERAGE([1]week1!WA11*[1]week1!WA27+[1]week1!WB11*[1]week1!WB27+[1]week1!WC11*[1]week1!WC27+[1]week1!WD11*[1]week1!WD27)/([1]week1!WA11+[1]week1!WB11+[1]week1!WC11+[1]week1!WD11),2)</f>
        <v>0.89</v>
      </c>
      <c r="KQ29" s="131">
        <f>ROUND(AVERAGE([1]week1!WE11*[1]week1!WE27+[1]week1!WF11*[1]week1!WF27+[1]week1!WG11*[1]week1!WG27+[1]week1!WH11*[1]week1!WH27+[1]week1!WI11*[1]week1!WI27)/([1]week1!WE11+[1]week1!WF11+[1]week1!WG11+[1]week1!WH11+[1]week1!WI11),2)</f>
        <v>1.35</v>
      </c>
      <c r="KR29" s="131">
        <f>ROUND(AVERAGE([1]week1!WJ11*[1]week1!WJ27+[1]week1!WK11*[1]week1!WK27+[1]week1!WL11*[1]week1!WL27+[1]week1!WM11*[1]week1!WM27)/([1]week1!WJ11+[1]week1!WK11+[1]week1!WL11+[1]week1!WM11),2)</f>
        <v>1.26</v>
      </c>
      <c r="KS29" s="131">
        <f>ROUND(AVERAGE([1]week1!WN11*[1]week1!WN27+[1]week1!WO11*[1]week1!WO27+[1]week1!WP11*[1]week1!WP27+[1]week1!WQ11*[1]week1!WQ27)/([1]week1!WN11+[1]week1!WO11+[1]week1!WP11+[1]week1!WQ11),2)</f>
        <v>1.25</v>
      </c>
      <c r="KT29" s="131">
        <f>SUMPRODUCT([1]week1!WR11:WV11,[1]week1!WR27:WV27)/SUM([1]week1!WR11:WV11)</f>
        <v>1.4568977708356414</v>
      </c>
      <c r="KU29" s="131">
        <f>SUMPRODUCT([1]week1!WW11:WZ11,[1]week1!WW27:WZ27)/SUM([1]week1!WW11:WZ11)</f>
        <v>0.88878296292483516</v>
      </c>
      <c r="KV29" s="131">
        <f>SUMPRODUCT([1]week1!XA11:XD11,[1]week1!XA27:XD27)/SUM([1]week1!XA11:XD11)</f>
        <v>0.74308671151153727</v>
      </c>
      <c r="KW29" s="131">
        <f>SUMPRODUCT([1]week1!XE11:XH11,[1]week1!XE27:XH27)/SUM([1]week1!XE11:XH11)</f>
        <v>0.78994752520594802</v>
      </c>
      <c r="KX29" s="131">
        <f>SUMPRODUCT([1]week1!XI11:XL11,[1]week1!XI27:XL27)/SUM([1]week1!XI11:XL11)</f>
        <v>0.98827178030841711</v>
      </c>
      <c r="KY29" s="131">
        <f>SUMPRODUCT([1]week1!XM11:XP11,[1]week1!XM27:XP27)/SUM([1]week1!XM11:XP11)</f>
        <v>0.97214804430125168</v>
      </c>
      <c r="KZ29" s="131">
        <f>SUMPRODUCT([1]week1!XQ11:XU11,[1]week1!XQ27:XU27)/SUM([1]week1!XQ11:XU11)</f>
        <v>1.5562499436080777</v>
      </c>
      <c r="LA29" s="131">
        <f>SUMPRODUCT([1]week1!XV11:XY11,[1]week1!XV27:XY27)/SUM([1]week1!XV11:XY11)</f>
        <v>1.3793821405477871</v>
      </c>
      <c r="LB29" s="131">
        <f>SUMPRODUCT([1]week1!XZ11:YD11,[1]week1!XZ27:YD27)/SUM([1]week1!XZ11:YD11)</f>
        <v>1.9415013511174435</v>
      </c>
      <c r="LC29" s="131">
        <f>SUMPRODUCT([1]week1!YE11:YH11,[1]week1!YE27:YH27)/SUM([1]week1!YE11:YH11)</f>
        <v>1.6347836491721381</v>
      </c>
      <c r="LD29" s="131">
        <f>SUMPRODUCT([1]week1!YI11:YL11,[1]week1!YI27:YL27)/SUM([1]week1!YI11:YL11)</f>
        <v>2.2140085188609291</v>
      </c>
      <c r="LE29" s="131">
        <f>SUMPRODUCT([1]week1!YM11:YQ11,[1]week1!YM27:YQ27)/SUM([1]week1!YM11:YQ11)</f>
        <v>1.7466694255836519</v>
      </c>
      <c r="LF29" s="131">
        <f>SUMPRODUCT([1]week1!YR11:YU11,[1]week1!YR27:YU27)/SUM([1]week1!YR11:YU11)</f>
        <v>1.4515693421126916</v>
      </c>
      <c r="LG29" s="131">
        <f>SUMPRODUCT([1]week1!YV11:YY11,[1]week1!YV27:YY27)/SUM([1]week1!YV11:YY11)</f>
        <v>1.2181423831745362</v>
      </c>
      <c r="LH29" s="131">
        <f>SUMPRODUCT([1]week1!YZ11:ZD11,[1]week1!YZ27:ZD27)/SUM([1]week1!YZ11:ZD11)</f>
        <v>1.4233657655667329</v>
      </c>
      <c r="LI29" s="131">
        <f>SUMPRODUCT([1]week1!ZE11:ZG11,[1]week1!ZE27:ZG27)/SUM([1]week1!ZE11:ZG11)</f>
        <v>1.1662319284363332</v>
      </c>
      <c r="LJ29" s="131">
        <f>SUMPRODUCT([1]week1!ZH11:ZK11,[1]week1!ZH27:ZK27)/SUM([1]week1!ZH11:ZK11)</f>
        <v>1.1589097840521034</v>
      </c>
      <c r="LK29" s="131">
        <f>SUMPRODUCT([1]week1!ZL11:ZO11,[1]week1!ZL27:ZO27)/SUM([1]week1!ZL11:ZO11)</f>
        <v>1.0491896610684011</v>
      </c>
      <c r="LL29" s="131">
        <f>SUMPRODUCT([1]week1!ZP11:ZT11,[1]week1!ZP27:ZT27)/SUM([1]week1!ZP11:ZT11)</f>
        <v>1.3183083494999994</v>
      </c>
      <c r="LM29" s="131">
        <f>SUMPRODUCT([1]week1!ZU11:ZX11,[1]week1!ZU27:ZX27)/SUM([1]week1!ZU11:ZX11)</f>
        <v>1.993090279801947</v>
      </c>
      <c r="LN29" s="131">
        <f>SUMPRODUCT([1]week1!ZY11:AAC11,[1]week1!ZY27:AAC27)/SUM([1]week1!ZY11:AAC11)</f>
        <v>2.2691069359505556</v>
      </c>
      <c r="LO29" s="131">
        <f>SUMPRODUCT([1]week1!AAD11:AAG11,[1]week1!AAD27:AAG27)/SUM([1]week1!AAD11:AAG11)</f>
        <v>1.4696657046474624</v>
      </c>
      <c r="LP29" s="131">
        <f>SUMPRODUCT([1]week1!AAH11:AAK11,[1]week1!AAH27:AAK27)/SUM([1]week1!AAH11:AAK11)</f>
        <v>1.4920246903244407</v>
      </c>
      <c r="LQ29" s="131">
        <f>SUMPRODUCT([1]week1!AAL11:AAP11,[1]week1!AAL27:AAP27)/SUM([1]week1!AAL11:AAP11)</f>
        <v>1.3614149064703824</v>
      </c>
      <c r="LR29" s="131">
        <f>SUMPRODUCT([1]week1!AAQ11:AAT11,[1]week1!AAQ27:AAT27)/SUM([1]week1!AAQ11:AAT11)</f>
        <v>1.327132007701527</v>
      </c>
      <c r="LS29" s="131">
        <f>SUMPRODUCT([1]week1!AAU11:AAX11,[1]week1!AAU27:AAX27)/SUM([1]week1!AAU11:AAX11)</f>
        <v>1.3297056437886909</v>
      </c>
      <c r="LT29" s="131">
        <f>SUMPRODUCT([1]week1!AAY11:ABB11,[1]week1!AAY27:ABB27)/SUM([1]week1!AAY11:ABB11)</f>
        <v>1.3879322492461179</v>
      </c>
      <c r="LU29" s="131">
        <f>SUMPRODUCT([1]week1!ABC11:ABF11,[1]week1!ABC27:ABF27)/SUM([1]week1!ABC11:ABF11)</f>
        <v>1.8076380755845962</v>
      </c>
      <c r="LV29" s="131">
        <f>SUMPRODUCT([1]week1!ABG11:ABJ11,[1]week1!ABG27:ABJ27)/SUM([1]week1!ABG11:ABJ11)</f>
        <v>1.123579067327821</v>
      </c>
      <c r="LW29" s="131">
        <f>SUMPRODUCT([1]week1!ABK11:ABN11,[1]week1!ABK27:ABN27)/SUM([1]week1!ABK11:ABN11)</f>
        <v>0.90052867878652498</v>
      </c>
      <c r="LX29" s="131">
        <f>SUMPRODUCT([1]week1!ABO11:ABR11,[1]week1!ABO27:ABR27)/SUM([1]week1!ABO11:ABR11)</f>
        <v>1.4624768600973339</v>
      </c>
      <c r="LY29" s="131">
        <f>SUMPRODUCT([1]week1!ABS11:ABV11,[1]week1!ABS27:ABV27)/SUM([1]week1!ABS11:ABV11)</f>
        <v>1.7193724929504748</v>
      </c>
      <c r="LZ29" s="131">
        <f>SUMPRODUCT([1]week1!ABW11:ACA11,[1]week1!ABW27:ACA27)/SUM([1]week1!ABW11:ACA11)</f>
        <v>1.9438288757676849</v>
      </c>
      <c r="MA29" s="131">
        <f>SUMPRODUCT([1]week1!ACB11:ACE11,[1]week1!ACB27:ACE27)/SUM([1]week1!ACB11:ACE11)</f>
        <v>2.2531757907745749</v>
      </c>
      <c r="MB29" s="131">
        <f>SUMPRODUCT([1]week1!ACF11:ACJ11,[1]week1!ACF27:ACJ27)/SUM([1]week1!ACF11:ACJ11)</f>
        <v>1.3146583093707771</v>
      </c>
      <c r="MC29" s="131">
        <f>SUMPRODUCT([1]week1!ACK11:ACN11,[1]week1!ACK27:ACN27)/SUM([1]week1!ACK11:ACN11)</f>
        <v>1.1093180600628871</v>
      </c>
      <c r="MD29" s="131">
        <f>SUMPRODUCT([1]week1!ACO11:ACR11,[1]week1!ACO27:ACR27)/SUM([1]week1!ACO11:ACR11)</f>
        <v>1.6802251887877555</v>
      </c>
      <c r="ME29" s="131">
        <f>SUMPRODUCT([1]week1!ACS11:ACW11,[1]week1!ACS27:ACW27)/SUM([1]week1!ACS11:ACW11)</f>
        <v>2.3148148148148149</v>
      </c>
      <c r="MF29" s="131">
        <f>SUMPRODUCT([1]week1!ACX11:ADA11,[1]week1!ACX27:ADA27)/SUM([1]week1!ACX11:ADA11)</f>
        <v>1.5357592294858178</v>
      </c>
      <c r="MG29" s="131">
        <f>SUMPRODUCT([1]week1!ADB11:ADE11,[1]week1!ADB27:ADE27)/SUM([1]week1!ADB11:ADE11)</f>
        <v>1.165456860896376</v>
      </c>
      <c r="MH29" s="131">
        <f>SUMPRODUCT([1]week1!ADF11:ADI11,[1]week1!ADF27:ADI27)/SUM([1]week1!ADF11:ADI11)</f>
        <v>0.99860401452901526</v>
      </c>
      <c r="MI29" s="131">
        <f>SUMPRODUCT([1]week1!ADJ11:ADM11,[1]week1!ADJ27:ADM27)/SUM([1]week1!ADJ11:ADM11)</f>
        <v>1.474546972232937</v>
      </c>
      <c r="MJ29" s="131">
        <f>SUMPRODUCT([1]week1!ADN11:ADQ11,[1]week1!ADN27:ADQ27)/SUM([1]week1!ADN11:ADQ11)</f>
        <v>1.4675324675324675</v>
      </c>
      <c r="MK29" s="131">
        <f>SUMPRODUCT([1]week1!ADR11:ADV11,[1]week1!ADR27:ADV27)/SUM([1]week1!ADR11:ADV11)</f>
        <v>1.2456083410632104</v>
      </c>
      <c r="ML29" s="131">
        <f>SUMPRODUCT([1]week1!ADW11:ADZ11,[1]week1!ADW27:ADZ27)/SUM([1]week1!ADW11:ADZ11)</f>
        <v>1.0877726488372588</v>
      </c>
      <c r="MM29" s="131">
        <f>SUMPRODUCT([1]week1!AEA11:AED11,[1]week1!AEA27:AED27)/SUM([1]week1!AEA11:AED11)</f>
        <v>1.4</v>
      </c>
      <c r="MN29" s="131">
        <f>SUMPRODUCT([1]week1!AEE11:AEI11,[1]week1!AEE27:AEI27)/SUM([1]week1!AEE11:AEI11)</f>
        <v>1.2302934524844564</v>
      </c>
      <c r="MO29" s="131">
        <f>SUMPRODUCT([1]week1!AEJ11:AEM11,[1]week1!AEJ27:AEM27)/SUM([1]week1!AEJ11:AEM11)</f>
        <v>1.0676215822190853</v>
      </c>
      <c r="MP29" s="131">
        <f>SUMPRODUCT([1]week1!AEN11:AEQ11,[1]week1!AEN27:AEQ27)/SUM([1]week1!AEN11:AEQ11)</f>
        <v>0.9752338586671534</v>
      </c>
      <c r="MQ29" s="131">
        <f>SUMPRODUCT([1]week1!AER11:AEV11,[1]week1!AER27:AEV27)/SUM([1]week1!AER11:AEV11)</f>
        <v>2.4005255255255253</v>
      </c>
      <c r="MR29" s="131">
        <f>SUMPRODUCT([1]week1!AEW11:AEZ11,[1]week1!AEW27:AEZ27)/SUM([1]week1!AEW11:AEZ11)</f>
        <v>1.9971320540580504</v>
      </c>
      <c r="MS29" s="131">
        <f>SUMPRODUCT([1]week1!AFA11:AFD11,[1]week1!AFA27:AFD27)/SUM([1]week1!AFA11:AFD11)</f>
        <v>1.4858449757981897</v>
      </c>
      <c r="MT29" s="131">
        <f>SUMPRODUCT([1]week1!AFE11:AFH11,[1]week1!AFE27:AFH27)/SUM([1]week1!AFE11:AFH11)</f>
        <v>1.4202548134871984</v>
      </c>
      <c r="MU29" s="131">
        <f>SUMPRODUCT([1]week1!AFI11:AFL11,[1]week1!AFI27:AFL27)/SUM([1]week1!AFI11:AFL11)</f>
        <v>0.92624571197941208</v>
      </c>
      <c r="MV29" s="131">
        <f>SUMPRODUCT([1]week1!AFM11:AFO11,[1]week1!AFM27:AFO27)/SUM([1]week1!AFM11:AFO11)</f>
        <v>1.3495998632199566</v>
      </c>
      <c r="MW29" s="131">
        <f>SUMPRODUCT([1]week1!AFP11:AFS11,[1]week1!AFP27:AFS27)/SUM([1]week1!AFP11:AFS11)</f>
        <v>1.4447729119635269</v>
      </c>
      <c r="MX29" s="131">
        <v>1.44</v>
      </c>
      <c r="MY29" s="131">
        <v>1.44</v>
      </c>
      <c r="MZ29" s="131">
        <f>SUMPRODUCT([1]week1!AGB11:AGF11,[1]week1!AGB27:AGF27)/SUM([1]week1!AGB11:AGF11)</f>
        <v>1.1747903999373679</v>
      </c>
      <c r="NA29" s="131">
        <f>SUMPRODUCT([1]week1!AGG11:AGJ11,[1]week1!AGG27:AGJ27)/SUM([1]week1!AGG11:AGJ11)</f>
        <v>1.2366775810417932</v>
      </c>
      <c r="NB29" s="131">
        <f>SUMPRODUCT([1]week1!AGK11:AGO11,[1]week1!AGK27:AGO27)/SUM([1]week1!AGK11:AGO11)</f>
        <v>1.979390614574839</v>
      </c>
      <c r="NC29" s="131">
        <f>SUMPRODUCT([1]week1!AGP11:AGS11,[1]week1!AGP27:AGS27)/SUM([1]week1!AGP11:AGS11)</f>
        <v>2.462416658000254</v>
      </c>
      <c r="ND29" s="131">
        <f>SUMPRODUCT([1]week1!AGT11:AGW11,[1]week1!AGT27:AGW27)/SUM([1]week1!AGT11:AGW11)</f>
        <v>1.6683929727910587</v>
      </c>
      <c r="NE29" s="131">
        <f>SUMPRODUCT([1]week1!AGX11:AHA11,[1]week1!AGX27:AHA27)/SUM([1]week1!AGX11:AHA11)</f>
        <v>4.1683030133860841</v>
      </c>
      <c r="NF29" s="131">
        <f>SUMPRODUCT([1]week1!AHB11:AHD11,[1]week1!AHB27:AHD27)/SUM([1]week1!AHB11:AHD11)</f>
        <v>1.2698257011362131</v>
      </c>
      <c r="NG29" s="131">
        <f>SUMPRODUCT([1]week1!AHE11:AHH11,[1]week1!AHE27:AHH27)/SUM([1]week1!AHE11:AHH11)</f>
        <v>1.0563168124641629</v>
      </c>
      <c r="NH29" s="131">
        <f>SUMPRODUCT([1]week1!AHI11:AHM11,[1]week1!AHI27:AHM27)/SUM([1]week1!AHI11:AHM11)</f>
        <v>1.7248332865581293</v>
      </c>
      <c r="NI29" s="131">
        <f>SUMPRODUCT([1]week1!AHN11:AHQ11,[1]week1!AHN27:AHQ27)/SUM([1]week1!AHN11:AHQ11)</f>
        <v>2.074946506526917</v>
      </c>
      <c r="NJ29" s="131">
        <f>SUMPRODUCT([1]week1!AHR11:AHU11,[1]week1!AHR27:AHU27)/SUM([1]week1!AHR11:AHU11)</f>
        <v>3.0423591746918111</v>
      </c>
      <c r="NK29" s="131">
        <f>SUMPRODUCT([1]week1!AHV11:AHZ11,[1]week1!AHV27:AHZ27)/SUM([1]week1!AHV11:AHZ11)</f>
        <v>3.566723324392036</v>
      </c>
      <c r="NL29" s="131">
        <f>SUMPRODUCT([1]week1!AIA11:AID11,[1]week1!AIA27:AID27)/SUM([1]week1!AIA11:AID11)</f>
        <v>5.9794372294372291</v>
      </c>
      <c r="NM29" s="131">
        <f>SUMPRODUCT([1]week1!AIE11:AIH11,[1]week1!AIE27:AIH27)/SUM([1]week1!AIE11:AIH11)</f>
        <v>2.8473263503913153</v>
      </c>
      <c r="NN29" s="131">
        <f>SUMPRODUCT([1]week1!AII11:AIM11,[1]week1!AII27:AIM27)/SUM([1]week1!AII11:AIM11)</f>
        <v>2.6509216976716314</v>
      </c>
      <c r="NO29" s="131">
        <f>SUMPRODUCT([1]week1!AIN11:AIQ11,[1]week1!AIN27:AIQ27)/SUM([1]week1!AIN11:AIQ11)</f>
        <v>2.3916242848107476</v>
      </c>
      <c r="NP29" s="131">
        <f>SUMPRODUCT([1]week1!AIR11:AIU11,[1]week1!AIR27:AIU27)/SUM([1]week1!AIR11:AIU11)</f>
        <v>2.335010156751582</v>
      </c>
      <c r="NQ29" s="131">
        <f>SUMPRODUCT([1]week1!AIV11:AIY11,[1]week1!AIV27:AIY27)/SUM([1]week1!AIV11:AIY11)</f>
        <v>2.7208603485623941</v>
      </c>
      <c r="NR29" s="146">
        <f>SUMPRODUCT([1]week1!AIZ11:AJC11,[1]week1!AIZ27:AJC27)/SUM([1]week1!AIZ11:AJC11)</f>
        <v>2.30727168841798</v>
      </c>
      <c r="NS29" s="146">
        <f>SUMPRODUCT([1]week1!AJD11:AJG11,[1]week1!AJD27:AJG27)/SUM([1]week1!AJD11:AJG11)</f>
        <v>1.3990282147071487</v>
      </c>
      <c r="NT29" s="146">
        <f>SUMPRODUCT([1]week1!AJH11:AJK11,[1]week1!AJH27:AJK27)/SUM([1]week1!AJH11:AJK11)</f>
        <v>1.3590382324160672</v>
      </c>
      <c r="NU29" s="134">
        <f>SUMPRODUCT([1]week1!AJL11:AJO11,[1]week1!AJL27:AJO27)/SUM([1]week1!AJL11:AJO11)</f>
        <v>3.1380508481515905</v>
      </c>
      <c r="NV29" s="134">
        <f>SUMPRODUCT([1]week1!AJP11:AJT11,[1]week1!AJP27:AJT27)/SUM([1]week1!AJP11:AJT11)</f>
        <v>2.1764063076883615</v>
      </c>
      <c r="NW29" s="134">
        <f>SUMPRODUCT([1]week1!AJU11:AJX11,[1]week1!AJU27:AJX27)/SUM([1]week1!AJU11:AJX11)</f>
        <v>2.0008846664230631</v>
      </c>
      <c r="NX29" s="134">
        <f>SUMPRODUCT([1]week1!AJY11:AKB11,[1]week1!AJY27:AKB27)/SUM([1]week1!AJY11:AKB11)</f>
        <v>1.7923525805661018</v>
      </c>
      <c r="NY29" s="134">
        <f>SUMPRODUCT([1]week1!AKC11:AKG11,[1]week1!AKC27:AKG27)/SUM([1]week1!AKC11:AKG11)</f>
        <v>1.7684156188288056</v>
      </c>
      <c r="NZ29" s="134">
        <f>SUMPRODUCT([1]week1!AKH11:AKK11,[1]week1!AKH27:AKK27)/SUM([1]week1!AKH11:AKK11)</f>
        <v>3.3333218692324604</v>
      </c>
      <c r="OA29" s="135">
        <f>SUMPRODUCT([1]week1!AKL11:AKO11,[1]week1!AKL27:AKO27)/SUM([1]week1!AKL11:AKO11)</f>
        <v>3.4209348384857372</v>
      </c>
      <c r="OB29" s="84">
        <f t="shared" si="17"/>
        <v>2.628398117264652</v>
      </c>
      <c r="OC29" s="55">
        <f t="shared" si="18"/>
        <v>43.03813772974965</v>
      </c>
      <c r="OD29" s="58">
        <f>ROUND(AVERAGE($GN29:GX29),2)</f>
        <v>0.64</v>
      </c>
      <c r="OE29" s="58">
        <f>ROUND(AVERAGE($FY29:GM29),2)</f>
        <v>0.42</v>
      </c>
      <c r="OF29" s="58">
        <f t="shared" si="14"/>
        <v>52.380952380952394</v>
      </c>
      <c r="OG29" s="19"/>
      <c r="OH29" s="147">
        <f t="shared" si="12"/>
        <v>0.47333333333333333</v>
      </c>
      <c r="OI29" s="56"/>
      <c r="OJ29" s="58"/>
    </row>
    <row r="30" spans="1:402" ht="24.75" customHeight="1">
      <c r="B30" s="59" t="s">
        <v>404</v>
      </c>
      <c r="C30" s="127"/>
      <c r="D30" s="127"/>
      <c r="E30" s="127"/>
      <c r="F30" s="127"/>
      <c r="G30" s="127"/>
      <c r="H30" s="127"/>
      <c r="I30" s="127"/>
      <c r="J30" s="127"/>
      <c r="K30" s="127"/>
      <c r="L30" s="127"/>
      <c r="M30" s="127"/>
      <c r="N30" s="127"/>
      <c r="O30" s="127"/>
      <c r="P30" s="127"/>
      <c r="Q30" s="127"/>
      <c r="R30" s="127"/>
      <c r="S30" s="127"/>
      <c r="T30" s="127"/>
      <c r="U30" s="127"/>
      <c r="V30" s="127"/>
      <c r="W30" s="127"/>
      <c r="X30" s="127"/>
      <c r="Y30" s="127"/>
      <c r="Z30" s="127"/>
      <c r="AA30" s="127"/>
      <c r="AB30" s="127"/>
      <c r="AC30" s="127"/>
      <c r="AD30" s="127"/>
      <c r="AE30" s="127"/>
      <c r="AF30" s="127"/>
      <c r="AG30" s="127"/>
      <c r="AH30" s="127"/>
      <c r="AI30" s="127"/>
      <c r="AJ30" s="127"/>
      <c r="AK30" s="127"/>
      <c r="AL30" s="127"/>
      <c r="AM30" s="127"/>
      <c r="AN30" s="127"/>
      <c r="AO30" s="127"/>
      <c r="AP30" s="127"/>
      <c r="AQ30" s="127"/>
      <c r="AR30" s="127"/>
      <c r="AS30" s="127"/>
      <c r="AT30" s="127"/>
      <c r="AU30" s="127"/>
      <c r="AV30" s="127"/>
      <c r="AW30" s="127"/>
      <c r="AX30" s="127"/>
      <c r="AY30" s="127"/>
      <c r="AZ30" s="127"/>
      <c r="BA30" s="127"/>
      <c r="BB30" s="127"/>
      <c r="BC30" s="127"/>
      <c r="BD30" s="127"/>
      <c r="BE30" s="127"/>
      <c r="BF30" s="127"/>
      <c r="BG30" s="127"/>
      <c r="BH30" s="127"/>
      <c r="BI30" s="127"/>
      <c r="BJ30" s="127"/>
      <c r="BK30" s="127"/>
      <c r="BL30" s="127"/>
      <c r="BM30" s="127"/>
      <c r="BN30" s="127"/>
      <c r="BO30" s="127"/>
      <c r="BP30" s="127"/>
      <c r="BQ30" s="127"/>
      <c r="BR30" s="127"/>
      <c r="BS30" s="127"/>
      <c r="BT30" s="127"/>
      <c r="BU30" s="127"/>
      <c r="BV30" s="127"/>
      <c r="BW30" s="127"/>
      <c r="BX30" s="127"/>
      <c r="BY30" s="127"/>
      <c r="BZ30" s="127"/>
      <c r="CA30" s="127"/>
      <c r="CB30" s="127"/>
      <c r="CC30" s="127"/>
      <c r="CD30" s="127"/>
      <c r="CE30" s="127"/>
      <c r="CF30" s="127"/>
      <c r="CG30" s="127"/>
      <c r="CH30" s="127"/>
      <c r="CI30" s="127"/>
      <c r="CJ30" s="127"/>
      <c r="CK30" s="127"/>
      <c r="CL30" s="127"/>
      <c r="CM30" s="127"/>
      <c r="CN30" s="127"/>
      <c r="CO30" s="127"/>
      <c r="CP30" s="127"/>
      <c r="CQ30" s="127"/>
      <c r="CR30" s="127"/>
      <c r="CS30" s="127"/>
      <c r="CT30" s="127"/>
      <c r="CU30" s="127"/>
      <c r="CV30" s="127"/>
      <c r="CW30" s="127"/>
      <c r="CX30" s="127"/>
      <c r="CY30" s="127"/>
      <c r="CZ30" s="127"/>
      <c r="DA30" s="127"/>
      <c r="DB30" s="127"/>
      <c r="DC30" s="127"/>
      <c r="DD30" s="127"/>
      <c r="DE30" s="127"/>
      <c r="DF30" s="127"/>
      <c r="DG30" s="127"/>
      <c r="DH30" s="127"/>
      <c r="DI30" s="127"/>
      <c r="DJ30" s="128">
        <f>AVERAGE(DK30:DV30)</f>
        <v>0.82406799199899761</v>
      </c>
      <c r="DK30" s="127">
        <f>AVERAGE([1]Weeks!BL17*[1]Weeks!BL33+[1]Weeks!BM17*[1]Weeks!BM33+[1]Weeks!BN17*[1]Weeks!BN33+[1]Weeks!BO17*[1]Weeks!BO33)/([1]Weeks!BL17+[1]Weeks!BM17+[1]Weeks!BN17+[1]Weeks!BO17)</f>
        <v>0.87760869565217403</v>
      </c>
      <c r="DL30" s="127">
        <f>AVERAGE([1]Weeks!BP17*[1]Weeks!BP33+[1]Weeks!BQ17*[1]Weeks!BQ33+[1]Weeks!BR17*[1]Weeks!BR33+[1]Weeks!BS17*[1]Weeks!BS33)/([1]Weeks!BP17+[1]Weeks!BQ17+[1]Weeks!BR17+[1]Weeks!BS17)</f>
        <v>0.68511247443762779</v>
      </c>
      <c r="DM30" s="127">
        <f>AVERAGE([1]Weeks!BT17*[1]Weeks!BT33+[1]Weeks!BU17*[1]Weeks!BU33+[1]Weeks!BV17*[1]Weeks!BV33+[1]Weeks!BW17*[1]Weeks!BW33+[1]Weeks!BX17*[1]Weeks!BX33)/([1]Weeks!BT17+[1]Weeks!BU17+[1]Weeks!BV17+[1]Weeks!BW17+[1]Weeks!BX17)</f>
        <v>0.75972972972972974</v>
      </c>
      <c r="DN30" s="127">
        <f>AVERAGE([1]Weeks!BY17*[1]Weeks!BY33+[1]Weeks!BZ17*[1]Weeks!BZ33+[1]Weeks!CA17*[1]Weeks!CA33+[1]Weeks!CB17*[1]Weeks!CB33)/([1]Weeks!BY17+[1]Weeks!BZ17+[1]Weeks!CA17+[1]Weeks!CB17)</f>
        <v>0.74079646017699119</v>
      </c>
      <c r="DO30" s="127">
        <f>AVERAGE([1]Weeks!CC17*[1]Weeks!CC33+[1]Weeks!CD17*[1]Weeks!CD33+[1]Weeks!CE17*[1]Weeks!CE33+[1]Weeks!CF17*[1]Weeks!CF33+[1]Weeks!CG17*[1]Weeks!CG33)/([1]Weeks!CC17+[1]Weeks!CD17+[1]Weeks!CE17+[1]Weeks!CF17+[1]Weeks!CG17)</f>
        <v>0.79279000517866394</v>
      </c>
      <c r="DP30" s="127">
        <f>AVERAGE([1]Weeks!CH17*[1]Weeks!CH33+[1]Weeks!CI17*[1]Weeks!CI33+[1]Weeks!CJ17*[1]Weeks!CJ33+[1]Weeks!CK17*[1]Weeks!CK33)/([1]Weeks!CH17+[1]Weeks!CI17+[1]Weeks!CJ17+[1]Weeks!CK17)</f>
        <v>0.69483333333333319</v>
      </c>
      <c r="DQ30" s="127">
        <f>AVERAGE([1]Weeks!CL17*[1]Weeks!CL33+[1]Weeks!CM17*[1]Weeks!CM33+[1]Weeks!CN17*[1]Weeks!CN33+[1]Weeks!CO17*[1]Weeks!CO33)/([1]Weeks!CL17+[1]Weeks!CM17+[1]Weeks!CN17+[1]Weeks!CO17)</f>
        <v>0.91794520547945213</v>
      </c>
      <c r="DR30" s="127">
        <f>ROUND(AVERAGE([1]Weeks!CP17*[1]Weeks!CP33+[1]Weeks!CQ17*[1]Weeks!CQ33+[1]Weeks!CR17*[1]Weeks!CR33+[1]Weeks!CS17*[1]Weeks!CS33+[1]Weeks!CT17*[1]Weeks!CT33)/([1]Weeks!CP17+[1]Weeks!CQ17+[1]Weeks!CR17+[1]Weeks!CS17+[1]Weeks!CT17),2)</f>
        <v>0.72</v>
      </c>
      <c r="DS30" s="127">
        <f>ROUND(AVERAGE([1]Weeks!CU17*[1]Weeks!CU33+[1]Weeks!CV17*[1]Weeks!CV33+[1]Weeks!CW17*[1]Weeks!CW33+[1]Weeks!CX17*[1]Weeks!CX33)/([1]Weeks!CU17+[1]Weeks!CV17+[1]Weeks!CW17+[1]Weeks!CX17),2)</f>
        <v>0.72</v>
      </c>
      <c r="DT30" s="127">
        <f>ROUND(AVERAGE([1]Weeks!CY17*[1]Weeks!CY33+[1]Weeks!CZ17*[1]Weeks!CZ33+[1]Weeks!DA17*[1]Weeks!DA33+[1]Weeks!DB17*[1]Weeks!DB33+[1]Weeks!DC17*[1]Weeks!DC33)/([1]Weeks!CY17+[1]Weeks!CZ17+[1]Weeks!DA17+[1]Weeks!DB17+[1]Weeks!DC17),2)</f>
        <v>0.7</v>
      </c>
      <c r="DU30" s="127">
        <f>ROUND(AVERAGE([1]Weeks!DD17*[1]Weeks!DD33+[1]Weeks!DE17*[1]Weeks!DE33+[1]Weeks!DF17*[1]Weeks!DF33+[1]Weeks!DG17*[1]Weeks!DG33)/([1]Weeks!DD17+[1]Weeks!DE17+[1]Weeks!DF17+[1]Weeks!DG17),2)</f>
        <v>1.26</v>
      </c>
      <c r="DV30" s="127">
        <f>ROUND(AVERAGE([1]Weeks!DH17*[1]Weeks!DH33+[1]Weeks!DI17*[1]Weeks!DI33+[1]Weeks!DJ17*[1]Weeks!DJ33+[1]Weeks!DK17*[1]Weeks!DK33)/([1]Weeks!DH17+[1]Weeks!DI17+[1]Weeks!DJ17+[1]Weeks!DK17),2)</f>
        <v>1.02</v>
      </c>
      <c r="DW30" s="127">
        <f>ROUND(AVERAGE([1]Weeks!DL17*[1]Weeks!DL33+[1]Weeks!DM17*[1]Weeks!DM33+[1]Weeks!DN17*[1]Weeks!DN33+[1]Weeks!DO17*[1]Weeks!DO33+[1]Weeks!DP17*[1]Weeks!DP33)/([1]Weeks!DL17+[1]Weeks!DM17+[1]Weeks!DN17+[1]Weeks!DO17+[1]Weeks!DP17),2)</f>
        <v>1.21</v>
      </c>
      <c r="DX30" s="127">
        <f>ROUND(AVERAGE([1]Weeks!DQ17*[1]Weeks!DQ33+[1]Weeks!DR17*[1]Weeks!DR33+[1]Weeks!DS17*[1]Weeks!DS33+[1]Weeks!DT17*[1]Weeks!DT33)/([1]Weeks!DQ17+[1]Weeks!DR17+[1]Weeks!DS17+[1]Weeks!DT17),2)</f>
        <v>1.66</v>
      </c>
      <c r="DY30" s="127">
        <f>ROUND(AVERAGE([1]Weeks!DU17*[1]Weeks!DU33+[1]Weeks!DV17*[1]Weeks!DV33+[1]Weeks!DW17*[1]Weeks!DW33+[1]Weeks!DX17*[1]Weeks!DX33)/([1]Weeks!DU17+[1]Weeks!DV17+[1]Weeks!DW17+[1]Weeks!DX17),2)</f>
        <v>1.34</v>
      </c>
      <c r="DZ30" s="127">
        <f>ROUND(AVERAGE([1]Weeks!DY17*[1]Weeks!DY33+[1]Weeks!DZ17*[1]Weeks!DZ33+[1]Weeks!EA17*[1]Weeks!EA33+[1]Weeks!EB17*[1]Weeks!EB33)/([1]Weeks!DY17+[1]Weeks!DZ17+[1]Weeks!EA17+[1]Weeks!EB17),2)</f>
        <v>1.76</v>
      </c>
      <c r="EA30" s="127">
        <f>ROUND(AVERAGE([1]Weeks!EC17*[1]Weeks!EC33+[1]Weeks!ED17*[1]Weeks!ED33+[1]Weeks!EE17*[1]Weeks!EE33+[1]Weeks!EF17*[1]Weeks!EF33+[1]Weeks!EG17*[1]Weeks!EG33)/([1]Weeks!EC17+[1]Weeks!ED17+[1]Weeks!EE17+[1]Weeks!EF17+[1]Weeks!EG17),2)</f>
        <v>1.8</v>
      </c>
      <c r="EB30" s="127">
        <f>ROUND(AVERAGE([1]Weeks!EH17*[1]Weeks!EH33+[1]Weeks!EI17*[1]Weeks!EI33+[1]Weeks!EJ17*[1]Weeks!EJ33+[1]Weeks!EK17*[1]Weeks!EK33)/([1]Weeks!EH17+[1]Weeks!EI17+[1]Weeks!EJ17+[1]Weeks!EK17),2)</f>
        <v>1.33</v>
      </c>
      <c r="EC30" s="127">
        <f>ROUND(AVERAGE([1]Weeks!EL17*[1]Weeks!EL33+[1]Weeks!EM17*[1]Weeks!EM33+[1]Weeks!EN17*[1]Weeks!EN33+[1]Weeks!EO17*[1]Weeks!EO33)/([1]Weeks!EL17+[1]Weeks!EM17+[1]Weeks!EN17+[1]Weeks!EO17),2)</f>
        <v>1.37</v>
      </c>
      <c r="ED30" s="127">
        <f>ROUND(AVERAGE([1]Weeks!EP17*[1]Weeks!EP33+[1]Weeks!EQ17*[1]Weeks!EQ33+[1]Weeks!ER17*[1]Weeks!ER33+[1]Weeks!ES17*[1]Weeks!ES33+[1]Weeks!ET17*[1]Weeks!ET33)/([1]Weeks!EP17+[1]Weeks!EQ17+[1]Weeks!ER17+[1]Weeks!ES17+[1]Weeks!ET17),2)</f>
        <v>1.74</v>
      </c>
      <c r="EE30" s="127">
        <f>ROUND(AVERAGE([1]Weeks!EU17*[1]Weeks!EU33+[1]Weeks!EV17*[1]Weeks!EV33+[1]Weeks!EW17*[1]Weeks!EW33+[1]Weeks!EX17*[1]Weeks!EX33)/([1]Weeks!EU17+[1]Weeks!EV17+[1]Weeks!EW17+[1]Weeks!EX17),2)</f>
        <v>1.37</v>
      </c>
      <c r="EF30" s="127">
        <f>ROUND(AVERAGE([1]Weeks!EY17*[1]Weeks!EY33+[1]Weeks!EZ17*[1]Weeks!EZ33+[1]Weeks!FA17*[1]Weeks!FA33+[1]Weeks!FB17*[1]Weeks!FB33++[1]Weeks!FC17*[1]Weeks!FC33)/([1]Weeks!EY17+[1]Weeks!EZ17+[1]Weeks!FA17+[1]Weeks!FB17+[1]Weeks!FC17),2)</f>
        <v>1.1399999999999999</v>
      </c>
      <c r="EG30" s="127">
        <f>ROUND(AVERAGE([1]Weeks!FD17*[1]Weeks!FD33+[1]Weeks!FE17*[1]Weeks!FE33+[1]Weeks!FF17*[1]Weeks!FF33+[1]Weeks!FG17*[1]Weeks!FG33)/([1]Weeks!FD17+[1]Weeks!FE17+[1]Weeks!FF17+[1]Weeks!FG17),2)</f>
        <v>0.33</v>
      </c>
      <c r="EH30" s="127">
        <f>ROUND(AVERAGE([1]Weeks!FH17*[1]Weeks!FH33+[1]Weeks!FI17*[1]Weeks!FI33+[1]Weeks!FJ17*[1]Weeks!FJ33+[1]Weeks!FK17*[1]Weeks!FK33+[1]Weeks!FL17*[1]Weeks!FL33)/([1]Weeks!FH17+[1]Weeks!FI17+[1]Weeks!FJ17+[1]Weeks!FK17+[1]Weeks!FL17),2)</f>
        <v>1.25</v>
      </c>
      <c r="EI30" s="127">
        <f>ROUND(AVERAGE([1]Weeks!FM17*[1]Weeks!FM33+[1]Weeks!FN17*[1]Weeks!FN33+[1]Weeks!FO17*[1]Weeks!FO33+[1]Weeks!FP17*[1]Weeks!FP33)/([1]Weeks!FM17+[1]Weeks!FN17+[1]Weeks!FO17+[1]Weeks!FP17),2)</f>
        <v>1.45</v>
      </c>
      <c r="EJ30" s="127">
        <f>ROUND(AVERAGE([1]Weeks!FQ17*[1]Weeks!FQ33+[1]Weeks!FR17*[1]Weeks!FR33+[1]Weeks!FS17*[1]Weeks!FS33+[1]Weeks!FT17*[1]Weeks!FT33)/([1]Weeks!FQ17+[1]Weeks!FR17+[1]Weeks!FS17+[1]Weeks!FT17),2)</f>
        <v>1.32</v>
      </c>
      <c r="EK30" s="127">
        <f>ROUND(AVERAGE([1]Weeks!FU17*[1]Weeks!FU33+[1]Weeks!FV17*[1]Weeks!FV33+[1]Weeks!FW17*[1]Weeks!FW33+[1]Weeks!FX17*[1]Weeks!FX33)/([1]Weeks!FU17+[1]Weeks!FV17+[1]Weeks!FW17+[1]Weeks!FX17),2)</f>
        <v>1.32</v>
      </c>
      <c r="EL30" s="127">
        <f>ROUND(AVERAGE([1]Weeks!FY17*[1]Weeks!FY33+[1]Weeks!FZ17*[1]Weeks!FZ33+[1]Weeks!GA17*[1]Weeks!GA33+[1]Weeks!GB17*[1]Weeks!GB33+[1]Weeks!GC17*[1]Weeks!GC33)/([1]Weeks!FY17+[1]Weeks!FZ17+[1]Weeks!GA17+[1]Weeks!GB17+[1]Weeks!GC17),2)</f>
        <v>1.51</v>
      </c>
      <c r="EM30" s="127">
        <f>ROUND(AVERAGE([1]Weeks!GD17*[1]Weeks!GD33+[1]Weeks!GE17*[1]Weeks!GE33+[1]Weeks!GF17*[1]Weeks!GF33+[1]Weeks!GG17*[1]Weeks!GG33)/([1]Weeks!GD17+[1]Weeks!GE17+[1]Weeks!GF17+[1]Weeks!GG17),2)</f>
        <v>1.32</v>
      </c>
      <c r="EN30" s="127">
        <f>ROUND(AVERAGE([1]Weeks!GH17*[1]Weeks!GH33+[1]Weeks!GI17*[1]Weeks!GI33+[1]Weeks!GJ17*[1]Weeks!GJ33+[1]Weeks!GK17*[1]Weeks!GK33)/([1]Weeks!GH17+[1]Weeks!GI17+[1]Weeks!GJ17+[1]Weeks!GK17),2)</f>
        <v>1.23</v>
      </c>
      <c r="EO30" s="127">
        <f>ROUND(AVERAGE([1]Weeks!GL17*[1]Weeks!GL33+[1]Weeks!GM17*[1]Weeks!GM33+[1]Weeks!GN17*[1]Weeks!GN33+[1]Weeks!GO17*[1]Weeks!GO33+[1]Weeks!GP17*[1]Weeks!GP33)/([1]Weeks!GL17+[1]Weeks!GM17+[1]Weeks!GN17+[1]Weeks!GO17+[1]Weeks!GP17),2)</f>
        <v>2.57</v>
      </c>
      <c r="EP30" s="127">
        <f>ROUND(AVERAGE([1]Weeks!GQ17*[1]Weeks!GQ33+[1]Weeks!GR17*[1]Weeks!GR33+[1]Weeks!GS17*[1]Weeks!GS33+[1]Weeks!GT17*[1]Weeks!GT33)/([1]Weeks!GQ17+[1]Weeks!GR17+[1]Weeks!GS17+[1]Weeks!GT17),2)</f>
        <v>3.66</v>
      </c>
      <c r="EQ30" s="127">
        <f>ROUND(AVERAGE([1]Weeks!GU17*[1]Weeks!GU33+[1]Weeks!GV17*[1]Weeks!GV33+[1]Weeks!GW17*[1]Weeks!GW33+[1]Weeks!GX17*[1]Weeks!GX33)/([1]Weeks!GU17+[1]Weeks!GV17+[1]Weeks!GW17+[1]Weeks!GX17),2)</f>
        <v>3.48</v>
      </c>
      <c r="ER30" s="127">
        <f>ROUND(AVERAGE([1]Weeks!GY17*[1]Weeks!GY33+[1]Weeks!GZ17*[1]Weeks!GZ33+[1]Weeks!HA17*[1]Weeks!HA33+[1]Weeks!HB17*[1]Weeks!HB33+[1]Weeks!HC17*[1]Weeks!HC33)/([1]Weeks!GY17+[1]Weeks!GZ17+[1]Weeks!HA17+[1]Weeks!HB17+[1]Weeks!HC17),2)</f>
        <v>3.51</v>
      </c>
      <c r="ES30" s="127">
        <f>ROUND(AVERAGE([1]Weeks!HD17*[1]Weeks!HD33+[1]Weeks!HE17*[1]Weeks!HE33+[1]Weeks!HF17*[1]Weeks!HF33+[1]Weeks!HG17*[1]Weeks!HG33)/([1]Weeks!HD17+[1]Weeks!HE17+[1]Weeks!HF17+[1]Weeks!HG17),2)</f>
        <v>3.79</v>
      </c>
      <c r="ET30" s="127">
        <f>ROUND(AVERAGE([1]Weeks!HH17*[1]Weeks!HH33+[1]Weeks!HI17*[1]Weeks!HI33+[1]Weeks!HJ17*[1]Weeks!HJ33+[1]Weeks!HK17*[1]Weeks!HK33)/([1]Weeks!HH17+[1]Weeks!HI17+[1]Weeks!HJ17+[1]Weeks!HK17),2)</f>
        <v>3.73</v>
      </c>
      <c r="EU30" s="127">
        <f>ROUND(AVERAGE([1]Weeks!HM17*[1]Weeks!HM33+[1]Weeks!HN17*[1]Weeks!HN33+[1]Weeks!HO17*[1]Weeks!HO33+[1]Weeks!HP17*[1]Weeks!HP33)/([1]Weeks!HM17+[1]Weeks!HN17+[1]Weeks!HO17+[1]Weeks!HP17),2)</f>
        <v>3.68</v>
      </c>
      <c r="EV30" s="127">
        <f>ROUND(AVERAGE([1]Weeks!HQ17*[1]Weeks!HQ33+[1]Weeks!HR17*[1]Weeks!HR33+[1]Weeks!HS17*[1]Weeks!HS33+[1]Weeks!HT17*[1]Weeks!HT33)/([1]Weeks!HQ17+[1]Weeks!HR17+[1]Weeks!HS17+[1]Weeks!HT17),2)</f>
        <v>3.72</v>
      </c>
      <c r="EW30" s="127">
        <f>ROUND(AVERAGE([1]Weeks!HU17*[1]Weeks!HU33+[1]Weeks!HV17*[1]Weeks!HV33+[1]Weeks!HW17*[1]Weeks!HW33+[1]Weeks!HX17*[1]Weeks!HX33)/([1]Weeks!HU17+[1]Weeks!HV17+[1]Weeks!HW17+[1]Weeks!HX17),2)</f>
        <v>4.08</v>
      </c>
      <c r="EX30" s="127">
        <f>ROUND(AVERAGE([1]Weeks!HY17*[1]Weeks!HY33+[1]Weeks!HZ17*[1]Weeks!HZ33+[1]Weeks!IA17*[1]Weeks!IA33+[1]Weeks!IB17*[1]Weeks!IB33+[1]Weeks!IC17*[1]Weeks!IC33)/([1]Weeks!HY17+[1]Weeks!HZ17+[1]Weeks!IA17+[1]Weeks!IB17+[1]Weeks!IC17),2)</f>
        <v>3.78</v>
      </c>
      <c r="EY30" s="127">
        <f>ROUND(AVERAGE([1]Weeks!ID17*[1]Weeks!ID33+[1]Weeks!IE17*[1]Weeks!IE33+[1]Weeks!IF17*[1]Weeks!IF33+[1]Weeks!IG17*[1]Weeks!IG33)/([1]Weeks!ID17+[1]Weeks!IE17+[1]Weeks!IF17+[1]Weeks!IG17),2)</f>
        <v>3.92</v>
      </c>
      <c r="EZ30" s="127">
        <f>ROUND(AVERAGE([1]Weeks!IH17*[1]Weeks!IH33+[1]Weeks!II17*[1]Weeks!II33+[1]Weeks!IJ17*[1]Weeks!IJ33+[1]Weeks!IK17*[1]Weeks!IK33)/([1]Weeks!IH17+[1]Weeks!II17+[1]Weeks!IJ17+[1]Weeks!IK17),2)</f>
        <v>3.94</v>
      </c>
      <c r="FA30" s="127">
        <f>ROUND(AVERAGE([1]Weeks!IL17*[1]Weeks!IL33+[1]Weeks!IM17*[1]Weeks!IM33+[1]Weeks!IN17*[1]Weeks!IN33+[1]Weeks!IO17*[1]Weeks!IO33+[1]Weeks!IP17*[1]Weeks!IP33)/([1]Weeks!IL17+[1]Weeks!IM17+[1]Weeks!IN17+[1]Weeks!IO17+[1]Weeks!IP17),2)</f>
        <v>3.92</v>
      </c>
      <c r="FB30" s="129">
        <f>ROUND(AVERAGE([1]Weeks!IQ17*[1]Weeks!IQ33+[1]Weeks!IR17*[1]Weeks!IR33+[1]Weeks!IS17*[1]Weeks!IS33+[1]Weeks!IT17*[1]Weeks!IT33)/([1]Weeks!IQ17+[1]Weeks!IR17+[1]Weeks!IS17+[1]Weeks!IT17),2)</f>
        <v>3.88</v>
      </c>
      <c r="FC30" s="129">
        <f>ROUND(AVERAGE([1]week1!B12*[1]Weeks!B33+[1]week1!C12*[1]week1!C28+[1]week1!D12*[1]Weeks!D33+[1]week1!E12*[1]week1!E28+[1]week1!F12*[1]week1!F28)/([1]week1!B12+[1]week1!C12+[1]week1!D12+[1]week1!E12+[1]week1!F12),2)</f>
        <v>1.41</v>
      </c>
      <c r="FD30" s="128">
        <f>ROUND(AVERAGE([1]week1!G12*[1]week1!G28+[1]week1!H12*[1]week1!H28+[1]week1!I12*[1]week1!I28+[1]week1!J12*[1]week1!J28)/([1]week1!G12+[1]week1!H12+[1]week1!I12+[1]week1!J12),2)</f>
        <v>1.02</v>
      </c>
      <c r="FE30" s="128">
        <f>ROUND(AVERAGE([1]week1!K12*[1]week1!K28+[1]week1!L12*[1]week1!L28+[1]week1!M12*[1]week1!M28+[1]week1!N12*[1]week1!N28)/([1]week1!K12+[1]week1!L12+[1]week1!M12+[1]week1!N12),2)</f>
        <v>1.19</v>
      </c>
      <c r="FF30" s="128">
        <f>ROUND(AVERAGE([1]week1!O12*[1]week1!O28+[1]week1!P12*[1]week1!P28+[1]week1!Q12*[1]week1!Q28+[1]week1!R12*[1]week1!R28+[1]week1!S12*[1]week1!S28)/([1]week1!O12+[1]week1!P12+[1]week1!Q12+[1]week1!R12+[1]week1!S12),2)</f>
        <v>1.36</v>
      </c>
      <c r="FG30" s="128">
        <f>ROUND(AVERAGE([1]week1!T12*[1]week1!T28+[1]week1!U12*[1]week1!U28+[1]week1!V12*[1]week1!V28+[1]week1!W12*[1]week1!W28)/([1]week1!T12+[1]week1!U12+[1]week1!V12+[1]week1!W12),2)</f>
        <v>1.52</v>
      </c>
      <c r="FH30" s="128">
        <f>ROUND(AVERAGE([1]week1!X12*[1]week1!X28+[1]week1!Y12*[1]week1!Y28+[1]week1!Z12*[1]week1!Z28+[1]week1!AA12*[1]week1!AA28)/([1]week1!X12+[1]week1!Y12+[1]week1!Z12+[1]week1!AA12),2)</f>
        <v>1.26</v>
      </c>
      <c r="FI30" s="128">
        <f>ROUND(AVERAGE([1]week1!AB12*[1]week1!AB28+[1]week1!AC12*[1]week1!AC28+[1]week1!AD12*[1]week1!AD28+[1]week1!AE12*[1]week1!AE28+[1]week1!AF12*[1]week1!AF28)/([1]week1!AB12+[1]week1!AC12+[1]week1!AD12+[1]week1!AE12+[1]week1!AF12),2)</f>
        <v>1.32</v>
      </c>
      <c r="FJ30" s="128">
        <f>ROUND(AVERAGE([1]week1!AG12*[1]week1!AG28+[1]week1!AH12*[1]week1!AH28+[1]week1!AI12*[1]week1!AI28+[1]week1!AJ12*[1]week1!AJ28)/([1]week1!AG12+[1]week1!AH12+[1]week1!AI12+[1]week1!AJ12),2)</f>
        <v>1.19</v>
      </c>
      <c r="FK30" s="128">
        <f>ROUND(AVERAGE([1]week1!AK12*[1]week1!AK28+[1]week1!AL12*[1]week1!AL28+[1]week1!AM12*[1]week1!AM28+[1]week1!AN12*[1]week1!AN28)/([1]week1!AK12+[1]week1!AL12+[1]week1!AM12+[1]week1!AN12),2)</f>
        <v>1.51</v>
      </c>
      <c r="FL30" s="128">
        <f>ROUND(AVERAGE([1]week1!AO12*[1]week1!AO28+[1]week1!AP12*[1]week1!AP28+[1]week1!AQ12*[1]week1!AQ28+[1]week1!AR12*[1]week1!AR28+[1]week1!AS12*[1]week1!AS28)/([1]week1!AO12+[1]week1!AP12+[1]week1!AQ12+[1]week1!AR12+[1]week1!AS12),2)</f>
        <v>1.35</v>
      </c>
      <c r="FM30" s="128">
        <f>ROUND(AVERAGE([1]week1!AT12*[1]week1!AT28+[1]week1!AU12*[1]week1!AU28+[1]week1!AV12*[1]week1!AV28+[1]week1!AW12*[1]week1!AW28)/([1]week1!AT12+[1]week1!AU12+[1]week1!AV12+[1]week1!AW12),2)</f>
        <v>1.52</v>
      </c>
      <c r="FN30" s="128">
        <f>ROUND(AVERAGE([1]week1!AX12*[1]week1!AX28+[1]week1!AY12*[1]week1!AY28+[1]week1!AZ12*[1]week1!AZ28+[1]week1!BA12*[1]week1!BA28)/([1]week1!AX12+[1]week1!AY12+[1]week1!AZ12+[1]week1!BA12),2)</f>
        <v>1.35</v>
      </c>
      <c r="FO30" s="128">
        <f>ROUND(AVERAGE([1]week1!BB12*[1]week1!BB28+[1]week1!BC12*[1]week1!BC28+[1]week1!BD12*[1]week1!BD28+[1]week1!BE12*[1]week1!BE28+[1]week1!BF12*[1]week1!BF28)/([1]week1!BB12+[1]week1!BC12+[1]week1!BD12+[1]week1!BE12+[1]week1!BF12),2)</f>
        <v>1.45</v>
      </c>
      <c r="FP30" s="128">
        <f>ROUND(AVERAGE([1]week1!BG12*[1]week1!BG28+[1]week1!BH12*[1]week1!BH28+[1]week1!BI12*[1]week1!BI28+[1]week1!BJ12*[1]week1!BJ28)/([1]week1!BG12+[1]week1!BH12+[1]week1!BI12+[1]week1!BJ12),2)</f>
        <v>1.1599999999999999</v>
      </c>
      <c r="FQ30" s="128">
        <f>ROUND(AVERAGE([1]week1!BK12*[1]week1!BK28+[1]week1!BL12*[1]week1!BL28+[1]week1!BM12*[1]week1!BM28+[1]week1!BN12*[1]week1!BN28)/([1]week1!BK12+[1]week1!BL12+[1]week1!BM12+[1]week1!BN12),2)</f>
        <v>1.22</v>
      </c>
      <c r="FR30" s="128">
        <f>ROUND(AVERAGE([1]week1!BO12*[1]week1!BO28+[1]week1!BP12*[1]week1!BP28+[1]week1!BQ12*[1]week1!BQ28+[1]week1!BR12*[1]week1!BR28+[1]week1!BS12*[1]week1!BS28)/([1]week1!BO12+[1]week1!BP12+[1]week1!BQ12+[1]week1!BR12+[1]week1!BS12),2)</f>
        <v>1.27</v>
      </c>
      <c r="FS30" s="128">
        <f>ROUND(AVERAGE([1]week1!BT12*[1]week1!BT28+[1]week1!BU12*[1]week1!BU28+[1]week1!BV12*[1]week1!BV28+[1]week1!BW12*[1]week1!BW28)/([1]week1!BT12+[1]week1!BU12+[1]week1!BV12+[1]week1!BW12),2)</f>
        <v>1.32</v>
      </c>
      <c r="FT30" s="128">
        <f>ROUND(AVERAGE([1]week1!BX12*[1]week1!BX28+[1]week1!BY12*[1]week1!BY28+[1]week1!BZ12*[1]week1!BZ28+[1]week1!CA12*[1]week1!CA28)/([1]week1!BX12+[1]week1!BY12+[1]week1!BZ12+[1]week1!CA12),2)</f>
        <v>1.42</v>
      </c>
      <c r="FU30" s="128">
        <f>ROUND(AVERAGE([1]week1!CB12*[1]week1!CB28+[1]week1!CC12*[1]week1!CC28+[1]week1!CD12*[1]week1!CD28+[1]week1!CE12*[1]week1!CE28+[1]week1!CF12*[1]week1!CF28)/([1]week1!CB12+[1]week1!CC12+[1]week1!CD12+[1]week1!CE12+[1]week1!CF12),2)</f>
        <v>1.17</v>
      </c>
      <c r="FV30" s="128">
        <f>ROUND(AVERAGE([1]week1!CG12*[1]week1!CG28+[1]week1!CH12*[1]week1!CH28+[1]week1!CI12*[1]week1!CI28+[1]week1!CJ12*[1]week1!CJ28)/([1]week1!CG12+[1]week1!CH12+[1]week1!CI12+[1]week1!CJ12),2)</f>
        <v>1.28</v>
      </c>
      <c r="FW30" s="128">
        <f>ROUND(AVERAGE([1]week1!CK12*[1]week1!CK28+[1]week1!CL12*[1]week1!CL28+[1]week1!CM12*[1]week1!CM28+[1]week1!CN12*[1]week1!CN28)/([1]week1!CK12+[1]week1!CL12+[1]week1!CM12+[1]week1!CN12),2)</f>
        <v>1.44</v>
      </c>
      <c r="FX30" s="128">
        <f>ROUND(AVERAGE([1]week1!CO12*[1]week1!CO28+[1]week1!CP12*[1]week1!CP28+[1]week1!CQ12*[1]week1!CQ28+[1]week1!CR12*[1]week1!CR28+[1]week1!CS12*[1]week1!CS28)/([1]week1!CO12+[1]week1!CP12+[1]week1!CQ12+[1]week1!CR12+[1]week1!CS12),2)</f>
        <v>1.41</v>
      </c>
      <c r="FY30" s="128">
        <f>ROUND(AVERAGE([1]week1!CT12*[1]week1!CT28+[1]week1!CU12*[1]week1!CU28+[1]week1!CV12*[1]week1!CV28+[1]week1!CW12*[1]week1!CW28)/([1]week1!CT12+[1]week1!CU12+[1]week1!CV12+[1]week1!CW12),2)</f>
        <v>1.29</v>
      </c>
      <c r="FZ30" s="128">
        <f>ROUND(AVERAGE([1]week1!CX12*[1]week1!CX28+[1]week1!CY12*[1]week1!CY28+[1]week1!CZ12*[1]week1!CZ28+[1]week1!DA12*[1]week1!DA28+[1]week1!DB12*[1]week1!DB28)/([1]week1!CX12+[1]week1!CY12+[1]week1!CZ12+[1]week1!DA12+[1]week1!DB12),2)</f>
        <v>1.41</v>
      </c>
      <c r="GA30" s="128">
        <f>ROUND(AVERAGE([1]week1!DC12*[1]week1!DC28+[1]week1!DD12*[1]week1!DD28+[1]week1!DE12*[1]week1!DE28+[1]week1!DF12*[1]week1!DF28)/([1]week1!DC12+[1]week1!DD12+[1]week1!DE12+[1]week1!DF12),2)</f>
        <v>1.27</v>
      </c>
      <c r="GB30" s="128">
        <f>ROUND(AVERAGE([1]week1!DG12*[1]week1!DG28+[1]week1!DH12*[1]week1!DH28+[1]week1!DI12*[1]week1!DI28+[1]week1!DJ12*[1]week1!DJ28)/([1]week1!DG12+[1]week1!DH12+[1]week1!DI12+[1]week1!DJ12),2)</f>
        <v>1.06</v>
      </c>
      <c r="GC30" s="128">
        <f>ROUND(AVERAGE([1]week1!DK12*[1]week1!DK28+[1]week1!DL12*[1]week1!DL28+[1]week1!DM12*[1]week1!DM28+[1]week1!DN12*[1]week1!DN28+[1]week1!DO12+[1]week1!DO28)/([1]week1!DK12+[1]week1!DL12+[1]week1!DM12+[1]week1!DN12+[1]week1!DO12),2)</f>
        <v>1.17</v>
      </c>
      <c r="GD30" s="128">
        <f>ROUND(AVERAGE([1]week1!DP12*[1]week1!DP28+[1]week1!DQ12*[1]week1!DQ28+[1]week1!DR12*[1]week1!DR28+[1]week1!DS12*[1]week1!DS28)/([1]week1!DP12+[1]week1!DQ12+[1]week1!DR12+[1]week1!DS12),2)</f>
        <v>1.29</v>
      </c>
      <c r="GE30" s="128">
        <v>1.4550000000000001</v>
      </c>
      <c r="GF30" s="129">
        <f t="shared" si="13"/>
        <v>1.3383333333333336</v>
      </c>
      <c r="GG30" s="129">
        <v>3.16</v>
      </c>
      <c r="GH30" s="130">
        <f>ROUND(AVERAGE([1]week1!DT12*[1]week1!DT28+[1]week1!DU12*[1]week1!DU28+[1]week1!DV12*[1]week1!DV28+[1]week1!DW12*[1]week1!DW28)/([1]week1!DT12+[1]week1!DU12+[1]week1!DV12+[1]week1!DW12),2)</f>
        <v>1.97</v>
      </c>
      <c r="GI30" s="131">
        <f>ROUND(AVERAGE([1]week1!DX12*[1]week1!DX28+[1]week1!DY12*[1]week1!DY28+[1]week1!DZ12*[1]week1!DZ28+[1]week1!EA12*[1]week1!EA28+[1]week1!EB12*[1]week1!EB28)/([1]week1!DX12+[1]week1!DY12+[1]week1!DZ12+[1]week1!EA12+[1]week1!EB12),2)</f>
        <v>1.52</v>
      </c>
      <c r="GJ30" s="131">
        <f>ROUND(AVERAGE([1]week1!EC12*[1]week1!EC28+[1]week1!ED12*[1]week1!ED28+[1]week1!EE12*[1]week1!EE28+[1]week1!EF12*[1]week1!EF28)/([1]week1!EC12+[1]week1!ED12+[1]week1!EE12+[1]week1!EF12),2)</f>
        <v>1.32</v>
      </c>
      <c r="GK30" s="131">
        <f>ROUND(AVERAGE([1]week1!EG12*[1]week1!EG28+[1]week1!EH12*[1]week1!EH28+[1]week1!EI12*[1]week1!EI28+[1]week1!EJ12*[1]week1!EJ28)/([1]week1!EG12+[1]week1!EH12+[1]week1!EI12+[1]week1!EJ12),2)</f>
        <v>1.27</v>
      </c>
      <c r="GL30" s="131">
        <f>ROUND(AVERAGE([1]week1!EK12*[1]week1!EK28+[1]week1!EL12*[1]week1!EL28+[1]week1!EM12*[1]week1!EM28+[1]week1!EN12*[1]week1!EN28+[1]week1!EO12*[1]week1!EO28)/([1]week1!EK12+[1]week1!EL12+[1]week1!EM12+[1]week1!EN12+[1]week1!EO12),2)</f>
        <v>1.28</v>
      </c>
      <c r="GM30" s="132">
        <f>ROUND(AVERAGE([1]week1!EP12*[1]week1!EP28+[1]week1!EQ12*[1]week1!EQ28+[1]week1!ER12*[1]week1!ER28+[1]week1!ES12*[1]week1!ES28)/([1]week1!EP12+[1]week1!EQ12+[1]week1!ER12+[1]week1!ES12),2)</f>
        <v>1.42</v>
      </c>
      <c r="GN30" s="131">
        <f>ROUND(AVERAGE([1]week1!ET12*[1]week1!ET28+[1]week1!EU12*[1]week1!EU28+[1]week1!EV12*[1]week1!EV28+[1]week1!EW12*[1]week1!EW28)/([1]week1!ET12+[1]week1!EU12+[1]week1!EV12+[1]week1!EW12),2)</f>
        <v>1.43</v>
      </c>
      <c r="GO30" s="131">
        <f>ROUND(AVERAGE([1]week1!EX12*[1]week1!EX28+[1]week1!EY12*[1]week1!EY28+[1]week1!EZ12*[1]week1!EZ28+[1]week1!FA12*[1]week1!FA28+[1]week1!FB12*[1]week1!FB28)/([1]week1!EX12+[1]week1!EY12+[1]week1!EZ12+[1]week1!FA12+[1]week1!FB12),2)</f>
        <v>1.8</v>
      </c>
      <c r="GP30" s="131">
        <f>ROUND(AVERAGE([1]week1!FC12*[1]week1!FC28+[1]week1!FD12*[1]week1!FD28+[1]week1!FE12*[1]week1!FE28+[1]week1!FF12*[1]week1!FF28)/([1]week1!FC12+[1]week1!FD12+[1]week1!FE12+[1]week1!FF12),2)</f>
        <v>1.36</v>
      </c>
      <c r="GQ30" s="131">
        <f>ROUND(AVERAGE([1]week1!FG12*[1]week1!FG28+[1]week1!FH12*[1]week1!FH28+[1]week1!FI12*[1]week1!FI28+[1]week1!FJ12*[1]week1!FJ28+[1]week1!FK12*[1]week1!FK28)/([1]week1!FG12+[1]week1!FH12+[1]week1!FI12+[1]week1!FJ12+[1]week1!FK12),2)</f>
        <v>1.58</v>
      </c>
      <c r="GR30" s="131">
        <f>ROUND(AVERAGE([1]week1!FL12*[1]week1!FL28+[1]week1!FM12*[1]week1!FM28+[1]week1!FN12*[1]week1!FN28+[1]week1!FO12*[1]week1!FO28)/([1]week1!FL12+[1]week1!FM12+[1]week1!FN12+[1]week1!FO12),2)</f>
        <v>1.45</v>
      </c>
      <c r="GS30" s="131">
        <f>ROUND(AVERAGE([1]week1!FP12*[1]week1!FP28+[1]week1!FQ12*[1]week1!FQ28+[1]week1!FR12*[1]week1!FR28+[1]week1!FS12*[1]week1!FS28+[1]week1!FT12*[1]week1!FT28)/([1]week1!FP12+[1]week1!FQ12+[1]week1!FR12+[1]week1!FS12+[1]week1!FT12),2)</f>
        <v>1.06</v>
      </c>
      <c r="GT30" s="132">
        <f>ROUND(AVERAGE([1]week1!FU12*[1]week1!FU28+[1]week1!FV12*[1]week1!FV28+[1]week1!FW12*[1]week1!FW28+[1]week1!FX12*[1]week1!FX28)/([1]week1!FU12+[1]week1!FV12+[1]week1!FW12+[1]week1!FX12),2)</f>
        <v>1.53</v>
      </c>
      <c r="GU30" s="131">
        <f>ROUND(AVERAGE([1]week1!FY12*[1]week1!FY28+[1]week1!FZ12*[1]week1!FZ28+[1]week1!GA12*[1]week1!GA28+[1]week1!GB12*[1]week1!GB28)/([1]week1!FY12+[1]week1!FZ12+[1]week1!GA12+[1]week1!GB12),2)</f>
        <v>1.42</v>
      </c>
      <c r="GV30" s="131">
        <f>ROUND(AVERAGE([1]week1!GC12*[1]week1!GC28+[1]week1!GD12*[1]week1!GD28+[1]week1!GE12*[1]week1!GE28+[1]week1!GF12*[1]week1!GF28)/([1]week1!GC12+[1]week1!GD12+[1]week1!GE12+[1]week1!GF12),2)</f>
        <v>1.35</v>
      </c>
      <c r="GW30" s="131">
        <f>ROUND(AVERAGE([1]week1!GG12*[1]week1!GG28+[1]week1!GH12*[1]week1!GH28+[1]week1!GI12*[1]week1!GI28+[1]week1!GJ12*[1]week1!GJ28)/([1]week1!GG12+[1]week1!GH12+[1]week1!GI12+[1]week1!GJ12),2)</f>
        <v>1.36</v>
      </c>
      <c r="GX30" s="131">
        <f>ROUND(AVERAGE([1]week1!GK12*[1]week1!GK28+[1]week1!GL12*[1]week1!GL28+[1]week1!GM12*[1]week1!GM28+[1]week1!GN12*[1]week1!GN28+[1]week1!GO12*[1]week1!GO28)/([1]week1!GK12+[1]week1!GL12+[1]week1!GM12+[1]week1!GN12+[1]week1!GO12),2)</f>
        <v>1.41</v>
      </c>
      <c r="GY30" s="132">
        <f>ROUND(AVERAGE([1]week1!GP12*[1]week1!GP28+[1]week1!GQ12*[1]week1!GQ28+[1]week1!GR12*[1]week1!GR28+[1]week1!GS12*[1]week1!GS28)/([1]week1!GP12+[1]week1!GQ12+[1]week1!GR12+[1]week1!GS12),2)</f>
        <v>1.72</v>
      </c>
      <c r="GZ30" s="133">
        <f>ROUND(AVERAGE([1]week1!GT12*[1]week1!GT28+[1]week1!GU12*[1]week1!GU28+[1]week1!GV12*[1]week1!GV28+[1]week1!GW12*[1]week1!GW28+[1]week1!GX12*[1]week1!GX28)/([1]week1!GT12+[1]week1!GU12+[1]week1!GV12+[1]week1!GW12+[1]week1!GX12),2)</f>
        <v>1.78</v>
      </c>
      <c r="HA30" s="133">
        <f>ROUND(AVERAGE([1]week1!GY12*[1]week1!GY28+[1]week1!GZ12*[1]week1!GZ28+[1]week1!HA12*[1]week1!HA28+[1]week1!HB12*[1]week1!HB28)/([1]week1!GY12+[1]week1!GZ12+[1]week1!HA12+[1]week1!HB12),2)</f>
        <v>1.55</v>
      </c>
      <c r="HB30" s="133">
        <f>ROUND(AVERAGE([1]week1!HC12*[1]week1!HC28+[1]week1!HD12*[1]week1!HD28+[1]week1!HE12*[1]week1!HE28+[1]week1!HF12*[1]week1!HF28)/([1]week1!HC12+[1]week1!HD12+[1]week1!HE12+[1]week1!HF12),2)</f>
        <v>1.42</v>
      </c>
      <c r="HC30" s="133">
        <f>ROUND(AVERAGE([1]week1!HG12*[1]week1!HG28+[1]week1!HH12*[1]week1!HH28+[1]week1!HI12*[1]week1!HI28+[1]week1!HJ12*[1]week1!HJ28+[1]week1!HK12*[1]week1!HK28)/([1]week1!HG12+[1]week1!HH12+[1]week1!HI12+[1]week1!HJ12+[1]week1!HK12),2)</f>
        <v>1.21</v>
      </c>
      <c r="HD30" s="133">
        <f>ROUND(AVERAGE([1]week1!HL12*[1]week1!HL28+[1]week1!HM12*[1]week1!HM28+[1]week1!HN12*[1]week1!HN28+[1]week1!HO12*[1]week1!HO28)/([1]week1!HL12+[1]week1!HM12+[1]week1!HN12+[1]week1!HO12),2)</f>
        <v>1.21</v>
      </c>
      <c r="HE30" s="133">
        <f>ROUND(AVERAGE([1]week1!HP12*[1]week1!HP28+[1]week1!HQ12*[1]week1!HQ28+[1]week1!HR12*[1]week1!HR28+[1]week1!HS12*[1]week1!HS28)/([1]week1!HP12+[1]week1!HQ12+[1]week1!HR12+[1]week1!HS12),2)</f>
        <v>1.54</v>
      </c>
      <c r="HF30" s="131">
        <f>ROUND(AVERAGE([1]week1!HT12*[1]week1!HT28+[1]week1!HU12*[1]week1!HU28+[1]week1!HV12*[1]week1!HV28)/([1]week1!HT12+[1]week1!HU12+[1]week1!HV12),2)</f>
        <v>1.43</v>
      </c>
      <c r="HG30" s="131">
        <f>ROUND(AVERAGE([1]week1!HW12*[1]week1!HW28+[1]week1!HX12*[1]week1!HX28+[1]week1!HY12*[1]week1!HY28+[1]week1!HZ12*[1]week1!HZ28)/([1]week1!HW12+[1]week1!HX12+[1]week1!HY12+[1]week1!HZ12),2)</f>
        <v>1.4</v>
      </c>
      <c r="HH30" s="131">
        <f>ROUND(AVERAGE([1]week1!IA12*[1]week1!IA28+[1]week1!IB12*[1]week1!IB28+[1]week1!IC12*[1]week1!IC28+[1]week1!ID12*[1]week1!ID28)/([1]week1!IA12+[1]week1!IB12+[1]week1!IC12+[1]week1!ID12),2)</f>
        <v>1.21</v>
      </c>
      <c r="HI30" s="131">
        <f>ROUND(AVERAGE([1]week1!IE12*[1]week1!IE28+[1]week1!IF12*[1]week1!IF28+[1]week1!IG12*[1]week1!IG28+[1]week1!IH12*[1]week1!IH28+[1]week1!II12*[1]week1!II28)/([1]week1!IE12+[1]week1!IF12+[1]week1!IG12+[1]week1!IH12+[1]week1!II12),2)</f>
        <v>1.46</v>
      </c>
      <c r="HJ30" s="131">
        <f>ROUND(AVERAGE([1]week1!IJ12*[1]week1!IJ28+[1]week1!IK12*[1]week1!IK28+[1]week1!IL12*[1]week1!IL28+[1]week1!IM12*[1]week1!IM28)/([1]week1!IJ12+[1]week1!IK12+[1]week1!IL12+[1]week1!IM12),2)</f>
        <v>1.33</v>
      </c>
      <c r="HK30" s="131">
        <f>ROUND(AVERAGE([1]week1!IN12*[1]week1!IN28+[1]week1!IO12*[1]week1!IO28+[1]week1!IP12*[1]week1!IP28+[1]week1!IQ12*[1]week1!IQ28)/([1]week1!IN12+[1]week1!IO12+[1]week1!IP12+[1]week1!IQ12),2)</f>
        <v>1.42</v>
      </c>
      <c r="HL30" s="131">
        <f>ROUND(AVERAGE([1]week1!IR12*[1]week1!IR28+[1]week1!IS12*[1]week1!IS28+[1]week1!IT12*[1]week1!IT28+[1]week1!IU12*[1]week1!IU28+[1]week1!IV12*[1]week1!IV28)/([1]week1!IR12+[1]week1!IS12+[1]week1!IT12+[1]week1!IU12+[1]week1!IV12),2)</f>
        <v>1.46</v>
      </c>
      <c r="HM30" s="131">
        <f>ROUND(AVERAGE([1]week1!IW12*[1]week1!IW28+[1]week1!IX12*[1]week1!IX28+[1]week1!IY12*[1]week1!IY28+[1]week1!IZ12*[1]week1!IZ28)/([1]week1!IW12+[1]week1!IX12+[1]week1!IY12+[1]week1!IZ12),2)</f>
        <v>1.21</v>
      </c>
      <c r="HN30" s="131">
        <f>ROUND(AVERAGE([1]week1!JA12*[1]week1!JA28+[1]week1!JB12*[1]week1!JB28+[1]week1!JC12*[1]week1!JC28+[1]week1!JD12*[1]week1!JD28)/([1]week1!JA12+[1]week1!JB12+[1]week1!JC12+[1]week1!JD12),2)</f>
        <v>1.21</v>
      </c>
      <c r="HO30" s="131">
        <f>ROUND(AVERAGE([1]week1!JE12*[1]week1!JE28+[1]week1!JF12*[1]week1!JF28+[1]week1!JG12*[1]week1!JG28+[1]week1!JH12*[1]week1!JH28+[1]week1!JI12*[1]week1!JI28)/([1]week1!JE12+[1]week1!JF12+[1]week1!JG12+[1]week1!JH12+[1]week1!JI12),2)</f>
        <v>1.4</v>
      </c>
      <c r="HP30" s="131">
        <f>ROUND(AVERAGE([1]week1!JJ12*[1]week1!JJ28+[1]week1!JK12*[1]week1!JK28+[1]week1!JL12*[1]week1!JL28+[1]week1!JM12*[1]week1!JM28)/([1]week1!JJ12+[1]week1!JK12+[1]week1!JL12+[1]week1!JM12),2)</f>
        <v>1.41</v>
      </c>
      <c r="HQ30" s="131">
        <f>ROUND(AVERAGE([1]week1!JN12*[1]week1!JN28+[1]week1!JO12*[1]week1!JO28+[1]week1!JP12*[1]week1!JP28+[1]week1!JQ12*[1]week1!JQ28)/([1]week1!JN12+[1]week1!JO12+[1]week1!JP12+[1]week1!JQ12),2)</f>
        <v>1.1200000000000001</v>
      </c>
      <c r="HR30" s="131">
        <f>ROUND(AVERAGE([1]week1!JR12*[1]week1!JR28+[1]week1!JS12*[1]week1!JS28+[1]week1!JT12*[1]week1!JT28+[1]week1!JU12*[1]week1!JU28)/([1]week1!JR12+[1]week1!JS12+[1]week1!JT12+[1]week1!JU12),2)</f>
        <v>1.48</v>
      </c>
      <c r="HS30" s="131">
        <f>ROUND(AVERAGE([1]week1!JV12*[1]week1!JV28+[1]week1!JW12*[1]week1!JW28+[1]week1!JX12*[1]week1!JX28+[1]week1!JY12*[1]week1!JY28)/([1]week1!JV12+[1]week1!JW12+[1]week1!JX12+[1]week1!JY12),2)</f>
        <v>1.24</v>
      </c>
      <c r="HT30" s="131">
        <f>ROUND(AVERAGE([1]week1!JZ12*[1]week1!JZ28+[1]week1!KA12*[1]week1!KA28+[1]week1!KB12*[1]week1!KB28+[1]week1!KC12*[1]week1!KC28)/([1]week1!JZ12+[1]week1!KA12+[1]week1!KB12+[1]week1!KC12),2)</f>
        <v>1.0900000000000001</v>
      </c>
      <c r="HU30" s="131">
        <f>ROUND(AVERAGE([1]week1!KD12*[1]week1!KD28+[1]week1!KE12*[1]week1!KE28+[1]week1!KF12*[1]week1!KF28+[1]week1!KG12*[1]week1!KG28+[1]week1!KH12*[1]week1!KH28)/([1]week1!KD12+[1]week1!KE12+[1]week1!KF12+[1]week1!KG12+[1]week1!KH12),2)</f>
        <v>1.31</v>
      </c>
      <c r="HV30" s="131">
        <f>ROUND(AVERAGE([1]week1!KI12*[1]week1!KI28+[1]week1!KJ12*[1]week1!KJ28+[1]week1!KK12*[1]week1!KK28+[1]week1!KL12*[1]week1!KL28)/([1]week1!KI12+[1]week1!KJ12+[1]week1!KK12+[1]week1!KL12),2)</f>
        <v>1.1100000000000001</v>
      </c>
      <c r="HW30" s="131">
        <f>ROUND(AVERAGE([1]week1!KM12*[1]week1!KM28+[1]week1!KN12*[1]week1!KN28+[1]week1!KO12*[1]week1!KO28+[1]week1!KP12*[1]week1!KP28)/([1]week1!KM12+[1]week1!KN12+[1]week1!KO12+[1]week1!KP12),2)</f>
        <v>0.98</v>
      </c>
      <c r="HX30" s="131">
        <f>ROUND(AVERAGE([1]week1!KQ12*[1]week1!KQ28+[1]week1!KR12*[1]week1!KR28+[1]week1!KS12*[1]week1!KS28+[1]week1!KT12*[1]week1!KT28+[1]week1!KU12*[1]week1!KU28)/([1]week1!KQ12+[1]week1!KR12+[1]week1!KS12+[1]week1!KT12+[1]week1!KU12),2)</f>
        <v>1.37</v>
      </c>
      <c r="HY30" s="131">
        <f>ROUND(AVERAGE([1]week1!KV12*[1]week1!KV28+[1]week1!KW12*[1]week1!KW28+[1]week1!KX12*[1]week1!KX28+[1]week1!KY12*[1]week1!KY28)/([1]week1!KV12+[1]week1!KW12+[1]week1!KX12+[1]week1!KY12),2)</f>
        <v>1.29</v>
      </c>
      <c r="HZ30" s="131">
        <f>ROUND(AVERAGE([1]week1!KZ12*[1]week1!KZ28+[1]week1!LA12*[1]week1!LA28+[1]week1!LB12*[1]week1!LB28+[1]week1!LC12*[1]week1!LC28+[1]week1!LD12*[1]week1!LD28)/([1]week1!KZ12+[1]week1!LA12+[1]week1!LB12+[1]week1!LC12+[1]week1!LD12),2)</f>
        <v>1.1399999999999999</v>
      </c>
      <c r="IA30" s="131">
        <f>ROUND(AVERAGE([1]week1!LE12*[1]week1!LE28+[1]week1!LF12*[1]week1!LF28+[1]week1!LG12*[1]week1!LG28+[1]week1!LH12*[1]week1!LH28)/([1]week1!LE12+[1]week1!LF12+[1]week1!LG12+[1]week1!LH12),2)</f>
        <v>1.43</v>
      </c>
      <c r="IB30" s="131">
        <f>ROUND(AVERAGE([1]week1!LI12*[1]week1!LI28+[1]week1!LJ12*[1]week1!LJ28+[1]week1!LK12*[1]week1!LK28+[1]week1!LL12*[1]week1!LL28)/([1]week1!LI12+[1]week1!LJ12+[1]week1!LK12+[1]week1!LL12),2)</f>
        <v>1.62</v>
      </c>
      <c r="IC30" s="131">
        <f>ROUND(AVERAGE([1]week1!LM12*[1]week1!LM28+[1]week1!LN12*[1]week1!LN28+[1]week1!LO12*[1]week1!LO28+[1]week1!LP12*[1]week1!LP28)/([1]week1!LM12+[1]week1!LN12+[1]week1!LO12+[1]week1!LP12),2)</f>
        <v>1.57</v>
      </c>
      <c r="ID30" s="131">
        <f>ROUND(AVERAGE([1]week1!LQ12*[1]week1!LQ28+[1]week1!LR12*[1]week1!LR28+[1]week1!LS12*[1]week1!LS28+[1]week1!LT12*[1]week1!LT28)/([1]week1!LQ12+[1]week1!LR12+[1]week1!LS12+[1]week1!LT12),2)</f>
        <v>1.73</v>
      </c>
      <c r="IE30" s="131">
        <f>ROUND(AVERAGE([1]week1!LU12*[1]week1!LU28+[1]week1!LV12*[1]week1!LV28+[1]week1!LW12*[1]week1!LW28+[1]week1!LX12*[1]week1!LX28)/([1]week1!LU12+[1]week1!LV12+[1]week1!LW12+[1]week1!LX12),2)</f>
        <v>1.45</v>
      </c>
      <c r="IF30" s="131">
        <f>ROUND(AVERAGE([1]week1!LY12*[1]week1!LY28+[1]week1!LZ12*[1]week1!LZ28+[1]week1!MA12*[1]week1!MA28+[1]week1!MB12*[1]week1!MB28+[1]week1!MC12*[1]week1!MC28)/([1]week1!LY12+[1]week1!LZ12+[1]week1!MA12+[1]week1!MB12+[1]week1!MC12),2)</f>
        <v>2.1</v>
      </c>
      <c r="IG30" s="131">
        <f>ROUND(AVERAGE([1]week1!MD12*[1]week1!MD28+[1]week1!ME12*[1]week1!ME28+[1]week1!MF12*[1]week1!MF28+[1]week1!MG12*[1]week1!MG28)/([1]week1!MD12+[1]week1!ME12+[1]week1!MF12+[1]week1!MG12),2)</f>
        <v>1.34</v>
      </c>
      <c r="IH30" s="131">
        <f>ROUND(AVERAGE([1]week1!MH12*[1]week1!MH28+[1]week1!MI12*[1]week1!MI28+[1]week1!MJ12*[1]week1!MJ28+[1]week1!MK12*[1]week1!MK28)/([1]week1!MH12+[1]week1!MI12+[1]week1!MJ12+[1]week1!MK12),2)</f>
        <v>1.35</v>
      </c>
      <c r="II30" s="131">
        <f>ROUND(AVERAGE([1]week1!ML12*[1]week1!ML28+[1]week1!MM12*[1]week1!MM28+[1]week1!MN12*[1]week1!MN28+[1]week1!MO12*[1]week1!MO28+[1]week1!MP12*[1]week1!MP28)/([1]week1!ML12+[1]week1!MM12+[1]week1!MN12+[1]week1!MO12+[1]week1!MP12),2)</f>
        <v>1.39</v>
      </c>
      <c r="IJ30" s="131">
        <f>ROUND(AVERAGE([1]week1!MQ12*[1]week1!MQ28+[1]week1!MR12*[1]week1!MR28+[1]week1!MS12*[1]week1!MS28+[1]week1!MT12*[1]week1!MT28)/([1]week1!MQ12+[1]week1!MR12+[1]week1!MS12+[1]week1!MT12),2)</f>
        <v>1.43</v>
      </c>
      <c r="IK30" s="131">
        <f>ROUND(AVERAGE([1]week1!MU12*[1]week1!MU28+[1]week1!MV12*[1]week1!MV28+[1]week1!MW12*[1]week1!MW28+[1]week1!MX12*[1]week1!MX28+[1]week1!MY12*[1]week1!MY28)/([1]week1!MU12+[1]week1!MV12+[1]week1!MW12+[1]week1!MX12+[1]week1!MY12),2)</f>
        <v>1.0900000000000001</v>
      </c>
      <c r="IL30" s="131">
        <f>ROUND(AVERAGE([1]week1!MZ12*[1]week1!MZ28+[1]week1!NA12*[1]week1!NA28+[1]week1!NB12*[1]week1!NB28+[1]week1!NC12*[1]week1!NC28)/([1]week1!MZ12+[1]week1!NA12+[1]week1!NB12+[1]week1!NC12),2)</f>
        <v>1.22</v>
      </c>
      <c r="IM30" s="131">
        <f>ROUND(AVERAGE([1]week1!ND12*[1]week1!ND28+[1]week1!NE12*[1]week1!NE28+[1]week1!NF12*[1]week1!NF28+[1]week1!NG12*[1]week1!NG28)/([1]week1!ND12+[1]week1!NE12+[1]week1!NF12+[1]week1!NG12),2)</f>
        <v>1.32</v>
      </c>
      <c r="IN30" s="131">
        <f>ROUND(AVERAGE([1]week1!NH12*[1]week1!NH28+[1]week1!NI12*[1]week1!NI28+[1]week1!NJ12*[1]week1!NJ28+[1]week1!NK12*[1]week1!NK28+[1]week1!NL12*[1]week1!NL28)/([1]week1!NH12+[1]week1!NI12+[1]week1!NJ12+[1]week1!NK12+[1]week1!NL12),2)</f>
        <v>0.91</v>
      </c>
      <c r="IO30" s="131">
        <f>ROUND(AVERAGE([1]week1!NM12*[1]week1!NM28+[1]week1!NN12*[1]week1!NN28)/([1]week1!NM12+[1]week1!NN12),2)</f>
        <v>1.59</v>
      </c>
      <c r="IP30" s="131">
        <f>ROUND(AVERAGE([1]week1!NO12*[1]week1!NO28+[1]week1!NP12*[1]week1!NP28+[1]week1!NQ12*[1]week1!NQ28+[1]week1!NR12*[1]week1!NR28)/([1]week1!NO12+[1]week1!NP12+[1]week1!NQ12+[1]week1!NR12),2)</f>
        <v>1.81</v>
      </c>
      <c r="IQ30" s="131">
        <f>ROUND(AVERAGE([1]week1!NS12*[1]week1!NS28+[1]week1!NT12*[1]week1!NT28+[1]week1!NU12*[1]week1!NU28+[1]week1!NV12*[1]week1!NV28)/([1]week1!NS12+[1]week1!NT12+[1]week1!NU12+[1]week1!NV12),2)</f>
        <v>1.5</v>
      </c>
      <c r="IR30" s="131">
        <f>ROUND(AVERAGE([1]week1!NW12*[1]week1!NW28+[1]week1!NX12*[1]week1!NX28+[1]week1!NY12*[1]week1!NY28+[1]week1!NZ12*[1]week1!NZ28)/([1]week1!NW12+[1]week1!NX12+[1]week1!NY12+[1]week1!NZ12),2)</f>
        <v>1.59</v>
      </c>
      <c r="IS30" s="132">
        <f>ROUND(AVERAGE([1]week1!OA12*[1]week1!OA28+[1]week1!OB12*[1]week1!OB28+[1]week1!OC12*[1]week1!OC28+[1]week1!OD12*[1]week1!OD28)/([1]week1!OA12+[1]week1!OB12+[1]week1!OC12+[1]week1!OD12),2)</f>
        <v>1.53</v>
      </c>
      <c r="IT30" s="132">
        <f>ROUND(AVERAGE([1]week1!OE12*[1]week1!OE28+[1]week1!OF12*[1]week1!OF28+[1]week1!OG12*[1]week1!OG28+[1]week1!OH12*[1]week1!OH28+[1]week1!OI12*[1]week1!OI28)/([1]week1!OE12+[1]week1!OF12+[1]week1!OG12+[1]week1!OH12+[1]week1!OI12),2)</f>
        <v>1.56</v>
      </c>
      <c r="IU30" s="132">
        <f>ROUND(AVERAGE([1]week1!OJ12*[1]week1!OJ28+[1]week1!OK12*[1]week1!OK28+[1]week1!OL12*[1]week1!OL28+[1]week1!OM12*[1]week1!OM28)/([1]week1!OJ12+[1]week1!OK12+[1]week1!OL12+[1]week1!OM12),2)</f>
        <v>1.51</v>
      </c>
      <c r="IV30" s="132">
        <f>ROUND(AVERAGE([1]week1!ON12*[1]week1!ON28+[1]week1!OO12*[1]week1!OO28+[1]week1!OP12*[1]week1!OP28+[1]week1!OQ12*[1]week1!OQ28+[1]week1!OR12*[1]week1!OR28)/([1]week1!ON12+[1]week1!OO12+[1]week1!OP12+[1]week1!OQ12+[1]week1!OR12),2)</f>
        <v>1.87</v>
      </c>
      <c r="IW30" s="131">
        <f>ROUND(AVERAGE([1]week1!OS12*[1]week1!OS28+[1]week1!OT12*[1]week1!OT28+[1]week1!OU12*[1]week1!OU28+[1]week1!OV12*[1]week1!OV28)/([1]week1!OS12+[1]week1!OT12+[1]week1!OU12+[1]week1!OV12),2)</f>
        <v>1.37</v>
      </c>
      <c r="IX30" s="132">
        <f>ROUND(AVERAGE([1]week1!OW12*[1]week1!OW28+[1]week1!OX12*[1]week1!OX28+[1]week1!OY12*[1]week1!OY28+[1]week1!OZ12*[1]week1!OZ28)/([1]week1!OW12+[1]week1!OX12+[1]week1!OY12+[1]week1!OZ12),2)</f>
        <v>1.43</v>
      </c>
      <c r="IY30" s="132">
        <f>ROUND(AVERAGE([1]week1!PA12*[1]week1!PA28+[1]week1!PB12*[1]week1!PB28+[1]week1!PC12*[1]week1!PC28+[1]week1!PD12*[1]week1!PD28+[1]week1!PE12*[1]week1!PE28)/([1]week1!PA12+[1]week1!PB12+[1]week1!PC12+[1]week1!PD12+[1]week1!PE12),2)</f>
        <v>1.5</v>
      </c>
      <c r="IZ30" s="132">
        <f>ROUND(AVERAGE([1]week1!PF12*[1]week1!PF28+[1]week1!PG12*[1]week1!PG28+[1]week1!PH12*[1]week1!PH28+[1]week1!PI12*[1]week1!PI28)/([1]week1!PF12+[1]week1!PG12+[1]week1!PH12+[1]week1!PI12),2)</f>
        <v>1.43</v>
      </c>
      <c r="JA30" s="132">
        <f>ROUND(AVERAGE([1]week1!PJ12*[1]week1!PJ28+[1]week1!PK12*[1]week1!PK28+[1]week1!PL12*[1]week1!PL28)/([1]week1!PJ12+[1]week1!PK12+[1]week1!PL12),2)</f>
        <v>1.64</v>
      </c>
      <c r="JB30" s="150">
        <f>ROUND(AVERAGE([1]week1!PM12*[1]week1!PM28+[1]week1!PN12*[1]week1!PN28+[1]week1!PO12*[1]week1!PO28+[1]week1!PP12*[1]week1!PP28)/([1]week1!PM12+[1]week1!PN12+[1]week1!PO12+[1]week1!PP12),2)</f>
        <v>3.25</v>
      </c>
      <c r="JC30" s="132">
        <f>ROUND(AVERAGE([1]week1!PQ12*[1]week1!PQ28+[1]week1!PR12*[1]week1!PR28+[1]week1!PS12*[1]week1!PS28+[1]week1!PT12*[1]week1!PT28)/([1]week1!PQ12+[1]week1!PR12+[1]week1!PS12+[1]week1!PT12),2)</f>
        <v>2.73</v>
      </c>
      <c r="JD30" s="132">
        <f>ROUND(AVERAGE([1]week1!PU12*[1]week1!PU28+[1]week1!PV12*[1]week1!PV28+[1]week1!PW12*[1]week1!PW28+[1]week1!PX12*[1]week1!PX28)/([1]week1!PU12+[1]week1!PV12+[1]week1!PW12+[1]week1!PX12),2)</f>
        <v>3.78</v>
      </c>
      <c r="JE30" s="132">
        <f>ROUND(AVERAGE([1]week1!PY12*[1]week1!PY28+[1]week1!PZ12*[1]week1!PZ28+[1]week1!QA12*[1]week1!QA28+[1]week1!QB12*[1]week1!QB28)/([1]week1!PY12+[1]week1!PZ12+[1]week1!QA12+[1]week1!QB12),2)</f>
        <v>3.59</v>
      </c>
      <c r="JF30" s="132">
        <f>ROUND(AVERAGE([1]week1!QC12*[1]week1!QC28+[1]week1!QD12*[1]week1!QD28+[1]week1!QE12*[1]week1!QE28+[1]week1!QF12*[1]week1!QF28+[1]week1!QG12*[1]week1!QG28)/([1]week1!QC12+[1]week1!QD12+[1]week1!QE12+[1]week1!QF12+[1]week1!QG12),2)</f>
        <v>3.22</v>
      </c>
      <c r="JG30" s="132">
        <f>ROUND(AVERAGE([1]week1!QH12*[1]week1!QH28+[1]week1!QI12*[1]week1!QI28+[1]week1!QJ12*[1]week1!QJ28+[1]week1!QK12*[1]week1!QK28)/([1]week1!QH12+[1]week1!QI12+[1]week1!QJ12+[1]week1!QK12),2)</f>
        <v>2.82</v>
      </c>
      <c r="JH30" s="132">
        <f>ROUND(AVERAGE([1]week1!QL12*[1]week1!QL28+[1]week1!QM12*[1]week1!QM28+[1]week1!QN12*[1]week1!QN28+[1]week1!QO12*[1]week1!QO28+[1]week1!QP12*[1]week1!QP28)/([1]week1!QL12+[1]week1!QM12+[1]week1!QN12+[1]week1!QO12+[1]week1!QP12),2)</f>
        <v>2.15</v>
      </c>
      <c r="JI30" s="132">
        <f>ROUND(AVERAGE([1]week1!QQ12*[1]week1!QQ28+[1]week1!QR12*[1]week1!QR28+[1]week1!QS12*[1]week1!QS28+[1]week1!QT12*[1]week1!QT28)/([1]week1!QQ12+[1]week1!QR12+[1]week1!QS12+[1]week1!QT12),2)</f>
        <v>2.95</v>
      </c>
      <c r="JJ30" s="132">
        <f>ROUND(AVERAGE([1]week1!QU12*[1]week1!QU28+[1]week1!QV12*[1]week1!QV28+[1]week1!QW12*[1]week1!QW28+[1]week1!QX12*[1]week1!QX28)/([1]week1!QU12+[1]week1!QV12+[1]week1!QW12+[1]week1!QX12),2)</f>
        <v>2.75</v>
      </c>
      <c r="JK30" s="132">
        <f>ROUND(AVERAGE([1]week1!QY12*[1]week1!QY28+[1]week1!QZ12*[1]week1!QZ28+[1]week1!RA12*[1]week1!RA28+[1]week1!RB12*[1]week1!RB28+[1]week1!RC12*[1]week1!RC28)/([1]week1!QY12+[1]week1!QZ12+[1]week1!RA12+[1]week1!RB12+[1]week1!RC12),2)</f>
        <v>2.75</v>
      </c>
      <c r="JL30" s="132">
        <f>ROUND(AVERAGE([1]week1!RD12*[1]week1!RD28+[1]week1!RE12*[1]week1!RE28+[1]week1!RF12*[1]week1!RF28+[1]week1!RG12*[1]week1!RG28)/([1]week1!RD12+[1]week1!RE12+[1]week1!RF12+[1]week1!RG12),2)</f>
        <v>2.74</v>
      </c>
      <c r="JM30" s="132">
        <f>ROUND(AVERAGE([1]week1!RH12*[1]week1!RH28+[1]week1!RI12*[1]week1!RI28+[1]week1!RJ12*[1]week1!RJ28+[1]week1!RK12*[1]week1!RK28)/([1]week1!RH12+[1]week1!RI12+[1]week1!RJ12+[1]week1!RK12),2)</f>
        <v>4.12</v>
      </c>
      <c r="JN30" s="132">
        <f>ROUND(AVERAGE([1]week1!RL12*[1]week1!RL28+[1]week1!RM12*[1]week1!RM28+[1]week1!RN12*[1]week1!RN28+[1]week1!RO12*[1]week1!RO28)/([1]week1!RL12+[1]week1!RM12+[1]week1!RN12+[1]week1!RO12),2)</f>
        <v>3.46</v>
      </c>
      <c r="JO30" s="132">
        <f>ROUND(AVERAGE([1]week1!RP12*[1]week1!RP28+[1]week1!RQ12*[1]week1!RQ28+[1]week1!RR12*[1]week1!RR28+[1]week1!RS12*[1]week1!RS28)/([1]week1!RP12+[1]week1!RQ12+[1]week1!RR12+[1]week1!RS12),2)</f>
        <v>3.66</v>
      </c>
      <c r="JP30" s="132">
        <f>ROUND(AVERAGE([1]week1!RT12*[1]week1!RT28+[1]week1!RU12*[1]week1!RU28+[1]week1!RV12*[1]week1!RV28+[1]week1!RW12*[1]week1!RW28)/([1]week1!RT12+[1]week1!RU12+[1]week1!RV12+[1]week1!RW12),2)</f>
        <v>3.94</v>
      </c>
      <c r="JQ30" s="132">
        <f>ROUND(AVERAGE([1]week1!RX12*[1]week1!RX28+[1]week1!RY12*[1]week1!RY28+[1]week1!RZ12*[1]week1!RZ28+[1]week1!SA12*[1]week1!SA28+[1]week1!SB12*[1]week1!SB28)/([1]week1!RX12+[1]week1!RY12+[1]week1!RZ12+[1]week1!SA12+[1]week1!SB12),2)</f>
        <v>3.9</v>
      </c>
      <c r="JR30" s="131">
        <f>ROUND(AVERAGE([1]week1!SC12*[1]week1!SC28+[1]week1!SD12*[1]week1!SD28+[1]week1!SE12*[1]week1!SE28+[1]week1!SF12*[1]week1!SF28)/([1]week1!SC12+[1]week1!SD12+[1]week1!SE12+[1]week1!SF12),2)</f>
        <v>4.12</v>
      </c>
      <c r="JS30" s="131">
        <f>ROUND(AVERAGE([1]week1!SG12*[1]week1!SG28+[1]week1!SH12*[1]week1!SH28+[1]week1!SI12*[1]week1!SI28+[1]week1!SJ12*[1]week1!SJ28)/([1]week1!SG12+[1]week1!SH12+[1]week1!SI12+[1]week1!SJ12),2)</f>
        <v>3.22</v>
      </c>
      <c r="JT30" s="131">
        <f>ROUND(AVERAGE([1]week1!SK12*[1]week1!SK28+[1]week1!SL12*[1]week1!SL28+[1]week1!SM12*[1]week1!SM28+[1]week1!SN12*[1]week1!SN28+[1]week1!SO12*[1]week1!SO28)/([1]week1!SK12+[1]week1!SL12+[1]week1!SM12+[1]week1!SN12+[1]week1!SO12),2)</f>
        <v>3.42</v>
      </c>
      <c r="JU30" s="131">
        <f>ROUND(AVERAGE([1]week1!SP12*[1]week1!SP28+[1]week1!SQ12*[1]week1!SQ28+[1]week1!SR12*[1]week1!SR28+[1]week1!SS12*[1]week1!SS28)/([1]week1!SP12+[1]week1!SQ12+[1]week1!SR12+[1]week1!SS12),2)</f>
        <v>3.24</v>
      </c>
      <c r="JV30" s="131">
        <f>ROUND(AVERAGE([1]week1!ST12*[1]week1!ST28+[1]week1!SU12*[1]week1!SU28+[1]week1!SV12*[1]week1!SV28+[1]week1!SW12*[1]week1!SW28)/([1]week1!ST12+[1]week1!SU12+[1]week1!SV12+[1]week1!SW12),2)</f>
        <v>3.2</v>
      </c>
      <c r="JW30" s="131">
        <f>ROUND(AVERAGE([1]week1!SX12*[1]week1!SX28+[1]week1!SY12*[1]week1!SY28+[1]week1!SZ12*[1]week1!SZ28+[1]week1!TA12*[1]week1!TA28+[1]week1!TB12*[1]week1!TB28)/([1]week1!SX12+[1]week1!SY12+[1]week1!SZ12+[1]week1!TA12+[1]week1!TB12),2)</f>
        <v>3.46</v>
      </c>
      <c r="JX30" s="132">
        <f>ROUND(AVERAGE([1]week1!TC12*[1]week1!TC28+[1]week1!TD12*[1]week1!TD28+[1]week1!TE12*[1]week1!TE28+[1]week1!TF12*[1]week1!TF28)/([1]week1!TC12+[1]week1!TD12+[1]week1!TE12+[1]week1!TF12),2)</f>
        <v>3.96</v>
      </c>
      <c r="JY30" s="131">
        <f>ROUND(AVERAGE([1]week1!TD12*[1]week1!TD28+[1]week1!TE12*[1]week1!TE28+[1]week1!TF12*[1]week1!TF28+[1]week1!TG12*[1]week1!TG28)/([1]week1!TD12+[1]week1!TE12+[1]week1!TF12+[1]week1!TG12),2)</f>
        <v>3.84</v>
      </c>
      <c r="JZ30" s="131">
        <f>ROUND(AVERAGE([1]week1!TK12*[1]week1!TK28+[1]week1!TL12*[1]week1!TL28+[1]week1!TM12*[1]week1!TM28+[1]week1!TN12*[1]week1!TN28)/([1]week1!TK12+[1]week1!TL12+[1]week1!TM12+[1]week1!TN12),2)</f>
        <v>4.1900000000000004</v>
      </c>
      <c r="KA30" s="131">
        <f>ROUND(AVERAGE([1]week1!TO12*[1]week1!TO28+[1]week1!TP12*[1]week1!TP28+[1]week1!TQ12*[1]week1!TQ28+[1]week1!TR12*[1]week1!TR28)/([1]week1!TO12+[1]week1!TP12+[1]week1!TQ12+[1]week1!TR12),2)</f>
        <v>3.74</v>
      </c>
      <c r="KB30" s="131">
        <f>ROUND(AVERAGE([1]week1!TS12*[1]week1!TS28+[1]week1!TT12*[1]week1!TT28+[1]week1!TU12*[1]week1!TU28+[1]week1!TV12*[1]week1!TV28+[1]week1!TW12*[1]week1!TW28)/([1]week1!TS12+[1]week1!TT12+[1]week1!TU12+[1]week1!TV12+[1]week1!TW12),2)</f>
        <v>4.01</v>
      </c>
      <c r="KC30" s="131">
        <f>ROUND(AVERAGE([1]week1!TX12*[1]week1!TX28+[1]week1!TY12*[1]week1!TY28+[1]week1!TZ12*[1]week1!TZ28+[1]week1!UA12*[1]week1!UA28)/([1]week1!TX12+[1]week1!TY12+[1]week1!TZ12+[1]week1!UA12),2)</f>
        <v>3.94</v>
      </c>
      <c r="KD30" s="131">
        <f>ROUND(AVERAGE([1]week1!UB12*[1]week1!UB28+[1]week1!UC12*[1]week1!UC28+[1]week1!UD12*[1]week1!UD28+[1]week1!UE12*[1]week1!UE28+[1]week1!UF12*[1]week1!UF28)/([1]week1!UB12+[1]week1!UC12+[1]week1!UD12+[1]week1!UE12+[1]week1!UF12),2)</f>
        <v>5.2</v>
      </c>
      <c r="KE30" s="131">
        <f>ROUND(AVERAGE([1]week1!UG12*[1]week1!UG28+[1]week1!UH12*[1]week1!UH28+[1]week1!UI12*[1]week1!UI28+[1]week1!UJ12*[1]week1!UJ28)/([1]week1!UG12+[1]week1!UH12+[1]week1!UI12+[1]week1!UJ12),2)</f>
        <v>4.13</v>
      </c>
      <c r="KF30" s="131">
        <f>ROUND(AVERAGE([1]week1!UK12*[1]week1!UK28+[1]week1!UL12*[1]week1!UL28+[1]week1!UM12*[1]week1!UM28+[1]week1!UN12*[1]week1!UN28)/([1]week1!UK12+[1]week1!UL12+[1]week1!UM12+[1]week1!UN12),2)</f>
        <v>3.83</v>
      </c>
      <c r="KG30" s="131">
        <f>ROUND(AVERAGE([1]week1!UO12*[1]week1!UO28+[1]week1!UP12*[1]week1!UP28+[1]week1!UQ12*[1]week1!UQ28+[1]week1!UR12*[1]week1!UR28+[1]week1!US12*[1]week1!US28)/([1]week1!UO12+[1]week1!UP12+[1]week1!UQ12+[1]week1!UR12+[1]week1!US12),2)</f>
        <v>3.24</v>
      </c>
      <c r="KH30" s="131">
        <f>ROUND(AVERAGE([1]week1!UP12*[1]week1!UP28+[1]week1!UQ12*[1]week1!UQ28+[1]week1!UR12*[1]week1!UR28+[1]week1!US12*[1]week1!US28+[1]week1!UT12*[1]week1!UT28)/([1]week1!UP12+[1]week1!UQ12+[1]week1!UR12+[1]week1!US12+[1]week1!UT12),2)</f>
        <v>3.14</v>
      </c>
      <c r="KI30" s="131">
        <f>ROUND(AVERAGE([1]week1!UX12*[1]week1!UX28+[1]week1!UY12*[1]week1!UY28+[1]week1!UZ12*[1]week1!UZ28+[1]week1!VA12*[1]week1!VA28)/([1]week1!UX12+[1]week1!UY12+[1]week1!UZ12+[1]week1!VA12),2)</f>
        <v>3.24</v>
      </c>
      <c r="KJ30" s="131">
        <f>ROUND(AVERAGE([1]week1!VB12*[1]week1!VB28+[1]week1!VC12*[1]week1!VC28+[1]week1!VD12*[1]week1!VD28+[1]week1!VE12*[1]week1!VE28+[1]week1!VF12*[1]week1!VF28)/([1]week1!VB12+[1]week1!VC12+[1]week1!VD12+[1]week1!VE12+[1]week1!VF12),2)</f>
        <v>3.14</v>
      </c>
      <c r="KK30" s="131">
        <f>ROUND(AVERAGE([1]week1!VG12*[1]week1!VG28+[1]week1!VH12*[1]week1!VH28+[1]week1!VI12*[1]week1!VI28)/([1]week1!VG12+[1]week1!VH12+[1]week1!VI12),2)</f>
        <v>3.02</v>
      </c>
      <c r="KL30" s="131">
        <f>ROUND(AVERAGE([1]week1!VJ12*[1]week1!VJ28+[1]week1!VK12*[1]week1!VK28+[1]week1!VL12*[1]week1!VL28+[1]week1!VM12*[1]week1!VM28)/([1]week1!VJ12+[1]week1!VK12+[1]week1!VL12+[1]week1!VM12),2)</f>
        <v>4.8499999999999996</v>
      </c>
      <c r="KM30" s="131">
        <f>ROUND(AVERAGE([1]week1!VN12*[1]week1!VN28+[1]week1!VO12*[1]week1!VO28+[1]week1!VP12*[1]week1!VP28+[1]week1!VQ12*[1]week1!VQ28)/([1]week1!VN12+[1]week1!VO12+[1]week1!VP12+[1]week1!VQ12),2)</f>
        <v>3.13</v>
      </c>
      <c r="KN30" s="131">
        <f>ROUND(AVERAGE([1]week1!VR12*[1]week1!VR28+[1]week1!VS12*[1]week1!VS28+[1]week1!VT12*[1]week1!VT28+[1]week1!VU12*[1]week1!VU28+[1]week1!VV12*[1]week1!VV28)/([1]week1!VR12+[1]week1!VS12+[1]week1!VT12+[1]week1!VU12+[1]week1!VV12),2)</f>
        <v>3.17</v>
      </c>
      <c r="KO30" s="131">
        <f>ROUND(AVERAGE([1]week1!VW12*[1]week1!VW28+[1]week1!VX12*[1]week1!VX28+[1]week1!VY12*[1]week1!VY28+[1]week1!VZ12*[1]week1!VZ28)/([1]week1!VW12+[1]week1!VX12+[1]week1!VY12+[1]week1!VZ12),2)</f>
        <v>2.67</v>
      </c>
      <c r="KP30" s="131">
        <f>ROUND(AVERAGE([1]week1!WA12*[1]week1!WA28+[1]week1!WB12*[1]week1!WB28+[1]week1!WC12*[1]week1!WC28+[1]week1!WD12*[1]week1!WD28)/([1]week1!WA12+[1]week1!WB12+[1]week1!WC12+[1]week1!WD12),2)</f>
        <v>3.14</v>
      </c>
      <c r="KQ30" s="131">
        <f>ROUND(AVERAGE([1]week1!WE12*[1]week1!WE28+[1]week1!WF12*[1]week1!WF28+[1]week1!WG12*[1]week1!WG28+[1]week1!WH12*[1]week1!WH28+[1]week1!WI12*[1]week1!WI28)/([1]week1!WE12+[1]week1!WF12+[1]week1!WG12+[1]week1!WH12+[1]week1!WI12),2)</f>
        <v>3.37</v>
      </c>
      <c r="KR30" s="131">
        <f>ROUND(AVERAGE([1]week1!WJ12*[1]week1!WJ28+[1]week1!WK12*[1]week1!WK28+[1]week1!WL12*[1]week1!WL28+[1]week1!WM12*[1]week1!WM28)/([1]week1!WJ12+[1]week1!WK12+[1]week1!WL12+[1]week1!WM12),2)</f>
        <v>2.97</v>
      </c>
      <c r="KS30" s="131">
        <f>ROUND(AVERAGE([1]week1!WN12*[1]week1!WN28+[1]week1!WO12*[1]week1!WO28+[1]week1!WP12*[1]week1!WP28+[1]week1!WQ12*[1]week1!WQ28)/([1]week1!WN12+[1]week1!WO12+[1]week1!WP12+[1]week1!WQ12),2)</f>
        <v>2.91</v>
      </c>
      <c r="KT30" s="131">
        <f>SUMPRODUCT([1]week1!WR12:WV12,[1]week1!WR28:WV28)/SUM([1]week1!WR12:WV12)</f>
        <v>2.8529704635211566</v>
      </c>
      <c r="KU30" s="131">
        <f>SUMPRODUCT([1]week1!WW12:WZ12,[1]week1!WW28:WZ28)/SUM([1]week1!WW12:WZ12)</f>
        <v>2.838231401026702</v>
      </c>
      <c r="KV30" s="131">
        <f>SUMPRODUCT([1]week1!XA12:XD12,[1]week1!XA28:XD28)/SUM([1]week1!XA12:XD12)</f>
        <v>2.6831158684889758</v>
      </c>
      <c r="KW30" s="131">
        <f>SUMPRODUCT([1]week1!XE12:XH12,[1]week1!XE28:XH28)/SUM([1]week1!XE12:XH12)</f>
        <v>3.1290669453492241</v>
      </c>
      <c r="KX30" s="131">
        <f>SUMPRODUCT([1]week1!XI12:XL12,[1]week1!XI28:XL28)/SUM([1]week1!XI12:XL12)</f>
        <v>3.9692969310656419</v>
      </c>
      <c r="KY30" s="131">
        <f>SUMPRODUCT([1]week1!XM12:XP12,[1]week1!XM28:XP28)/SUM([1]week1!XM12:XP12)</f>
        <v>4.6465278469510158</v>
      </c>
      <c r="KZ30" s="131">
        <f>SUMPRODUCT([1]week1!XQ12:XU12,[1]week1!XQ28:XU28)/SUM([1]week1!XQ12:XU12)</f>
        <v>3.3998634497977744</v>
      </c>
      <c r="LA30" s="131">
        <f>SUMPRODUCT([1]week1!XV12:XY12,[1]week1!XV28:XY28)/SUM([1]week1!XV12:XY12)</f>
        <v>3.4171773982271798</v>
      </c>
      <c r="LB30" s="131">
        <f>SUMPRODUCT([1]week1!XZ12:YD12,[1]week1!XZ28:YD28)/SUM([1]week1!XZ12:YD12)</f>
        <v>3.94772616885734</v>
      </c>
      <c r="LC30" s="131">
        <f>SUMPRODUCT([1]week1!YE12:YH12,[1]week1!YE28:YH28)/SUM([1]week1!YE12:YH12)</f>
        <v>5.2630046364856282</v>
      </c>
      <c r="LD30" s="131">
        <f>SUMPRODUCT([1]week1!YI12:YL12,[1]week1!YI28:YL28)/SUM([1]week1!YI12:YL12)</f>
        <v>5.0608983755893053</v>
      </c>
      <c r="LE30" s="131">
        <f>SUMPRODUCT([1]week1!YM12:YQ12,[1]week1!YM28:YQ28)/SUM([1]week1!YM12:YQ12)</f>
        <v>4.7491941003087499</v>
      </c>
      <c r="LF30" s="131">
        <f>SUMPRODUCT([1]week1!YR12:YU12,[1]week1!YR28:YU28)/SUM([1]week1!YR12:YU12)</f>
        <v>4.3202383656679872</v>
      </c>
      <c r="LG30" s="131">
        <f>SUMPRODUCT([1]week1!YV12:YY12,[1]week1!YV28:YY28)/SUM([1]week1!YV12:YY12)</f>
        <v>4.6018754201596179</v>
      </c>
      <c r="LH30" s="131">
        <f>SUMPRODUCT([1]week1!YZ12:ZD12,[1]week1!YZ28:ZD28)/SUM([1]week1!YZ12:ZD12)</f>
        <v>5.8167141500474839</v>
      </c>
      <c r="LI30" s="131">
        <f>SUMPRODUCT([1]week1!ZE12:ZG12,[1]week1!ZE28:ZG28)/SUM([1]week1!ZE12:ZG12)</f>
        <v>5.660857352181532</v>
      </c>
      <c r="LJ30" s="131">
        <f>SUMPRODUCT([1]week1!ZH12:ZK12,[1]week1!ZH28:ZK28)/SUM([1]week1!ZH12:ZK12)</f>
        <v>6.8429666062193082</v>
      </c>
      <c r="LK30" s="131">
        <f>SUMPRODUCT([1]week1!ZL12:ZO12,[1]week1!ZL28:ZO28)/SUM([1]week1!ZL12:ZO12)</f>
        <v>4.6726134603651381</v>
      </c>
      <c r="LL30" s="131">
        <f>SUMPRODUCT([1]week1!ZP12:ZT12,[1]week1!ZP28:ZT28)/SUM([1]week1!ZP12:ZT12)</f>
        <v>4.6633387623101514</v>
      </c>
      <c r="LM30" s="131">
        <f>SUMPRODUCT([1]week1!ZU12:ZX12,[1]week1!ZU28:ZX28)/SUM([1]week1!ZU12:ZX12)</f>
        <v>5.3719534918840974</v>
      </c>
      <c r="LN30" s="131">
        <f>SUMPRODUCT([1]week1!ZY12:AAC12,[1]week1!ZY28:AAC28)/SUM([1]week1!ZY12:AAC12)</f>
        <v>4.2386336441988952</v>
      </c>
      <c r="LO30" s="131">
        <f>SUMPRODUCT([1]week1!AAD12:AAG12,[1]week1!AAD28:AAG28)/SUM([1]week1!AAD12:AAG12)</f>
        <v>4.3016511986695711</v>
      </c>
      <c r="LP30" s="131">
        <f>SUMPRODUCT([1]week1!AAH12:AAK12,[1]week1!AAH28:AAK28)/SUM([1]week1!AAH12:AAK12)</f>
        <v>4.1325755382879956</v>
      </c>
      <c r="LQ30" s="131">
        <f>SUMPRODUCT([1]week1!AAL12:AAP12,[1]week1!AAL28:AAP28)/SUM([1]week1!AAL12:AAP12)</f>
        <v>4.6182267861229374</v>
      </c>
      <c r="LR30" s="131">
        <f>SUMPRODUCT([1]week1!AAQ12:AAT12,[1]week1!AAQ28:AAT28)/SUM([1]week1!AAQ12:AAT12)</f>
        <v>4.6154756862473549</v>
      </c>
      <c r="LS30" s="131">
        <f>SUMPRODUCT([1]week1!AAU12:AAX12,[1]week1!AAU28:AAX28)/SUM([1]week1!AAU12:AAX12)</f>
        <v>4.7361657322743902</v>
      </c>
      <c r="LT30" s="131">
        <f>SUMPRODUCT([1]week1!AAY12:ABB12,[1]week1!AAY28:ABB28)/SUM([1]week1!AAY12:ABB12)</f>
        <v>4.4449985634205449</v>
      </c>
      <c r="LU30" s="131">
        <f>SUMPRODUCT([1]week1!ABC12:ABF12,[1]week1!ABC28:ABF28)/SUM([1]week1!ABC12:ABF12)</f>
        <v>4.8365007171700949</v>
      </c>
      <c r="LV30" s="131">
        <f>SUMPRODUCT([1]week1!ABG12:ABJ12,[1]week1!ABG28:ABJ28)/SUM([1]week1!ABG12:ABJ12)</f>
        <v>5.3019993887628889</v>
      </c>
      <c r="LW30" s="131">
        <f>SUMPRODUCT([1]week1!ABK12:ABN12,[1]week1!ABK28:ABN28)/SUM([1]week1!ABK12:ABN12)</f>
        <v>4.2755682236820727</v>
      </c>
      <c r="LX30" s="131">
        <f>SUMPRODUCT([1]week1!ABO12:ABR12,[1]week1!ABO28:ABR28)/SUM([1]week1!ABO12:ABR12)</f>
        <v>3.5375598184254429</v>
      </c>
      <c r="LY30" s="131">
        <f>SUMPRODUCT([1]week1!ABS12:ABV12,[1]week1!ABS28:ABV28)/SUM([1]week1!ABS12:ABV12)</f>
        <v>4.3995586141433316</v>
      </c>
      <c r="LZ30" s="131">
        <f>SUMPRODUCT([1]week1!ABW12:ACA12,[1]week1!ABW28:ACA28)/SUM([1]week1!ABW12:ACA12)</f>
        <v>3.970097854926923</v>
      </c>
      <c r="MA30" s="131">
        <f>SUMPRODUCT([1]week1!ACB12:ACE12,[1]week1!ACB28:ACE28)/SUM([1]week1!ACB12:ACE12)</f>
        <v>4.1694767528447203</v>
      </c>
      <c r="MB30" s="131">
        <f>SUMPRODUCT([1]week1!ACF12:ACJ12,[1]week1!ACF28:ACJ28)/SUM([1]week1!ACF12:ACJ12)</f>
        <v>4.2186526377159135</v>
      </c>
      <c r="MC30" s="131">
        <f>SUMPRODUCT([1]week1!ACK12:ACN12,[1]week1!ACK28:ACN28)/SUM([1]week1!ACK12:ACN12)</f>
        <v>3.5796928917717219</v>
      </c>
      <c r="MD30" s="131">
        <f>SUMPRODUCT([1]week1!ACO12:ACR12,[1]week1!ACO28:ACR28)/SUM([1]week1!ACO12:ACR12)</f>
        <v>3.7009208783898315</v>
      </c>
      <c r="ME30" s="131">
        <f>SUMPRODUCT([1]week1!ACS12:ACW12,[1]week1!ACS28:ACW28)/SUM([1]week1!ACS12:ACW12)</f>
        <v>3.7492943116530402</v>
      </c>
      <c r="MF30" s="131">
        <f>SUMPRODUCT([1]week1!ACX12:ADA12,[1]week1!ACX28:ADA28)/SUM([1]week1!ACX12:ADA12)</f>
        <v>3.729799768352466</v>
      </c>
      <c r="MG30" s="131">
        <f>SUMPRODUCT([1]week1!ADB12:ADE12,[1]week1!ADB28:ADE28)/SUM([1]week1!ADB12:ADE12)</f>
        <v>3.2189251987507648</v>
      </c>
      <c r="MH30" s="131">
        <f>SUMPRODUCT([1]week1!ADF12:ADI12,[1]week1!ADF28:ADI28)/SUM([1]week1!ADF12:ADI12)</f>
        <v>3.3703897454986653</v>
      </c>
      <c r="MI30" s="131">
        <f>SUMPRODUCT([1]week1!ADJ12:ADM12,[1]week1!ADJ28:ADM28)/SUM([1]week1!ADJ12:ADM12)</f>
        <v>3.9567707338387383</v>
      </c>
      <c r="MJ30" s="131">
        <f>SUMPRODUCT([1]week1!ADN12:ADQ12,[1]week1!ADN28:ADQ28)/SUM([1]week1!ADN12:ADQ12)</f>
        <v>3.590773935601522</v>
      </c>
      <c r="MK30" s="131">
        <f>SUMPRODUCT([1]week1!ADR12:ADV12,[1]week1!ADR28:ADV28)/SUM([1]week1!ADR12:ADV12)</f>
        <v>4.506483425921755</v>
      </c>
      <c r="ML30" s="131">
        <f>SUMPRODUCT([1]week1!ADW12:ADZ12,[1]week1!ADW28:ADZ28)/SUM([1]week1!ADW12:ADZ12)</f>
        <v>3.2843615782420126</v>
      </c>
      <c r="MM30" s="131">
        <f>SUMPRODUCT([1]week1!AEA12:AED12,[1]week1!AEA28:AED28)/SUM([1]week1!AEA12:AED12)</f>
        <v>3.5153279431597295</v>
      </c>
      <c r="MN30" s="131">
        <f>SUMPRODUCT([1]week1!AEE12:AEI12,[1]week1!AEE28:AEI28)/SUM([1]week1!AEE12:AEI12)</f>
        <v>3.2865577707094635</v>
      </c>
      <c r="MO30" s="131">
        <f>SUMPRODUCT([1]week1!AEJ12:AEM12,[1]week1!AEJ28:AEM28)/SUM([1]week1!AEJ12:AEM12)</f>
        <v>3.5329113728192074</v>
      </c>
      <c r="MP30" s="131">
        <f>SUMPRODUCT([1]week1!AEN12:AEQ12,[1]week1!AEN28:AEQ28)/SUM([1]week1!AEN12:AEQ12)</f>
        <v>3.5397368659436426</v>
      </c>
      <c r="MQ30" s="131">
        <f>SUMPRODUCT([1]week1!AER12:AEV12,[1]week1!AER28:AEV28)/SUM([1]week1!AER12:AEV12)</f>
        <v>3.3642947279259641</v>
      </c>
      <c r="MR30" s="131">
        <f>SUMPRODUCT([1]week1!AEW12:AEZ12,[1]week1!AEW28:AEZ28)/SUM([1]week1!AEW12:AEZ12)</f>
        <v>4.5559537487910271</v>
      </c>
      <c r="MS30" s="131">
        <f>SUMPRODUCT([1]week1!AFA12:AFD12,[1]week1!AFA28:AFD28)/SUM([1]week1!AFA12:AFD12)</f>
        <v>4.3717217526741337</v>
      </c>
      <c r="MT30" s="131">
        <f>SUMPRODUCT([1]week1!AFE12:AFH12,[1]week1!AFE28:AFH28)/SUM([1]week1!AFE12:AFH12)</f>
        <v>5.5028163111157005</v>
      </c>
      <c r="MU30" s="131">
        <f>SUMPRODUCT([1]week1!AFI12:AFL12,[1]week1!AFI28:AFL28)/SUM([1]week1!AFI12:AFL12)</f>
        <v>3.1592493600893756</v>
      </c>
      <c r="MV30" s="131">
        <f>SUMPRODUCT([1]week1!AFM12:AFO12,[1]week1!AFM28:AFO28)/SUM([1]week1!AFM12:AFO12)</f>
        <v>5.6460000904445344</v>
      </c>
      <c r="MW30" s="131">
        <f>SUMPRODUCT([1]week1!AFP12:AFS12,[1]week1!AFP28:AFS28)/SUM([1]week1!AFP12:AFS12)</f>
        <v>4.7013585388580026</v>
      </c>
      <c r="MX30" s="131">
        <f>SUMPRODUCT([1]week1!AFT12:AFW12,[1]week1!AFT28:AFW28)/SUM([1]week1!AFT12:AFW12)</f>
        <v>4.6602960537324654</v>
      </c>
      <c r="MY30" s="131">
        <f>SUMPRODUCT([1]week1!AFX12:AGA12,[1]week1!AFX28:AGA28)/SUM([1]week1!AFX12:AGA12)</f>
        <v>4.556995872691318</v>
      </c>
      <c r="MZ30" s="131">
        <f>SUMPRODUCT([1]week1!AGB12:AGF12,[1]week1!AGB28:AGF28)/SUM([1]week1!AGB12:AGF12)</f>
        <v>4.8076536956927267</v>
      </c>
      <c r="NA30" s="131">
        <f>SUMPRODUCT([1]week1!AGG12:AGJ12,[1]week1!AGG28:AGJ28)/SUM([1]week1!AGG12:AGJ12)</f>
        <v>5.2555892575983663</v>
      </c>
      <c r="NB30" s="131">
        <f>SUMPRODUCT([1]week1!AGK12:AGO12,[1]week1!AGK28:AGO28)/SUM([1]week1!AGK12:AGO12)</f>
        <v>4.5410147741045641</v>
      </c>
      <c r="NC30" s="131">
        <f>SUMPRODUCT([1]week1!AGP12:AGS12,[1]week1!AGP28:AGS28)/SUM([1]week1!AGP12:AGS12)</f>
        <v>4.5209455451533263</v>
      </c>
      <c r="ND30" s="131">
        <f>SUMPRODUCT([1]week1!AGT12:AGW12,[1]week1!AGT28:AGW28)/SUM([1]week1!AGT12:AGW12)</f>
        <v>3.837624300901743</v>
      </c>
      <c r="NE30" s="131">
        <f>SUMPRODUCT([1]week1!AGX12:AHA12,[1]week1!AGX28:AHA28)/SUM([1]week1!AGX12:AHA12)</f>
        <v>5.6635318704284225</v>
      </c>
      <c r="NF30" s="131">
        <f>SUMPRODUCT([1]week1!AHB12:AHD12,[1]week1!AHB28:AHD28)/SUM([1]week1!AHB12:AHD12)</f>
        <v>6.6361578598630064</v>
      </c>
      <c r="NG30" s="131">
        <f>SUMPRODUCT([1]week1!AHE12:AHH12,[1]week1!AHE28:AHH28)/SUM([1]week1!AHE12:AHH12)</f>
        <v>6.6462062553897541</v>
      </c>
      <c r="NH30" s="131">
        <f>SUMPRODUCT([1]week1!AHI12:AHM12,[1]week1!AHI28:AHM28)/SUM([1]week1!AHI12:AHM12)</f>
        <v>6.343781531751457</v>
      </c>
      <c r="NI30" s="131">
        <f>SUMPRODUCT([1]week1!AHN12:AHQ12,[1]week1!AHN28:AHQ28)/SUM([1]week1!AHN12:AHQ12)</f>
        <v>5.3675024435907881</v>
      </c>
      <c r="NJ30" s="131">
        <f>SUMPRODUCT([1]week1!AHR12:AHU12,[1]week1!AHR28:AHU28)/SUM([1]week1!AHR12:AHU12)</f>
        <v>7.3494900166763486</v>
      </c>
      <c r="NK30" s="131">
        <f>SUMPRODUCT([1]week1!AHV12:AHZ12,[1]week1!AHV28:AHZ28)/SUM([1]week1!AHV12:AHZ12)</f>
        <v>5.9180539414366864</v>
      </c>
      <c r="NL30" s="131">
        <f>SUMPRODUCT([1]week1!AIA12:AID12,[1]week1!AIA28:AID28)/SUM([1]week1!AIA12:AID12)</f>
        <v>7.0589040352740904</v>
      </c>
      <c r="NM30" s="131">
        <f>SUMPRODUCT([1]week1!AIE12:AIH12,[1]week1!AIE28:AIH28)/SUM([1]week1!AIE12:AIH12)</f>
        <v>6.3077319661191114</v>
      </c>
      <c r="NN30" s="131">
        <f>SUMPRODUCT([1]week1!AII12:AIM12,[1]week1!AII28:AIM28)/SUM([1]week1!AII12:AIM12)</f>
        <v>6.7128838955668</v>
      </c>
      <c r="NO30" s="131">
        <f>SUMPRODUCT([1]week1!AIN12:AIQ12,[1]week1!AIN28:AIQ28)/SUM([1]week1!AIN12:AIQ12)</f>
        <v>6.1298460180757051</v>
      </c>
      <c r="NP30" s="131">
        <f>SUMPRODUCT([1]week1!AIR12:AIU12,[1]week1!AIR28:AIU28)/SUM([1]week1!AIR12:AIU12)</f>
        <v>5.6076678203765375</v>
      </c>
      <c r="NQ30" s="131">
        <f>SUMPRODUCT([1]week1!AIV12:AIY12,[1]week1!AIV28:AIY28)/SUM([1]week1!AIV12:AIY12)</f>
        <v>5.3104789168085516</v>
      </c>
      <c r="NR30" s="146">
        <f>SUMPRODUCT([1]week1!AIZ12:AJC12,[1]week1!AIZ28:AJC28)/SUM([1]week1!AIZ12:AJC12)</f>
        <v>9.277673199128488</v>
      </c>
      <c r="NS30" s="146">
        <f>SUMPRODUCT([1]week1!AJD12:AJG12,[1]week1!AJD28:AJG28)/SUM([1]week1!AJD12:AJG12)</f>
        <v>5.962801024299881</v>
      </c>
      <c r="NT30" s="146">
        <f>SUMPRODUCT([1]week1!AJH12:AJK12,[1]week1!AJH28:AJK28)/SUM([1]week1!AJH12:AJK12)</f>
        <v>9.1836734693877542</v>
      </c>
      <c r="NU30" s="134">
        <f>SUMPRODUCT([1]week1!AJL12:AJO12,[1]week1!AJL28:AJO28)/SUM([1]week1!AJL12:AJO12)</f>
        <v>7.5322713758880342</v>
      </c>
      <c r="NV30" s="134">
        <f>SUMPRODUCT([1]week1!AJP12:AJT12,[1]week1!AJP28:AJT28)/SUM([1]week1!AJP12:AJT12)</f>
        <v>6.5439153230389486</v>
      </c>
      <c r="NW30" s="134">
        <f>SUMPRODUCT([1]week1!AJU12:AJX12,[1]week1!AJU28:AJX28)/SUM([1]week1!AJU12:AJX12)</f>
        <v>6.22083908351091</v>
      </c>
      <c r="NX30" s="134">
        <f>SUMPRODUCT([1]week1!AJY12:AKB12,[1]week1!AJY28:AKB28)/SUM([1]week1!AJY12:AKB12)</f>
        <v>5.4981054477123452</v>
      </c>
      <c r="NY30" s="134">
        <f>SUMPRODUCT([1]week1!AKC12:AKG12,[1]week1!AKC28:AKG28)/SUM([1]week1!AKC12:AKG12)</f>
        <v>6.0115809419427375</v>
      </c>
      <c r="NZ30" s="134">
        <f>SUMPRODUCT([1]week1!AKH12:AKK12,[1]week1!AKH28:AKK28)/SUM([1]week1!AKH12:AKK12)</f>
        <v>4.9549986471175949</v>
      </c>
      <c r="OA30" s="135">
        <f>SUMPRODUCT([1]week1!AKL12:AKO12,[1]week1!AKL28:AKO28)/SUM([1]week1!AKL12:AKO12)</f>
        <v>6.0743011801854401</v>
      </c>
      <c r="OB30" s="84">
        <f t="shared" si="17"/>
        <v>22.589361022711117</v>
      </c>
      <c r="OC30" s="55">
        <f t="shared" si="18"/>
        <v>-0.90613757224038238</v>
      </c>
      <c r="OD30" s="58">
        <f>ROUND(AVERAGE($GN30:GX30),2)</f>
        <v>1.43</v>
      </c>
      <c r="OE30" s="58">
        <f>ROUND(AVERAGE($FY30:GM30),2)</f>
        <v>1.48</v>
      </c>
      <c r="OF30" s="58">
        <f t="shared" si="14"/>
        <v>-3.3783783783783812</v>
      </c>
      <c r="OG30" s="19"/>
      <c r="OH30" s="147">
        <f t="shared" si="12"/>
        <v>1.2733333333333334</v>
      </c>
      <c r="OI30" s="56"/>
      <c r="OJ30" s="58"/>
      <c r="OK30" s="151"/>
    </row>
    <row r="31" spans="1:402" ht="24.75" customHeight="1">
      <c r="B31" s="126" t="s">
        <v>405</v>
      </c>
      <c r="C31" s="127">
        <v>1.3815266640889232</v>
      </c>
      <c r="D31" s="127">
        <f>AVERAGE([1]weekly!C26*[1]weekly!C12+[1]weekly!D26*[1]weekly!D12+[1]weekly!E26*[1]weekly!E12+[1]weekly!F26*[1]weekly!F12+[1]weekly!G26*[1]weekly!G12)/([1]weekly!C12+[1]weekly!D12+[1]weekly!E12+[1]weekly!F12+[1]weekly!G12)</f>
        <v>2.0737205209433296</v>
      </c>
      <c r="E31" s="127">
        <f>AVERAGE([1]weekly!H26*[1]weekly!H12+[1]weekly!I26*[1]weekly!I12+[1]weekly!J26*[1]weekly!J12+[1]weekly!K26*[1]weekly!K12)/([1]weekly!H12+[1]weekly!I12+[1]weekly!J12+[1]weekly!K12)</f>
        <v>1.6117204658901829</v>
      </c>
      <c r="F31" s="127">
        <f>AVERAGE([1]weekly!L26*[1]weekly!L12+[1]weekly!M26*[1]weekly!M12+[1]weekly!N26*[1]weekly!N12+[1]weekly!O26*[1]weekly!O12)/([1]weekly!L12+[1]weekly!M12+[1]weekly!N12+[1]weekly!O12)</f>
        <v>2.5933710727427113</v>
      </c>
      <c r="G31" s="127">
        <f>AVERAGE([1]weekly!P26*[1]weekly!P12+[1]weekly!Q26*[1]weekly!Q12+[1]weekly!R26*[1]weekly!R12+[1]weekly!S26*[1]weekly!S12+[1]weekly!T26*[1]weekly!T12)/([1]weekly!P12+[1]weekly!Q12+[1]weekly!R12+[1]weekly!S12+[1]weekly!T12)</f>
        <v>1.7683395599833955</v>
      </c>
      <c r="H31" s="127">
        <f>AVERAGE([1]weekly!U26*[1]weekly!U12+[1]weekly!V26*[1]weekly!V12+[1]weekly!W26*[1]weekly!W12+[1]weekly!X26*[1]weekly!X12)/([1]weekly!U12+[1]weekly!V12+[1]weekly!W12+[1]weekly!X12)</f>
        <v>1.9763737373737373</v>
      </c>
      <c r="I31" s="127">
        <f>AVERAGE([1]weekly!Y26*[1]weekly!Y12+[1]weekly!Z26*[1]weekly!Z12+[1]weekly!AA26*[1]weekly!AA12+[1]weekly!AB26*[1]weekly!AB12)/([1]weekly!Y12+[1]weekly!Z12+[1]weekly!AA12+[1]weekly!AB12)</f>
        <v>1.2922742818057456</v>
      </c>
      <c r="J31" s="127">
        <f>AVERAGE([1]weekly!AC26*[1]weekly!AC12+[1]weekly!AD26*[1]weekly!AD12+[1]weekly!AE26*[1]weekly!AE12+[1]weekly!AF26*[1]weekly!AF12+[1]weekly!AG26*[1]weekly!AG12)/([1]weekly!AC12+[1]weekly!AD12+[1]weekly!AE12+[1]weekly!AF12+[1]weekly!AG12)</f>
        <v>1.0720379646717637</v>
      </c>
      <c r="K31" s="127">
        <f>AVERAGE([1]weekly!AH26*[1]weekly!AH12+[1]weekly!AI26*[1]weekly!AI12+[1]weekly!AJ26*[1]weekly!AJ12+[1]weekly!AK26*[1]weekly!AK12)/([1]weekly!AH12+[1]weekly!AI12+[1]weekly!AJ12+[1]weekly!AK12)</f>
        <v>0.65519939551674922</v>
      </c>
      <c r="L31" s="127">
        <f>AVERAGE([1]weekly!AL26*[1]weekly!AL12+[1]weekly!AM26*[1]weekly!AM12+[1]weekly!AN26*[1]weekly!AN12+[1]weekly!AO26*[1]weekly!AO12)/([1]weekly!AL12+[1]weekly!AM12+[1]weekly!AN12+[1]weekly!AO12)</f>
        <v>0.53694532309082688</v>
      </c>
      <c r="M31" s="127">
        <f>AVERAGE([1]weekly!AP26*[1]weekly!AP12+[1]weekly!AQ26*[1]weekly!AQ12+[1]weekly!AR26*[1]weekly!AR12+[1]weekly!AS26*[1]weekly!AS12+[1]weekly!AT26*[1]weekly!AT12)/([1]weekly!AP12+[1]weekly!AQ12+[1]weekly!AR12+[1]weekly!AS12+[1]weekly!AT12)</f>
        <v>0.65528726142489435</v>
      </c>
      <c r="N31" s="127">
        <f>AVERAGE([1]weekly!AU26*[1]weekly!AU12+[1]weekly!AV26*[1]weekly!AV12+[1]weekly!AW26*[1]weekly!AW12+[1]weekly!AX26*[1]weekly!AX12)/([1]weekly!AU12+[1]weekly!AV12+[1]weekly!AW12+[1]weekly!AX12)</f>
        <v>0.69460934872772118</v>
      </c>
      <c r="O31" s="127">
        <f>AVERAGE([1]weekly!AY26*[1]weekly!AY12+[1]weekly!AZ26*[1]weekly!AZ12+[1]weekly!BA26*[1]weekly!BA12+[1]weekly!BB26*[1]weekly!BB12+[1]weekly!BC26*[1]weekly!BC12)/([1]weekly!AY12+[1]weekly!AZ12+[1]weekly!BA12+[1]weekly!BB12+[1]weekly!BC12)</f>
        <v>1.4742095423880355</v>
      </c>
      <c r="P31" s="127">
        <f>AVERAGE([1]weekly!BD26*[1]weekly!BD12+[1]weekly!BE26*[1]weekly!BE12+[1]weekly!BF26*[1]weekly!BF12+[1]weekly!BG26*[1]weekly!BG12)/([1]weekly!BD12+[1]weekly!BE12+[1]weekly!BF12+[1]weekly!BG12)</f>
        <v>1.6326986727838768</v>
      </c>
      <c r="Q31" s="127">
        <f>AVERAGE([1]weekly!BH26*[1]weekly!BH12+[1]weekly!BI26*[1]weekly!BI12+[1]weekly!BJ26*[1]weekly!BJ12+[1]weekly!BK26*[1]weekly!BK12)/([1]weekly!BH12+[1]weekly!BI12+[1]weekly!BJ12+[1]weekly!BK12)</f>
        <v>2.1432749374329636</v>
      </c>
      <c r="R31" s="127">
        <f>AVERAGE([1]weekly!BL26*[1]weekly!BL12+[1]weekly!BM26*[1]weekly!BM12+[1]weekly!BN26*[1]weekly!BN12+[1]weekly!BO26*[1]weekly!BO12+[1]weekly!BP26*[1]weekly!BP12)/([1]weekly!BL12+[1]weekly!BM12+[1]weekly!BN12+[1]weekly!BO12+[1]weekly!BP12)</f>
        <v>1.5378898390342051</v>
      </c>
      <c r="S31" s="127">
        <f>AVERAGE([1]weekly!BQ26*[1]weekly!BQ12+[1]weekly!BR26*[1]weekly!BR12+[1]weekly!BS26*[1]weekly!BS12+[1]weekly!BT26*[1]weekly!BT12)/([1]weekly!BQ12+[1]weekly!BR12+[1]weekly!BS12+[1]weekly!BT12)</f>
        <v>2.629734592892488</v>
      </c>
      <c r="T31" s="127">
        <f>AVERAGE([1]weekly!BU26*[1]weekly!BU12+[1]weekly!BV26*[1]weekly!BV12+[1]weekly!BW26*[1]weekly!BW12+[1]weekly!BX26*[1]weekly!BX12)/([1]weekly!BU12+[1]weekly!BV12+[1]weekly!BW12+[1]weekly!BX12)</f>
        <v>2.4011004047022548</v>
      </c>
      <c r="U31" s="127">
        <f>AVERAGE([1]weekly!BY26*[1]weekly!BY12+[1]weekly!BZ26*[1]weekly!BZ12+[1]weekly!CA26*[1]weekly!CA12+[1]weekly!CB26*[1]weekly!CB12)/([1]weekly!BY12+[1]weekly!BZ12+[1]weekly!CA12+[1]weekly!CB12)</f>
        <v>1.8089639234818333</v>
      </c>
      <c r="V31" s="127">
        <f>AVERAGE([1]weekly!CC26*[1]weekly!CC12+[1]weekly!CD26*[1]weekly!CD12+[1]weekly!CE26*[1]weekly!CE12+[1]weekly!CF26*[1]weekly!CF12+[1]weekly!CG26*[1]weekly!CG12)/([1]weekly!CC12+[1]weekly!CD12+[1]weekly!CE12+[1]weekly!CF12+[1]weekly!CG12)</f>
        <v>1.0271586345381527</v>
      </c>
      <c r="W31" s="127">
        <f>AVERAGE([1]weekly!CH26*[1]weekly!CH12+[1]weekly!CI26*[1]weekly!CI12+[1]weekly!CJ26*[1]weekly!CJ12+[1]weekly!CK26*[1]weekly!CK12)/([1]weekly!CH12+[1]weekly!CI12+[1]weekly!CJ12+[1]weekly!CK12)</f>
        <v>0.84462841530054644</v>
      </c>
      <c r="X31" s="127">
        <f>AVERAGE([1]weekly!CL26*[1]weekly!CL12+[1]weekly!CM26*[1]weekly!CM12+[1]weekly!CN26*[1]weekly!CN12+[1]weekly!CO26*[1]weekly!CO12+[1]weekly!CP26*[1]weekly!CP12)/([1]weekly!CL12+[1]weekly!CM12+[1]weekly!CN12+[1]weekly!CO12+[1]weekly!CP12)</f>
        <v>0.77235168178488933</v>
      </c>
      <c r="Y31" s="127">
        <f>AVERAGE([1]weekly!CQ26*[1]weekly!CQ12+[1]weekly!CR26*[1]weekly!CR12+[1]weekly!CS26*[1]weekly!CS12+[1]weekly!CT26*[1]weekly!CT12)/([1]weekly!CQ12+[1]weekly!CR12+[1]weekly!CS12+[1]weekly!CT12)</f>
        <v>0.74724875032886084</v>
      </c>
      <c r="Z31" s="127">
        <f>AVERAGE([1]weekly!CU26*[1]weekly!CU12+[1]weekly!CV26*[1]weekly!CV12+[1]weekly!CW26*[1]weekly!CW12+[1]weekly!CX26*[1]weekly!CX12)/([1]weekly!CU12+[1]weekly!CV12+[1]weekly!CW12+[1]weekly!CX12)</f>
        <v>0.75009037925500466</v>
      </c>
      <c r="AA31" s="127">
        <f>AVERAGE([1]weekly!CY26*[1]weekly!CY12+[1]weekly!CZ26*[1]weekly!CZ12+[1]weekly!DA26*[1]weekly!DA12+[1]weekly!DB26*[1]weekly!DB12+[1]weekly!DC26*[1]weekly!DC12)/([1]weekly!CY12+[1]weekly!CZ12+[1]weekly!DA12+[1]weekly!DB12+[1]weekly!DC12)</f>
        <v>1.3245608663181481</v>
      </c>
      <c r="AB31" s="127">
        <f>AVERAGE([1]weekly!DD26*[1]weekly!DD12+[1]weekly!DE26*[1]weekly!DE12+[1]weekly!DF26*[1]weekly!DF12+[1]weekly!DG26*[1]weekly!DG12)/([1]weekly!DD12+[1]weekly!DE12+[1]weekly!DF12+[1]weekly!DG12)</f>
        <v>2.570605427974948</v>
      </c>
      <c r="AC31" s="127">
        <f>AVERAGE([1]weekly!DH26*[1]weekly!DH12+[1]weekly!DI26*[1]weekly!DI12+[1]weekly!DJ26*[1]weekly!DJ12+[1]weekly!DK26*[1]weekly!DK12)/([1]weekly!DH12+[1]weekly!DI12+[1]weekly!DJ12+[1]weekly!DK12)</f>
        <v>2.0802004373177843</v>
      </c>
      <c r="AD31" s="127">
        <f>AVERAGE([1]weekly!DL26*[1]weekly!DL12+[1]weekly!DM26*[1]weekly!DM12+[1]weekly!DN26*[1]weekly!DN12+[1]weekly!DO26*[1]weekly!DO12+[1]weekly!DP26*[1]weekly!DP12)/([1]weekly!DL12+[1]weekly!DM12+[1]weekly!DN12+[1]weekly!DO12+[1]weekly!DP12)</f>
        <v>1.8062957170356113</v>
      </c>
      <c r="AE31" s="127">
        <f>AVERAGE([1]weekly!DQ26*[1]weekly!DQ12+[1]weekly!DR26*[1]weekly!DR12+[1]weekly!DS26*[1]weekly!DS12+[1]weekly!DT26*[1]weekly!DT12)/([1]weekly!DQ12+[1]weekly!DR12+[1]weekly!DS12+[1]weekly!DT12)</f>
        <v>1.5216442268461854</v>
      </c>
      <c r="AF31" s="127">
        <f>AVERAGE([1]weekly!DU26*[1]weekly!DU12+[1]weekly!DV26*[1]weekly!DV12+[1]weekly!DW26*[1]weekly!DW12+[1]weekly!DX26*[1]weekly!DX12)/([1]weekly!DU12+[1]weekly!DV12+[1]weekly!DW12+[1]weekly!DX12)</f>
        <v>1.9149978965082037</v>
      </c>
      <c r="AG31" s="127">
        <f>AVERAGE([1]weekly!DY26*[1]weekly!DY12+[1]weekly!DZ26*[1]weekly!DZ12+[1]weekly!EA26*[1]weekly!EA12+[1]weekly!EB26*[1]weekly!EB12)/([1]weekly!DY12+[1]weekly!DZ12+[1]weekly!EA12+[1]weekly!EB12)</f>
        <v>1.4643473173992978</v>
      </c>
      <c r="AH31" s="127">
        <f>AVERAGE([1]weekly!EC26*[1]weekly!EC12+[1]weekly!ED26*[1]weekly!ED12+[1]weekly!EE26*[1]weekly!EE12+[1]weekly!EF26*[1]weekly!EF12)/([1]weekly!EC12+[1]weekly!ED12+[1]weekly!EE12+[1]weekly!EF12)</f>
        <v>1.0841632730372195</v>
      </c>
      <c r="AI31" s="127">
        <f>AVERAGE([1]weekly!EG26*[1]weekly!EG12+[1]weekly!EH26*[1]weekly!EH12+[1]weekly!EI26*[1]weekly!EI12+[1]weekly!EJ26*[1]weekly!EJ12)/([1]weekly!EG12+[1]weekly!EH12+[1]weekly!EI12+[1]weekly!EJ12)</f>
        <v>0.78897812071678752</v>
      </c>
      <c r="AJ31" s="127">
        <f>AVERAGE([1]weekly!EK26*[1]weekly!EK12+[1]weekly!EL26*[1]weekly!EL12+[1]weekly!EM26*[1]weekly!EM12+[1]weekly!EN26*[1]weekly!EN12+[1]weekly!EO26*[1]weekly!EO12)/([1]weekly!EK12+[1]weekly!EL12+[1]weekly!EM12+[1]weekly!EN12+[1]weekly!EO12)</f>
        <v>0.71260190729651818</v>
      </c>
      <c r="AK31" s="127">
        <f>AVERAGE([1]weekly!EP26*[1]weekly!EP12+[1]weekly!EQ26*[1]weekly!EQ12+[1]weekly!ER26*[1]weekly!ER12+[1]weekly!ES26*[1]weekly!ES12)/([1]weekly!EP12+[1]weekly!EQ12+[1]weekly!ER12+[1]weekly!ES12)</f>
        <v>0.70499383249044034</v>
      </c>
      <c r="AL31" s="127">
        <f>AVERAGE([1]weekly!ET26*[1]weekly!ET12+[1]weekly!EU26*[1]weekly!EU12+[1]weekly!EV26*[1]weekly!EV12+[1]weekly!EW26*[1]weekly!EW12)/([1]weekly!ET12+[1]weekly!EU12+[1]weekly!EV12+[1]weekly!EW12)</f>
        <v>0.66900339443312973</v>
      </c>
      <c r="AM31" s="127">
        <f>AVERAGE([1]weekly!EX26*[1]weekly!EX12+[1]weekly!EY26*[1]weekly!EY12+[1]weekly!EZ26*[1]weekly!EZ12+[1]weekly!FA26*[1]weekly!FA12+[1]weekly!FB26*[1]weekly!FB12)/([1]weekly!EX12+[1]weekly!EY12+[1]weekly!EZ12+[1]weekly!FA12+[1]weekly!FB12)</f>
        <v>1.2420120917201209</v>
      </c>
      <c r="AN31" s="127">
        <f>AVERAGE([1]weekly!AW26*[1]weekly!AW12+[1]weekly!AX26*[1]weekly!AX12+[1]weekly!AY26*[1]weekly!AY12+[1]weekly!AZ26*[1]weekly!AZ12+[1]weekly!BA26*[1]weekly!BA12)/([1]weekly!AW12+[1]weekly!AX12+[1]weekly!AY12+[1]weekly!AZ12+[1]weekly!BA12)</f>
        <v>1.3224204702627937</v>
      </c>
      <c r="AO31" s="127">
        <f>AVERAGE([1]weekly!FG26*[1]weekly!FG12+[1]weekly!FH26*[1]weekly!FH12+[1]weekly!FI26*[1]weekly!FI12+[1]weekly!FJ26*[1]weekly!FJ12)/([1]weekly!FG12+[1]weekly!FH12+[1]weekly!FI12+[1]weekly!FJ12)</f>
        <v>1.9522795409903857</v>
      </c>
      <c r="AP31" s="127">
        <f>AVERAGE([1]weekly!FK26*[1]weekly!FK12+[1]weekly!FL26*[1]weekly!FL12+[1]weekly!FM26*[1]weekly!FM12+[1]weekly!FN26*[1]weekly!FN12+[1]weekly!FO26*[1]weekly!FO12)/([1]weekly!FK12+[1]weekly!FL12+[1]weekly!FM12+[1]weekly!FN12+[1]weekly!FO12)</f>
        <v>2.27541828842946</v>
      </c>
      <c r="AQ31" s="127">
        <f>AVERAGE([1]weekly!FP26*[1]weekly!FP12+[1]weekly!FQ26*[1]weekly!FQ12+[1]weekly!FR26*[1]weekly!FR12+[1]weekly!FS26*[1]weekly!FS12)/([1]weekly!FP12+[1]weekly!FQ12+[1]weekly!FR12+[1]weekly!FS12)</f>
        <v>2.1433829484513516</v>
      </c>
      <c r="AR31" s="127">
        <f>AVERAGE([1]weekly!FT26*[1]weekly!FT12+[1]weekly!FU26*[1]weekly!FU12+[1]weekly!FV26*[1]weekly!FV12+[1]weekly!FW26*[1]weekly!FW12+[1]weekly!FX26*[1]weekly!FX12)/([1]weekly!FT12+[1]weekly!FU12+[1]weekly!FV12+[1]weekly!FW12+[1]weekly!FX12)</f>
        <v>1.3623025750546185</v>
      </c>
      <c r="AS31" s="127">
        <f>AVERAGE([1]weekly!FY26*[1]weekly!FY12+[1]weekly!FZ26*[1]weekly!FZ12+[1]weekly!GA26*[1]weekly!GA12+[1]weekly!GB26*[1]weekly!GB12)/([1]weekly!FY12+[1]weekly!FZ12+[1]weekly!GA12+[1]weekly!GB12)</f>
        <v>1.1722749686585874</v>
      </c>
      <c r="AT31" s="127">
        <f>AVERAGE([1]weekly!GC26*[1]weekly!GC12+[1]weekly!GD26*[1]weekly!GD12+[1]weekly!GE26*[1]weekly!GE12+[1]weekly!GF26*[1]weekly!GF12)/([1]weekly!GC12+[1]weekly!GD12+[1]weekly!GE12+[1]weekly!GF12)</f>
        <v>1.1007604443749022</v>
      </c>
      <c r="AU31" s="127">
        <f>AVERAGE([1]weekly!GG26*[1]weekly!GG12+[1]weekly!GH26*[1]weekly!GH12+[1]weekly!GI26*[1]weekly!GI12+[1]weekly!GJ26*[1]weekly!GJ12+[1]weekly!GK26*[1]weekly!GK12)/([1]weekly!GG12+[1]weekly!GH12+[1]weekly!GI12+[1]weekly!GJ12+[1]weekly!GK12)</f>
        <v>0.94780556977980857</v>
      </c>
      <c r="AV31" s="127">
        <f>AVERAGE([1]weekly!GL26*[1]weekly!GL12+[1]weekly!GM26*[1]weekly!GM12+[1]weekly!GN26*[1]weekly!GN12+[1]weekly!GO26*[1]weekly!GO12)/([1]weekly!GL12+[1]weekly!GM12+[1]weekly!GN12+[1]weekly!GO12)</f>
        <v>0.78626915912284712</v>
      </c>
      <c r="AW31" s="127">
        <f>AVERAGE([1]weekly!GP26*[1]weekly!GP12+[1]weekly!GQ26*[1]weekly!GQ12+[1]weekly!GR26*[1]weekly!GR12+[1]weekly!GS26*[1]weekly!GS12)/([1]weekly!GP12+[1]weekly!GQ12+[1]weekly!GR12+[1]weekly!GS12)</f>
        <v>0.73704860501842429</v>
      </c>
      <c r="AX31" s="127">
        <f>AVERAGE([1]weekly!GT26*[1]weekly!GT12+[1]weekly!GU26*[1]weekly!GU12+[1]weekly!GV26*[1]weekly!GV12+[1]weekly!GW27*[1]weekly!GW12+[1]weekly!GX26*[1]weekly!GX12)/([1]weekly!GT12+[1]weekly!GU12+[1]weekly!GV12+[1]weekly!GW12+[1]weekly!GX12)</f>
        <v>0.93894369492318497</v>
      </c>
      <c r="AY31" s="127">
        <f>AVERAGE([1]weekly!GY26*[1]weekly!GY12+[1]weekly!GZ26*[1]weekly!GZ12+[1]weekly!HA26*[1]weekly!HA12+[1]weekly!HB26*[1]weekly!HB12)/([1]weekly!GY12+[1]weekly!GZ12+[1]weekly!HA12+[1]weekly!HB12)</f>
        <v>1.8394137040007126</v>
      </c>
      <c r="AZ31" s="127">
        <f>AVERAGE([1]weekly!HC26*[1]weekly!HC12+[1]weekly!HD26*[1]weekly!HD12+[1]weekly!HE26*[1]weekly!HE12+[1]weekly!HF26*[1]weekly!HF12+[1]weekly!HG26*[1]weekly!HG12)/([1]weekly!HC12+[1]weekly!HD12+[1]weekly!HE12+[1]weekly!HF12+[1]weekly!HG12)</f>
        <v>2.583281297210192</v>
      </c>
      <c r="BA31" s="127">
        <f>AVERAGE([1]weekly!HH26*[1]weekly!HH12+[1]weekly!HI26*[1]weekly!HI12+[1]weekly!HJ26*[1]weekly!HJ12+[1]weekly!HK26*[1]weekly!HK12)/([1]weekly!HH12+[1]weekly!HI12+[1]weekly!HJ12+[1]weekly!HK12)</f>
        <v>2.730552812236541</v>
      </c>
      <c r="BB31" s="127">
        <f>AVERAGE([1]weekly!HL26*[1]weekly!HL12+[1]weekly!HM26*[1]weekly!HM12+[1]weekly!HN26*[1]weekly!HN12+[1]weekly!HO26*[1]weekly!HO12)/([1]weekly!HL12+[1]weekly!HM12+[1]weekly!HN12+[1]weekly!HO12)</f>
        <v>2.5875598461100027</v>
      </c>
      <c r="BC31" s="127">
        <f>AVERAGE([1]weekly!HP26*[1]weekly!HP12+[1]weekly!HQ26*[1]weekly!HQ12+[1]weekly!HR26*[1]weekly!HR12+[1]weekly!HS26*[1]weekly!HS12)/([1]weekly!HP12+[1]weekly!HQ12+[1]weekly!HR12+[1]weekly!HS12)</f>
        <v>2.9050070830650352</v>
      </c>
      <c r="BD31" s="127">
        <f>AVERAGE([1]weekly!HT26*[1]weekly!HT12+[1]weekly!HU26*[1]weekly!HU12+[1]weekly!HV26*[1]weekly!HV12+[1]weekly!HW26*[1]weekly!HW12+[1]weekly!HX26*[1]weekly!HX12)/([1]weekly!HT12+[1]weekly!HU12+[1]weekly!HV12+[1]weekly!HW12+[1]weekly!HX12)</f>
        <v>1.6243546956425325</v>
      </c>
      <c r="BE31" s="127">
        <f>AVERAGE([1]weekly!HY26*[1]weekly!HY12+[1]weekly!HZ26*[1]weekly!HZ12+[1]weekly!IA26*[1]weekly!IA12+[1]weekly!IB26*[1]weekly!IB12)/([1]weekly!HY12+[1]weekly!HZ12+[1]weekly!IA12+[1]weekly!IB12)</f>
        <v>2.1747622928552026</v>
      </c>
      <c r="BF31" s="127">
        <f>AVERAGE([1]weekly!IC26*[1]weekly!IC12+[1]weekly!ID26*[1]weekly!ID12+[1]weekly!IE26*[1]weekly!IE12+[1]weekly!IF26*[1]weekly!IF12)/([1]weekly!IC12+[1]weekly!ID12+[1]weekly!IE12+[1]weekly!IF12)</f>
        <v>1.7553840754111512</v>
      </c>
      <c r="BG31" s="127">
        <f>AVERAGE([1]weekly!IG26*[1]weekly!IG12+[1]weekly!IH26*[1]weekly!IH12+[1]weekly!II26*[1]weekly!II12+[1]weekly!IJ26*[1]weekly!IJ12+[1]weekly!IK26*[1]weekly!IK12)/([1]weekly!IG12+[1]weekly!IH12+[1]weekly!II12+[1]weekly!IJ12+[1]weekly!IK12)</f>
        <v>0.914603946132164</v>
      </c>
      <c r="BH31" s="127">
        <f>AVERAGE([1]weekly!IL26*[1]weekly!IL12+[1]weekly!IM26*[1]weekly!IM12+[1]weekly!IN26*[1]weekly!IN12+[1]weekly!IO26*[1]weekly!IO12)/([1]weekly!IL12+[1]weekly!IM12+[1]weekly!IN12+[1]weekly!IO12)</f>
        <v>0.69119980574862661</v>
      </c>
      <c r="BI31" s="127">
        <f>AVERAGE([1]weekly!IP26*[1]weekly!IP12+[1]weekly!IQ26*[1]weekly!IQ12+[1]weekly!IR26*[1]weekly!IR12+[1]weekly!IS26*[1]weekly!IS12+[1]weekly!IT26*[1]weekly!IT12)/([1]weekly!IP12+[1]weekly!IQ12+[1]weekly!IR12+[1]weekly!IS12+[1]weekly!IT12)</f>
        <v>0.66810940563179466</v>
      </c>
      <c r="BJ31" s="127">
        <f>AVERAGE([1]wkly!CU11*[1]wkly!CU26+[1]wkly!CV11*[1]wkly!CV26+[1]wkly!CW11*[1]wkly!CW26+[1]wkly!CX11*[1]wkly!CX26)/([1]wkly!CU11+[1]wkly!CV11+[1]wkly!CW11+[1]wkly!CX11)</f>
        <v>1.2067411511683008</v>
      </c>
      <c r="BK31" s="127">
        <f>AVERAGE([1]wkly!CY11*[1]wkly!CY26+[1]wkly!CZ11*[1]wkly!CZ26+[1]wkly!DA11*[1]wkly!DA26+[1]wkly!DB11*[1]wkly!DB26)/([1]wkly!CY11+[1]wkly!CZ11+[1]wkly!DA11+[1]wkly!DB11)</f>
        <v>1.400703551771763</v>
      </c>
      <c r="BL31" s="127"/>
      <c r="BM31" s="127">
        <f>AVERAGE([1]wkly!DD11*[1]wkly!DD26+[1]wkly!DE11*[1]wkly!DE26+[1]wkly!DF11*[1]wkly!DF26+[1]wkly!DG11*[1]wkly!DG26+[1]wkly!DH11*[1]wkly!DH26)/([1]wkly!DD11+[1]wkly!DE11+[1]wkly!DF11+[1]wkly!DG11+[1]wkly!DH11)</f>
        <v>2.0843426664977409</v>
      </c>
      <c r="BN31" s="127">
        <f>AVERAGE([1]wkly!DI11*[1]wkly!DI26+[1]wkly!DJ11*[1]wkly!DJ26+[1]wkly!DK11*[1]wkly!DK26+[1]wkly!DL11*[1]wkly!DL26)/([1]wkly!DI11+[1]wkly!DJ11+[1]wkly!DK11+[1]wkly!DL11)</f>
        <v>2.8001795305717017</v>
      </c>
      <c r="BO31" s="127">
        <f>AVERAGE([1]wkly!DM11*[1]wkly!DM26+[1]wkly!DN11*[1]wkly!DN26+[1]wkly!DO11*[1]wkly!DO26+[1]wkly!DP11*[1]wkly!DP26)/([1]wkly!DM11+[1]wkly!DN11+[1]wkly!DO11+[1]wkly!DP11)</f>
        <v>2.6634580628738704</v>
      </c>
      <c r="BP31" s="127">
        <f>AVERAGE([1]wkly!DQ11*[1]wkly!DQ26+[1]wkly!DR11*[1]wkly!DR26+[1]wkly!DS11*[1]wkly!DS26+[1]wkly!DT11*[1]wkly!DT26)/([1]wkly!DQ11+[1]wkly!DR11+[1]wkly!DS11+[1]wkly!DT11)</f>
        <v>2.7800930626057534</v>
      </c>
      <c r="BQ31" s="127">
        <f>AVERAGE([1]wkly!DU11*[1]wkly!DU26+[1]wkly!DV11*[1]wkly!DV26+[1]wkly!DW11*[1]wkly!DW26+[1]wkly!DX11*[1]wkly!DX26+[1]wkly!DY11*[1]wkly!DY26)/([1]wkly!DU11+[1]wkly!DV11+[1]wkly!DW11+[1]wkly!DX11+[1]wkly!DY11)</f>
        <v>2.2950609589415563</v>
      </c>
      <c r="BR31" s="127">
        <f>AVERAGE([1]wkly!DZ11*[1]wkly!DZ26+[1]wkly!EA11*[1]wkly!EA26+[1]wkly!EB11*[1]wkly!EB26+[1]wkly!EC11*[1]wkly!EC26)/([1]wkly!DZ11+[1]wkly!EA11+[1]wkly!EB11+[1]wkly!EC11)</f>
        <v>1.294321154997951</v>
      </c>
      <c r="BS31" s="127">
        <f>AVERAGE([1]wkly!ED11*[1]wkly!ED26+[1]wkly!EE11*[1]wkly!EE26+[1]wkly!EF11*[1]wkly!EF26+[1]wkly!EG11*[1]wkly!EG26+[1]wkly!EH11*[1]wkly!EH26)/([1]wkly!ED11+[1]wkly!EE11+[1]wkly!EF11+[1]wkly!EG11+[1]wkly!EH11)</f>
        <v>1.181817121793425</v>
      </c>
      <c r="BT31" s="127">
        <f>AVERAGE([1]wkly!EI11*[1]wkly!EI26+[1]wkly!EJ11*[1]wkly!EJ26+[1]wkly!EK11*[1]wkly!EK26+[1]wkly!EL11*[1]wkly!EL26)/([1]wkly!EI11+[1]wkly!EJ11+[1]wkly!EK11+[1]wkly!EL11)</f>
        <v>0.66179067554709803</v>
      </c>
      <c r="BU31" s="127">
        <f>AVERAGE([1]wkly!EM11*[1]wkly!EM26+[1]wkly!EN11*[1]wkly!EN26+[1]wkly!EO11*[1]wkly!EO26+[1]wkly!EP11*[1]wkly!EP26)/([1]wkly!EM11+[1]wkly!EN11+[1]wkly!EO11+[1]wkly!EP11)</f>
        <v>0.68353442043537638</v>
      </c>
      <c r="BV31" s="127">
        <f>AVERAGE([1]wkly!EQ11*[1]wkly!EQ26+[1]wkly!ER11*[1]wkly!ER26+[1]wkly!ES11*[1]wkly!ES26+[1]wkly!ET11*[1]wkly!ET26+[1]wkly!EU11*[1]wkly!EU26)/([1]wkly!EQ11+[1]wkly!ER11+[1]wkly!ES11+[1]wkly!ET11+[1]wkly!EU11)</f>
        <v>0.78759115645249789</v>
      </c>
      <c r="BW31" s="127">
        <f>AVERAGE([1]wkly!EV11*[1]wkly!EV26+[1]wkly!EW11*[1]wkly!EW26+[1]wkly!EX11*[1]wkly!EX26+[1]wkly!EY11*[1]wkly!EY26)/([1]wkly!EV11+[1]wkly!EW11+[1]wkly!EX11+[1]wkly!EY11)</f>
        <v>1.0525750344341587</v>
      </c>
      <c r="BX31" s="127">
        <f>AVERAGE([1]wkly!EZ11*[1]wkly!EZ26+[1]wkly!FA11*[1]wkly!FA26+[1]wkly!FB11*[1]wkly!FB26+[1]wkly!FC11*[1]wkly!FC26)/([1]wkly!EZ11+[1]wkly!FA11+[1]wkly!FB11+[1]wkly!FC11)</f>
        <v>1.7024112797227864</v>
      </c>
      <c r="BY31" s="127">
        <v>1.67</v>
      </c>
      <c r="BZ31" s="127">
        <f>AVERAGE([1]wkly!FD11*[1]wkly!FD26+[1]wkly!FE11*[1]wkly!FE26+[1]wkly!FF11*[1]wkly!FF26+[1]wkly!FG11*[1]wkly!FG26)/([1]wkly!FD11+[1]wkly!FE11+[1]wkly!FF11+[1]wkly!FG11)</f>
        <v>2.5839919853851137</v>
      </c>
      <c r="CA31" s="127">
        <f>AVERAGE([1]wkly!FH11*[1]wkly!FH26+[1]wkly!FI11*[1]wkly!FI26+[1]wkly!FJ11*[1]wkly!FJ26+[1]wkly!FK11*[1]wkly!FK26)/([1]wkly!FH11+[1]wkly!FI11+[1]wkly!FJ11+[1]wkly!FK11)</f>
        <v>2.7994020346353965</v>
      </c>
      <c r="CB31" s="127">
        <f>AVERAGE([1]wkly!FL11*[1]wkly!FL26+[1]wkly!FM11*[1]wkly!FM26+[1]wkly!FN11*[1]wkly!FN26+[1]wkly!FO11*[1]wkly!FO26)/([1]wkly!FL11+[1]wkly!FM11+[1]wkly!FN11+[1]wkly!FO11)</f>
        <v>2.0360905807168659</v>
      </c>
      <c r="CC31" s="127">
        <f>AVERAGE([1]wkly!FP11*[1]wkly!FP26+[1]wkly!FQ11*[1]wkly!FQ26+[1]wkly!FR11*[1]wkly!FR26+[1]wkly!FS11*[1]wkly!FS26+[1]wkly!FT11*[1]wkly!FT26)/([1]wkly!FP11+[1]wkly!FQ11+[1]wkly!FR11+[1]wkly!FS11+[1]wkly!FT11)</f>
        <v>1.8984849437025404</v>
      </c>
      <c r="CD31" s="127">
        <f>AVERAGE([1]wkly!FU11*[1]wkly!FU26+[1]wkly!FV11*[1]wkly!FV26+[1]wkly!FW11*[1]wkly!FW26+[1]wkly!FX11*[1]wkly!FX26)/([1]wkly!FU11+[1]wkly!FV11+[1]wkly!FW11+[1]wkly!FX11)</f>
        <v>2.6809689594585802</v>
      </c>
      <c r="CE31" s="127">
        <f>AVERAGE([1]wkly!FY11*[1]wkly!FY26+[1]wkly!FZ11*[1]wkly!FZ26+[1]wkly!GA11*[1]wkly!GA26+[1]wkly!GB11*[1]wkly!GB26)/([1]wkly!FY11+[1]wkly!FZ11+[1]wkly!GA11+[1]wkly!GB11)</f>
        <v>2.3227062853738452</v>
      </c>
      <c r="CF31" s="127">
        <f>AVERAGE([1]wkly!GC11*[1]wkly!GC26+[1]wkly!GD11*[1]wkly!GD26+[1]wkly!GE11*[1]wkly!GE26+[1]wkly!GF11*[1]wkly!GF26+[1]wkly!GG11*[1]wkly!GG26)/([1]wkly!GC11+[1]wkly!GD11+[1]wkly!GE11+[1]wkly!GF11+[1]wkly!GG11)</f>
        <v>1.4310522237402883</v>
      </c>
      <c r="CG31" s="127">
        <f>AVERAGE([1]wkly!GH11*[1]wkly!GH26+[1]wkly!GI11*[1]wkly!GI26+[1]wkly!GJ11*[1]wkly!GJ26+[1]wkly!GK11*[1]wkly!GK26)/([1]wkly!GH11+[1]wkly!GI11+[1]wkly!GJ11+[1]wkly!GK11)</f>
        <v>1.2227444267840406</v>
      </c>
      <c r="CH31" s="127">
        <f>AVERAGE([1]wkly!GL11*[1]wkly!GL26+[1]wkly!GM11*[1]wkly!GM26+[1]wkly!GN11*[1]wkly!GN26+[1]wkly!GO11*[1]wkly!GO26)/([1]wkly!GL11+[1]wkly!GM11+[1]wkly!GN11+[1]wkly!GO11)</f>
        <v>0.92454563716258631</v>
      </c>
      <c r="CI31" s="127">
        <f>AVERAGE([1]wkly!GP11*[1]wkly!GP26+[1]wkly!GQ11*[1]wkly!GQ26+[1]wkly!GR11*[1]wkly!GR26+[1]wkly!GS11*[1]wkly!GS26+[1]wkly!GT11*[1]wkly!GT26)/([1]wkly!GP11+[1]wkly!GQ11+[1]wkly!GR11+[1]wkly!GS11+[1]wkly!GT11)</f>
        <v>0.76267247615362621</v>
      </c>
      <c r="CJ31" s="127">
        <f>AVERAGE([1]wkly!GU11*[1]wkly!GU26+[1]wkly!GV11*[1]wkly!GV26+[1]wkly!GW11*[1]wkly!GW26+[1]wkly!GX11*[1]wkly!GX26)/([1]wkly!GU11+[1]wkly!GV11+[1]wkly!GW11+[1]wkly!GX11)</f>
        <v>1.1213961513273889</v>
      </c>
      <c r="CK31" s="127">
        <f>AVERAGE([1]wkly!GY11*[1]wkly!GY26+[1]wkly!GZ11*[1]wkly!GZ26+[1]wkly!HA11*[1]wkly!HA26+[1]wkly!HB11*[1]wkly!HB26+[1]wkly!HC11*[1]wkly!HC26)/([1]wkly!GY11+[1]wkly!GZ11+[1]wkly!HA11+[1]wkly!HB11+[1]wkly!HC11)</f>
        <v>2.3189052805280528</v>
      </c>
      <c r="CL31" s="127">
        <f>AVERAGE([1]wkly!HD11*[1]wkly!HD26+[1]wkly!HE11*[1]wkly!HE26+[1]wkly!HF11*[1]wkly!HF26+[1]wkly!HG11*[1]wkly!HG26)/([1]wkly!HD11+[1]wkly!HE11+[1]wkly!HF11+[1]wkly!HG11)</f>
        <v>2.9313001773335481</v>
      </c>
      <c r="CM31" s="127">
        <f>AVERAGE([1]wkly!HH11*[1]wkly!HH26+[1]wkly!HI11*[1]wkly!HI26+[1]wkly!HJ11*[1]wkly!HJ26+[1]wkly!HK11*[1]wkly!HK26)/([1]wkly!HH11+[1]wkly!HI11+[1]wkly!HJ11+[1]wkly!HK11)</f>
        <v>3.5056126409166519</v>
      </c>
      <c r="CN31" s="127">
        <f>AVERAGE([1]wkly!HL11*[1]wkly!HL26+[1]wkly!HM11*[1]wkly!HM26+[1]wkly!HN11*[1]wkly!HN26+[1]wkly!HO11*[1]wkly!HO26+[1]wkly!HP11*[1]wkly!HP26)/([1]wkly!HL11+[1]wkly!HM11+[1]wkly!HN11+[1]wkly!HO11+[1]wkly!HP11)</f>
        <v>3.3742900302114811</v>
      </c>
      <c r="CO31" s="127">
        <f>AVERAGE([1]wkly!HQ11*[1]wkly!HQ26+[1]wkly!HR11*[1]wkly!HR26+[1]wkly!HS11*[1]wkly!HS26+[1]wkly!HT11*[1]wkly!HT26)/([1]wkly!HQ11+[1]wkly!HR11+[1]wkly!HS11+[1]wkly!HT11)</f>
        <v>3.9103072870939424</v>
      </c>
      <c r="CP31" s="127">
        <f>AVERAGE([1]wkly!HU11*[1]wkly!HU26+[1]wkly!HV11*[1]wkly!HV26+[1]wkly!HW11*[1]wkly!HW26+[1]wkly!HX11*[1]wkly!HX26+[1]wkly!HY11*[1]wkly!HY26)/([1]wkly!HU11+[1]wkly!HV11+[1]wkly!HW11+[1]wkly!HX11+[1]wkly!HY11)</f>
        <v>2.4351311261421626</v>
      </c>
      <c r="CQ31" s="127">
        <f>AVERAGE([1]wkly!HZ11*[1]wkly!HZ26+[1]wkly!IA11*[1]wkly!IA26+[1]wkly!IB11*[1]wkly!IB26+[1]wkly!IC11*[1]wkly!IC26)/([1]wkly!HZ11+[1]wkly!IA11+[1]wkly!IB11+[1]wkly!IC11)</f>
        <v>2.0345302917407007</v>
      </c>
      <c r="CR31" s="127">
        <f>AVERAGE([1]wkly!ID11*[1]wkly!ID26+[1]wkly!IE11*[1]wkly!IE26+[1]wkly!IF11*[1]wkly!IF26+[1]wkly!IG11*[1]wkly!IG26)/([1]wkly!ID11+[1]wkly!IE11+[1]wkly!IF11+[1]wkly!IG11)</f>
        <v>1.3763786495714585</v>
      </c>
      <c r="CS31" s="127">
        <f>AVERAGE([1]wkly!IH11*[1]wkly!IH26+[1]wkly!II11*[1]wkly!II26+[1]wkly!IJ11*[1]wkly!IJ26+[1]wkly!IK11*[1]wkly!IK26)/([1]wkly!IH11+[1]wkly!II11+[1]wkly!IJ11+[1]wkly!IK11)</f>
        <v>1.1168097861309139</v>
      </c>
      <c r="CT31" s="127">
        <f>AVERAGE([1]wkly!IL11*[1]wkly!IL26+[1]wkly!IM11*[1]wkly!IM26+[1]wkly!IN11*[1]wkly!IN26+[1]wkly!IO11*[1]wkly!IO26+[1]wkly!IP11*[1]wkly!IP26)/([1]wkly!IL11+[1]wkly!IM11+[1]wkly!IN11+[1]wkly!IO11+[1]wkly!IP11)</f>
        <v>0.8658270116348914</v>
      </c>
      <c r="CU31" s="127">
        <f>AVERAGE([1]wkly!IQ11*[1]wkly!IQ26+[1]wkly!IR11*[1]wkly!IR26+[1]wkly!IS11*[1]wkly!IS26+[1]wkly!IT11*[1]wkly!IT26)/([1]wkly!IQ11+[1]wkly!IR11+[1]wkly!IS11+[1]wkly!IT11)</f>
        <v>0.72161764214884305</v>
      </c>
      <c r="CV31" s="127">
        <f>AVERAGE([1]Weeks!C11*[1]Weeks!C27+[1]Weeks!D11*[1]Weeks!D27+[1]Weeks!E11*[1]Weeks!E27+[1]Weeks!F11*[1]Weeks!F27)/([1]Weeks!C11+[1]Weeks!D11+[1]Weeks!E11+[1]Weeks!F11)</f>
        <v>0.7662990466633216</v>
      </c>
      <c r="CW31" s="127">
        <f>AVERAGE([1]Weeks!G11*[1]Weeks!G27+[1]Weeks!H11*[1]Weeks!H27+[1]Weeks!I11*[1]Weeks!I27+[1]Weeks!J11*[1]Weeks!J27+[1]Weeks!K11*[1]Weeks!K27)/([1]Weeks!G11+[1]Weeks!H11+[1]Weeks!I11+[1]Weeks!J11+[1]Weeks!K11)</f>
        <v>1.6422242052426101</v>
      </c>
      <c r="CX31" s="127">
        <f>AVERAGE([1]Weeks!L11*[1]Weeks!L27+[1]Weeks!M11*[1]Weeks!M27+[1]Weeks!N11*[1]Weeks!N27+[1]Weeks!O11*[1]Weeks!O27)/([1]Weeks!L11+[1]Weeks!M11+[1]Weeks!N11+[1]Weeks!O11)</f>
        <v>2.1952519319938175</v>
      </c>
      <c r="CY31" s="127">
        <f>AVERAGE([1]Weeks!P11*[1]Weeks!P27+[1]Weeks!Q11*[1]Weeks!Q27+[1]Weeks!R11*[1]Weeks!R27+[1]Weeks!S11*[1]Weeks!S27)/([1]Weeks!P11+[1]Weeks!Q11+[1]Weeks!R11+[1]Weeks!S11)</f>
        <v>1.5632429010671007</v>
      </c>
      <c r="CZ31" s="127">
        <f>AVERAGE([1]Weeks!T11*[1]Weeks!T27+[1]Weeks!U11*[1]Weeks!U27+[1]Weeks!V11*[1]Weeks!V27+[1]Weeks!W11*[1]Weeks!W27+[1]Weeks!X11*[1]Weeks!X27)/([1]Weeks!T11+[1]Weeks!U11+[1]Weeks!V11+[1]Weeks!W11+[1]Weeks!X11)</f>
        <v>2.7260655151876119</v>
      </c>
      <c r="DA31" s="127">
        <f>AVERAGE([1]Weeks!Y11*[1]Weeks!Y27+[1]Weeks!Z11*[1]Weeks!Z27+[1]Weeks!AA11*[1]Weeks!AA27+[1]Weeks!AB11*[1]Weeks!AB27)/([1]Weeks!Y11+[1]Weeks!Z11+[1]Weeks!AA11+[1]Weeks!AB11)</f>
        <v>3.1271996651318541</v>
      </c>
      <c r="DB31" s="127">
        <f>AVERAGE([1]Weeks!AC11*[1]Weeks!AC27+[1]Weeks!AD11*[1]Weeks!AD27+[1]Weeks!AE11*[1]Weeks!AE27+[1]Weeks!AF11*[1]Weeks!AF27+[1]Weeks!AG11*[1]Weeks!AG27)/([1]Weeks!AC11+[1]Weeks!AD11+[1]Weeks!AE11+[1]Weeks!AF11+[1]Weeks!AG11)</f>
        <v>2.1436350326797382</v>
      </c>
      <c r="DC31" s="127">
        <f>AVERAGE([1]Weeks!AH11*[1]Weeks!AH27+[1]Weeks!AI11*[1]Weeks!AI27+[1]Weeks!AJ11*[1]Weeks!AJ27+[1]Weeks!AK11*[1]Weeks!AK27)/([1]Weeks!AH11+[1]Weeks!AI11+[1]Weeks!AJ11+[1]Weeks!AK11)</f>
        <v>1.5675685428515393</v>
      </c>
      <c r="DD31" s="127">
        <f>AVERAGE([1]Weeks!AL11*[1]Weeks!AL27+[1]Weeks!AM11*[1]Weeks!AM27+[1]Weeks!AN11*[1]Weeks!AN27+[1]Weeks!AO11*[1]Weeks!AO27)/([1]Weeks!AL11+[1]Weeks!AM11+[1]Weeks!AN11+[1]Weeks!AO11)</f>
        <v>1.2184356796116504</v>
      </c>
      <c r="DE31" s="127">
        <f>AVERAGE([1]Weeks!AP11*[1]Weeks!AP27+[1]Weeks!AQ11*[1]Weeks!AQ27+[1]Weeks!AR11*[1]Weeks!AR27+[1]Weeks!AS11*[1]Weeks!AS27+[1]Weeks!AT11*[1]Weeks!AP27)/([1]Weeks!AP11+[1]Weeks!AQ11+[1]Weeks!AR11+[1]Weeks!AS11+[1]Weeks!AT11)</f>
        <v>0.96481431941890072</v>
      </c>
      <c r="DF31" s="127">
        <f>ROUND(AVERAGE([1]Weeks!AU11*[1]Weeks!AU27+[1]Weeks!AV11*[1]Weeks!AV27+[1]Weeks!AW11*[1]Weeks!AW27+[1]Weeks!AX11*[1]Weeks!AX27)/([1]Weeks!AU11+[1]Weeks!AV11+[1]Weeks!AW11+[1]Weeks!AX11),2)</f>
        <v>0.83</v>
      </c>
      <c r="DG31" s="127">
        <f>AVERAGE([1]Weeks!AY11*[1]Weeks!AY27+[1]Weeks!AZ11*[1]Weeks!AZ27+[1]Weeks!BA11*[1]Weeks!BA27+[1]Weeks!BB11*[1]Weeks!BB27)/([1]Weeks!AY11+[1]Weeks!AZ11+[1]Weeks!BA11+[1]Weeks!BB11)</f>
        <v>0.64724482331757816</v>
      </c>
      <c r="DH31" s="127">
        <f>AVERAGE([1]Weeks!BC11*[1]Weeks!BC27+[1]Weeks!BD11*[1]Weeks!BD27+[1]Weeks!BE11*[1]Weeks!BE27+[1]Weeks!BF11*[1]Weeks!BF27+[1]Weeks!BG11*[1]Weeks!BG27)/([1]Weeks!BC11+[1]Weeks!BD11+[1]Weeks!BE11+[1]Weeks!BF11+[1]Weeks!BG11)</f>
        <v>0.79305790380283558</v>
      </c>
      <c r="DI31" s="127">
        <f>AVERAGE([1]Weeks!BH11*[1]Weeks!BH27+[1]Weeks!BI11*[1]Weeks!BI27+[1]Weeks!BJ11*[1]Weeks!BJ27+[1]Weeks!BK11*[1]Weeks!BK27)/([1]Weeks!BH11+[1]Weeks!BI11+[1]Weeks!BJ11+[1]Weeks!BK11)</f>
        <v>1.4760602444423057</v>
      </c>
      <c r="DJ31" s="128">
        <v>2.2599999999999998</v>
      </c>
      <c r="DK31" s="129">
        <f>AVERAGE([1]Weeks!BL11*[1]Weeks!BL27+[1]Weeks!BM11*[1]Weeks!BM27+[1]Weeks!BN11*[1]Weeks!BN27+[1]Weeks!BO11*[1]Weeks!BO27)/([1]Weeks!BL11+[1]Weeks!BM11+[1]Weeks!BN11+[1]Weeks!BO11)</f>
        <v>3.1518845437616387</v>
      </c>
      <c r="DL31" s="129">
        <f>AVERAGE([1]Weeks!BP11*[1]Weeks!BP27+[1]Weeks!BQ11*[1]Weeks!BQ27+[1]Weeks!BR11*[1]Weeks!BR27+[1]Weeks!BS11*[1]Weeks!BS27)/([1]Weeks!BP11+[1]Weeks!BQ11+[1]Weeks!BR11+[1]Weeks!BS11)</f>
        <v>3.5802980020318316</v>
      </c>
      <c r="DM31" s="129">
        <f>AVERAGE([1]Weeks!BT11*[1]Weeks!BT27+[1]Weeks!BU11*[1]Weeks!BU27+[1]Weeks!BV11*[1]Weeks!BV27+[1]Weeks!BW11*[1]Weeks!BW27+[1]Weeks!BX11*[1]Weeks!BX27)/([1]Weeks!BT11+[1]Weeks!BU11+[1]Weeks!BV11+[1]Weeks!BW11+[1]Weeks!BX11)</f>
        <v>3.2000541235369733</v>
      </c>
      <c r="DN31" s="129">
        <f>AVERAGE([1]Weeks!BY11*[1]Weeks!BY27+[1]Weeks!BZ11*[1]Weeks!BZ27+[1]Weeks!CA11*[1]Weeks!CA27+[1]Weeks!CB11*[1]Weeks!CB27)/([1]Weeks!BY11+[1]Weeks!BZ11+[1]Weeks!CA11+[1]Weeks!CB11)</f>
        <v>2.7125278332224441</v>
      </c>
      <c r="DO31" s="129">
        <f>AVERAGE([1]Weeks!CC11*[1]Weeks!CC27+[1]Weeks!CD11*[1]Weeks!CD27+[1]Weeks!CE11*[1]Weeks!CE27+[1]Weeks!CF11*[1]Weeks!CF27+[1]Weeks!CG11*[1]Weeks!CG27)/([1]Weeks!CC11+[1]Weeks!CD11+[1]Weeks!CE11+[1]Weeks!CF11+[1]Weeks!CG11)</f>
        <v>2.7757461383478845</v>
      </c>
      <c r="DP31" s="129">
        <f>AVERAGE([1]Weeks!CH11*[1]Weeks!CH27+[1]Weeks!CI11*[1]Weeks!CI27+[1]Weeks!CJ11*[1]Weeks!CJ27+[1]Weeks!CK11*[1]Weeks!CK27)/([1]Weeks!CH11+[1]Weeks!CI11+[1]Weeks!CJ11+[1]Weeks!CK11)</f>
        <v>2.3827247228529451</v>
      </c>
      <c r="DQ31" s="129">
        <f>AVERAGE([1]Weeks!CL11*[1]Weeks!CL27+[1]Weeks!CM11*[1]Weeks!CM27+[1]Weeks!CN11*[1]Weeks!CN27+[1]Weeks!CO11*[1]Weeks!CO27)/([1]Weeks!CL11+[1]Weeks!CM11+[1]Weeks!CN11+[1]Weeks!CO11)</f>
        <v>1.5442420196625803</v>
      </c>
      <c r="DR31" s="129">
        <f>ROUND(AVERAGE([1]Weeks!CP11*[1]Weeks!CP27+[1]Weeks!CQ11*[1]Weeks!CQ27+[1]Weeks!CR11*[1]Weeks!CR27+[1]Weeks!CS11*[1]Weeks!CS27+[1]Weeks!CT11*[1]Weeks!CT27)/([1]Weeks!CP11+[1]Weeks!CQ11+[1]Weeks!CR11+[1]Weeks!CS11+[1]Weeks!CT11),2)</f>
        <v>1.42</v>
      </c>
      <c r="DS31" s="129">
        <f>ROUND(AVERAGE([1]Weeks!CU11*[1]Weeks!CU27+[1]Weeks!CV11*[1]Weeks!CV27+[1]Weeks!CW11*[1]Weeks!CW27+[1]Weeks!CX11*[1]Weeks!CX27)/([1]Weeks!CU11+[1]Weeks!CV11+[1]Weeks!CW11+[1]Weeks!CX11),2)</f>
        <v>0.81</v>
      </c>
      <c r="DT31" s="129">
        <f>ROUND(AVERAGE([1]Weeks!CY11*[1]Weeks!CY27+[1]Weeks!CZ11*[1]Weeks!CZ27+[1]Weeks!DA11*[1]Weeks!DA27+[1]Weeks!DB11*[1]Weeks!DB27+[1]Weeks!DC11*[1]Weeks!DC27)/([1]Weeks!CY11+[1]Weeks!CZ11+[1]Weeks!DA11+[1]Weeks!DB11+[1]Weeks!DC11),2)</f>
        <v>0.87</v>
      </c>
      <c r="DU31" s="129">
        <f>ROUND(AVERAGE([1]Weeks!DD11*[1]Weeks!DD27+[1]Weeks!DE11*[1]Weeks!DE27+[1]Weeks!DF11*[1]Weeks!DF27+[1]Weeks!DG11*[1]Weeks!DG27)/([1]Weeks!DD11+[1]Weeks!DE11+[1]Weeks!DF11+[1]Weeks!DG11),2)</f>
        <v>1.64</v>
      </c>
      <c r="DV31" s="129">
        <f>ROUND(AVERAGE([1]Weeks!DH11*[1]Weeks!DH27+[1]Weeks!DI11*[1]Weeks!DI27+[1]Weeks!DJ11*[1]Weeks!DJ27+[1]Weeks!DK11*[1]Weeks!DK27)/([1]Weeks!DH11+[1]Weeks!DI11+[1]Weeks!DJ11+[1]Weeks!DK11),2)</f>
        <v>3.03</v>
      </c>
      <c r="DW31" s="129">
        <f>ROUND(AVERAGE([1]Weeks!DL11*[1]Weeks!DL27+[1]Weeks!DM11*[1]Weeks!DM27+[1]Weeks!DN11*[1]Weeks!DN27+[1]Weeks!DO11*[1]Weeks!DO27+[1]Weeks!DP11*[1]Weeks!DP27)/([1]Weeks!DL11+[1]Weeks!DM11+[1]Weeks!DN11+[1]Weeks!DO11+[1]Weeks!DP11),2)</f>
        <v>3.05</v>
      </c>
      <c r="DX31" s="129">
        <f>ROUND(AVERAGE([1]Weeks!DQ11*[1]Weeks!DQ27+[1]Weeks!DR11*[1]Weeks!DR27+[1]Weeks!DS11*[1]Weeks!DS27+[1]Weeks!DT11*[1]Weeks!DT27)/([1]Weeks!DQ11+[1]Weeks!DR11+[1]Weeks!DS11+[1]Weeks!DT11),2)</f>
        <v>3.7</v>
      </c>
      <c r="DY31" s="129">
        <f>ROUND(AVERAGE([1]Weeks!DU11*[1]Weeks!DU27+[1]Weeks!DV11*[1]Weeks!DV27+[1]Weeks!DW11*[1]Weeks!DW27+[1]Weeks!DX11*[1]Weeks!DX27)/([1]Weeks!DU11+[1]Weeks!DV11+[1]Weeks!DW11+[1]Weeks!DX11),2)</f>
        <v>2.69</v>
      </c>
      <c r="DZ31" s="129">
        <f>ROUND(AVERAGE([1]Weeks!DY11*[1]Weeks!DY27+[1]Weeks!DZ11*[1]Weeks!DZ27+[1]Weeks!EA11*[1]Weeks!EA27+[1]Weeks!EB11*[1]Weeks!EB27)/([1]Weeks!DY11+[1]Weeks!DZ11+[1]Weeks!EA11+[1]Weeks!EB11),2)</f>
        <v>3.24</v>
      </c>
      <c r="EA31" s="129">
        <f>ROUND(AVERAGE([1]Weeks!EC11*[1]Weeks!EC27+[1]Weeks!ED11*[1]Weeks!ED27+[1]Weeks!EE11*[1]Weeks!EE27+[1]Weeks!EF11*[1]Weeks!EF27+[1]Weeks!EG11*[1]Weeks!EG27)/([1]Weeks!EC11+[1]Weeks!ED11+[1]Weeks!EE11+[1]Weeks!EF11+[1]Weeks!EG11),2)</f>
        <v>3.26</v>
      </c>
      <c r="EB31" s="129">
        <f>ROUND(AVERAGE([1]Weeks!EH11*[1]Weeks!EH27+[1]Weeks!EI11*[1]Weeks!EI27+[1]Weeks!EJ11*[1]Weeks!EJ27+[1]Weeks!EK11*[1]Weeks!EK27)/([1]Weeks!EH11+[1]Weeks!EI11+[1]Weeks!EJ11+[1]Weeks!EK11),2)</f>
        <v>2.42</v>
      </c>
      <c r="EC31" s="129">
        <f>ROUND(AVERAGE([1]Weeks!EL11*[1]Weeks!EL27+[1]Weeks!EM11*[1]Weeks!EM27+[1]Weeks!EN11*[1]Weeks!EN27+[1]Weeks!EO11*[1]Weeks!EO27)/([1]Weeks!EL11+[1]Weeks!EM11+[1]Weeks!EN11+[1]Weeks!EO11),2)</f>
        <v>1.34</v>
      </c>
      <c r="ED31" s="129">
        <f>ROUND(AVERAGE([1]Weeks!EP11*[1]Weeks!EP27+[1]Weeks!EQ11*[1]Weeks!EQ27+[1]Weeks!ER11*[1]Weeks!ER27+[1]Weeks!ES11*[1]Weeks!ES27+[1]Weeks!ET11*[1]Weeks!ET27)/([1]Weeks!EP11+[1]Weeks!EQ11+[1]Weeks!ER11+[1]Weeks!ES11+[1]Weeks!ET11),2)</f>
        <v>1.2</v>
      </c>
      <c r="EE31" s="129">
        <f>ROUND(AVERAGE([1]Weeks!EU11*[1]Weeks!EU27+[1]Weeks!EV11*[1]Weeks!EV27+[1]Weeks!EW11*[1]Weeks!EW27+[1]Weeks!EX11*[1]Weeks!EX27)/([1]Weeks!EU11+[1]Weeks!EV11+[1]Weeks!EW11+[1]Weeks!EX11),2)</f>
        <v>1.05</v>
      </c>
      <c r="EF31" s="129">
        <f>ROUND(AVERAGE([1]Weeks!EY11*[1]Weeks!EY27+[1]Weeks!EZ11*[1]Weeks!EZ27+[1]Weeks!FA11*[1]Weeks!FA27+[1]Weeks!FB11*[1]Weeks!FB27++[1]Weeks!FC11*[1]Weeks!FC27)/([1]Weeks!EY11+[1]Weeks!EZ11+[1]Weeks!FA11+[1]Weeks!FB11+[1]Weeks!FC11),2)</f>
        <v>1.04</v>
      </c>
      <c r="EG31" s="129">
        <f>ROUND(AVERAGE([1]Weeks!FD11*[1]Weeks!FD27+[1]Weeks!FE11*[1]Weeks!FE27+[1]Weeks!FF11*[1]Weeks!FF27+[1]Weeks!FG11*[1]Weeks!FG27)/([1]Weeks!FD11+[1]Weeks!FE11+[1]Weeks!FF11+[1]Weeks!FG11),2)</f>
        <v>1.1499999999999999</v>
      </c>
      <c r="EH31" s="129">
        <f>ROUND(AVERAGE([1]Weeks!FH11*[1]Weeks!FH27+[1]Weeks!FI11*[1]Weeks!FI27+[1]Weeks!FJ11*[1]Weeks!FJ27+[1]Weeks!FK11*[1]Weeks!FK27+[1]Weeks!FL11*[1]Weeks!FL27)/([1]Weeks!FH11+[1]Weeks!FI11+[1]Weeks!FJ11+[1]Weeks!FK11+[1]Weeks!FL11),2)</f>
        <v>2.38</v>
      </c>
      <c r="EI31" s="129">
        <f>ROUND(AVERAGE([1]Weeks!FM11*[1]Weeks!FM27+[1]Weeks!FN11*[1]Weeks!FN27+[1]Weeks!FO11*[1]Weeks!FO27+[1]Weeks!FP11*[1]Weeks!FP27)/([1]Weeks!FM11+[1]Weeks!FN11+[1]Weeks!FO11+[1]Weeks!FP11),2)</f>
        <v>4.6100000000000003</v>
      </c>
      <c r="EJ31" s="129">
        <f>ROUND(AVERAGE([1]Weeks!FQ11*[1]Weeks!FQ27+[1]Weeks!FR11*[1]Weeks!FR27+[1]Weeks!FS11*[1]Weeks!FS27+[1]Weeks!FT11*[1]Weeks!FT27)/([1]Weeks!FQ11+[1]Weeks!FR11+[1]Weeks!FS11+[1]Weeks!FT11),2)</f>
        <v>4.22</v>
      </c>
      <c r="EK31" s="129">
        <f>ROUND(AVERAGE([1]Weeks!FU11*[1]Weeks!FU27+[1]Weeks!FV11*[1]Weeks!FV27+[1]Weeks!FW11*[1]Weeks!FW27+[1]Weeks!FX11*[1]Weeks!FX27)/([1]Weeks!FU11+[1]Weeks!FV11+[1]Weeks!FW11+[1]Weeks!FX11),2)</f>
        <v>2.42</v>
      </c>
      <c r="EL31" s="129">
        <f>ROUND(AVERAGE([1]Weeks!FY11*[1]Weeks!FY27+[1]Weeks!FZ11*[1]Weeks!FZ27+[1]Weeks!GA11*[1]Weeks!GA27+[1]Weeks!GB11*[1]Weeks!GB27+[1]Weeks!GC11*[1]Weeks!GC27)/([1]Weeks!FY11+[1]Weeks!FZ11+[1]Weeks!GA11+[1]Weeks!GB11+[1]Weeks!GC11),2)</f>
        <v>2.3199999999999998</v>
      </c>
      <c r="EM31" s="129">
        <f>ROUND(AVERAGE([1]Weeks!GD11*[1]Weeks!GD27+[1]Weeks!GE11*[1]Weeks!GE27+[1]Weeks!GF11*[1]Weeks!GF27+[1]Weeks!GG11*[1]Weeks!GG27)/([1]Weeks!GD11+[1]Weeks!GE11+[1]Weeks!GF11+[1]Weeks!GG11),2)</f>
        <v>3.27</v>
      </c>
      <c r="EN31" s="129">
        <f>ROUND(AVERAGE([1]Weeks!GH11*[1]Weeks!GH27+[1]Weeks!GI11*[1]Weeks!GI27+[1]Weeks!GJ11*[1]Weeks!GJ27+[1]Weeks!GK11*[1]Weeks!GK27)/([1]Weeks!GH11+[1]Weeks!GI11+[1]Weeks!GJ11+[1]Weeks!GK11),2)</f>
        <v>1.47</v>
      </c>
      <c r="EO31" s="129">
        <f>ROUND(AVERAGE([1]Weeks!GL11*[1]Weeks!GL27+[1]Weeks!GM11*[1]Weeks!GM27+[1]Weeks!GN11*[1]Weeks!GN27+[1]Weeks!GO11*[1]Weeks!GO27+[1]Weeks!GP11*[1]Weeks!GP27)/([1]Weeks!GL11+[1]Weeks!GM11+[1]Weeks!GN11+[1]Weeks!GO11+[1]Weeks!GP11),2)</f>
        <v>1.52</v>
      </c>
      <c r="EP31" s="129">
        <f>ROUND(AVERAGE([1]Weeks!GQ11*[1]Weeks!GQ27+[1]Weeks!GR11*[1]Weeks!GR27+[1]Weeks!GS11*[1]Weeks!GS27+[1]Weeks!GT11*[1]Weeks!GT27)/([1]Weeks!GQ11+[1]Weeks!GR11+[1]Weeks!GS11+[1]Weeks!GT11),2)</f>
        <v>1.49</v>
      </c>
      <c r="EQ31" s="129">
        <f>ROUND(AVERAGE([1]Weeks!GU11*[1]Weeks!GU27+[1]Weeks!GV11*[1]Weeks!GV27+[1]Weeks!GW11*[1]Weeks!GW27+[1]Weeks!GX11*[1]Weeks!GX27)/([1]Weeks!GU11+[1]Weeks!GV11+[1]Weeks!GW11+[1]Weeks!GX11),2)</f>
        <v>1.19</v>
      </c>
      <c r="ER31" s="129">
        <f>ROUND(AVERAGE([1]Weeks!GY11*[1]Weeks!GY27+[1]Weeks!GZ11*[1]Weeks!GZ27+[1]Weeks!HA11*[1]Weeks!HA27+[1]Weeks!HB11*[1]Weeks!HB27+[1]Weeks!HC11*[1]Weeks!HC27)/([1]Weeks!GY11+[1]Weeks!GZ11+[1]Weeks!HA11+[1]Weeks!HB11+[1]Weeks!HC11),2)</f>
        <v>1.56</v>
      </c>
      <c r="ES31" s="129">
        <f>ROUND(AVERAGE([1]Weeks!HD11*[1]Weeks!HD27+[1]Weeks!HE11*[1]Weeks!HE27+[1]Weeks!HF11*[1]Weeks!HF27+[1]Weeks!HG11*[1]Weeks!HG27)/([1]Weeks!HD11+[1]Weeks!HE11+[1]Weeks!HF11+[1]Weeks!HG11),2)</f>
        <v>1.64</v>
      </c>
      <c r="ET31" s="129">
        <f>ROUND(AVERAGE([1]Weeks!HH11*[1]Weeks!HH27+[1]Weeks!HI11*[1]Weeks!HI27+[1]Weeks!HJ11*[1]Weeks!HJ27+[1]Weeks!HK11*[1]Weeks!HK27)/([1]Weeks!HH11+[1]Weeks!HI11+[1]Weeks!HJ11+[1]Weeks!HK11),2)</f>
        <v>2.16</v>
      </c>
      <c r="EU31" s="129">
        <f>ROUND(AVERAGE([1]Weeks!HM11*[1]Weeks!HM27+[1]Weeks!HN11*[1]Weeks!HN27+[1]Weeks!HO11*[1]Weeks!HO27+[1]Weeks!HP11*[1]Weeks!HP27)/([1]Weeks!HM11+[1]Weeks!HN11+[1]Weeks!HO11+[1]Weeks!HP11),2)</f>
        <v>3.25</v>
      </c>
      <c r="EV31" s="129">
        <f>ROUND(AVERAGE([1]Weeks!HQ11*[1]Weeks!HQ27+[1]Weeks!HR11*[1]Weeks!HR27+[1]Weeks!HS11*[1]Weeks!HS27+[1]Weeks!HT11*[1]Weeks!HT27)/([1]Weeks!HQ11+[1]Weeks!HR11+[1]Weeks!HS11+[1]Weeks!HT11),2)</f>
        <v>3.29</v>
      </c>
      <c r="EW31" s="129">
        <f>ROUND(AVERAGE([1]Weeks!HU11*[1]Weeks!HU27+[1]Weeks!HV11*[1]Weeks!HV27+[1]Weeks!HW11*[1]Weeks!HW27+[1]Weeks!HX11*[1]Weeks!HX27)/([1]Weeks!HU11+[1]Weeks!HV11+[1]Weeks!HW11+[1]Weeks!HX11),2)</f>
        <v>3.88</v>
      </c>
      <c r="EX31" s="129">
        <f>ROUND(AVERAGE([1]Weeks!HY11*[1]Weeks!HY27+[1]Weeks!HZ11*[1]Weeks!HZ27+[1]Weeks!IA11*[1]Weeks!IA27+[1]Weeks!IB11*[1]Weeks!IB27+[1]Weeks!IC11*[1]Weeks!IC27)/([1]Weeks!HY11+[1]Weeks!HZ11+[1]Weeks!IA11+[1]Weeks!IB11+[1]Weeks!IC11),2)</f>
        <v>3.98</v>
      </c>
      <c r="EY31" s="129">
        <f>ROUND(AVERAGE([1]Weeks!ID11*[1]Weeks!ID27+[1]Weeks!IE11*[1]Weeks!IE27+[1]Weeks!IF11*[1]Weeks!IF27+[1]Weeks!IG11*[1]Weeks!IG27)/([1]Weeks!ID11+[1]Weeks!IE11+[1]Weeks!IF11+[1]Weeks!IG11),2)</f>
        <v>2.83</v>
      </c>
      <c r="EZ31" s="129">
        <f>ROUND(AVERAGE([1]Weeks!IH11*[1]Weeks!IH27+[1]Weeks!II11*[1]Weeks!II27+[1]Weeks!IJ11*[1]Weeks!IJ27+[1]Weeks!IK11*[1]Weeks!IK27)/([1]Weeks!IH11+[1]Weeks!II11+[1]Weeks!IJ11+[1]Weeks!IK11),2)</f>
        <v>1.55</v>
      </c>
      <c r="FA31" s="128">
        <f>ROUND(AVERAGE([1]Weeks!IL11*[1]Weeks!IL27+[1]Weeks!IM11*[1]Weeks!IM27+[1]Weeks!IN11*[1]Weeks!IN27+[1]Weeks!IO11*[1]Weeks!IO27+[1]Weeks!IP11*[1]Weeks!IP27)/([1]Weeks!IL11+[1]Weeks!IM11+[1]Weeks!IN11+[1]Weeks!IO11+[1]Weeks!IP11),2)</f>
        <v>1.47</v>
      </c>
      <c r="FB31" s="129">
        <f>ROUND(AVERAGE([1]Weeks!IQ11*[1]Weeks!IQ27+[1]Weeks!IR11*[1]Weeks!IR27+[1]Weeks!IS11*[1]Weeks!IS27+[1]Weeks!IT11*[1]Weeks!IT27)/([1]Weeks!IQ11+[1]Weeks!IR11+[1]Weeks!IS11+[1]Weeks!IT11),2)</f>
        <v>1.33</v>
      </c>
      <c r="FC31" s="129">
        <f>ROUND(AVERAGE([1]week1!B13*[1]Weeks!B27+[1]week1!C13*[1]week1!C29+[1]week1!D13*[1]Weeks!D27+[1]week1!E13*[1]week1!E29+[1]week1!F13*[1]week1!F29)/([1]week1!B13+[1]week1!C13+[1]week1!D13+[1]week1!E13+[1]week1!F13),2)</f>
        <v>1.08</v>
      </c>
      <c r="FD31" s="128">
        <f>ROUND(AVERAGE([1]week1!G13*[1]week1!G29+[1]week1!H13*[1]week1!H29+[1]week1!I13*[1]week1!I29+[1]week1!J13*[1]week1!J29)/([1]week1!G13+[1]week1!H13+[1]week1!I13+[1]week1!J13),2)</f>
        <v>1.58</v>
      </c>
      <c r="FE31" s="128">
        <f>ROUND(AVERAGE([1]week1!K13*[1]week1!K29+[1]week1!L13*[1]week1!L29+[1]week1!M13*[1]week1!M29+[1]week1!N13*[1]week1!N29)/([1]week1!K13+[1]week1!L13+[1]week1!M13+[1]week1!N13),2)</f>
        <v>1.88</v>
      </c>
      <c r="FF31" s="128">
        <f>ROUND(AVERAGE([1]week1!O13*[1]week1!O29+[1]week1!P13*[1]week1!P29+[1]week1!Q13*[1]week1!Q29+[1]week1!R13*[1]week1!R29+[1]week1!S13*[1]week1!S29)/([1]week1!O13+[1]week1!P13+[1]week1!Q13+[1]week1!R13+[1]week1!S13),2)</f>
        <v>3.77</v>
      </c>
      <c r="FG31" s="128">
        <f>ROUND(AVERAGE([1]week1!T13*[1]week1!T29+[1]week1!U13*[1]week1!U29+[1]week1!V13*[1]week1!V29+[1]week1!W13*[1]week1!W29)/([1]week1!T13+[1]week1!U13+[1]week1!V13+[1]week1!W13),2)</f>
        <v>4.7</v>
      </c>
      <c r="FH31" s="128">
        <f>ROUND(AVERAGE([1]week1!X13*[1]week1!X29+[1]week1!Y13*[1]week1!Y29+[1]week1!Z13*[1]week1!Z29+[1]week1!AA13*[1]week1!AA29)/([1]week1!X13+[1]week1!Y13+[1]week1!Z13+[1]week1!AA13),2)</f>
        <v>3.85</v>
      </c>
      <c r="FI31" s="128">
        <f>ROUND(AVERAGE([1]week1!AB13*[1]week1!AB29+[1]week1!AC13*[1]week1!AC29+[1]week1!AD13*[1]week1!AD29+[1]week1!AE13*[1]week1!AE29+[1]week1!AF13*[1]week1!AF29)/([1]week1!AB13+[1]week1!AC13+[1]week1!AD13+[1]week1!AE13+[1]week1!AF13),2)</f>
        <v>4.4000000000000004</v>
      </c>
      <c r="FJ31" s="128">
        <f>ROUND(AVERAGE([1]week1!AG13*[1]week1!AG29+[1]week1!AH13*[1]week1!AH29+[1]week1!AI13*[1]week1!AI29+[1]week1!AJ13*[1]week1!AJ29)/([1]week1!AG13+[1]week1!AH13+[1]week1!AI13+[1]week1!AJ13),2)</f>
        <v>3.35</v>
      </c>
      <c r="FK31" s="128">
        <f>ROUND(AVERAGE([1]week1!AK13*[1]week1!AK29+[1]week1!AL13*[1]week1!AL29+[1]week1!AM13*[1]week1!AM29+[1]week1!AN13*[1]week1!AN29)/([1]week1!AK13+[1]week1!AL13+[1]week1!AM13+[1]week1!AN13),2)</f>
        <v>3.53</v>
      </c>
      <c r="FL31" s="128">
        <f>ROUND(AVERAGE([1]week1!AO13*[1]week1!AO29+[1]week1!AP13*[1]week1!AP29+[1]week1!AQ13*[1]week1!AQ29+[1]week1!AR13*[1]week1!AR29+[1]week1!AS13*[1]week1!AS29)/([1]week1!AO13+[1]week1!AP13+[1]week1!AQ13+[1]week1!AR13+[1]week1!AS13),2)</f>
        <v>1.99</v>
      </c>
      <c r="FM31" s="128">
        <f>ROUND(AVERAGE([1]week1!AT13*[1]week1!AT29+[1]week1!AU13*[1]week1!AU29+[1]week1!AV13*[1]week1!AV29+[1]week1!AW13*[1]week1!AW29)/([1]week1!AT13+[1]week1!AU13+[1]week1!AV13+[1]week1!AW13),2)</f>
        <v>1.4</v>
      </c>
      <c r="FN31" s="128">
        <f>ROUND(AVERAGE([1]week1!AX13*[1]week1!AX29+[1]week1!AY13*[1]week1!AY29+[1]week1!AZ13*[1]week1!AZ29+[1]week1!BA13*[1]week1!BA29)/([1]week1!AX13+[1]week1!AY13+[1]week1!AZ13+[1]week1!BA13),2)</f>
        <v>1.43</v>
      </c>
      <c r="FO31" s="128">
        <f>ROUND(AVERAGE([1]week1!BB13*[1]week1!BB29+[1]week1!BC13*[1]week1!BC29+[1]week1!BD13*[1]week1!BD29+[1]week1!BE13*[1]week1!BE29+[1]week1!BF13*[1]week1!BF29)/([1]week1!BB13+[1]week1!BC13+[1]week1!BD13+[1]week1!BE13+[1]week1!BF13),2)</f>
        <v>1.2</v>
      </c>
      <c r="FP31" s="128">
        <f>ROUND(AVERAGE([1]week1!BG13*[1]week1!BG29+[1]week1!BH13*[1]week1!BH29+[1]week1!BI13*[1]week1!BI29+[1]week1!BJ13*[1]week1!BJ29)/([1]week1!BG13+[1]week1!BH13+[1]week1!BI13+[1]week1!BJ13),2)</f>
        <v>1.35</v>
      </c>
      <c r="FQ31" s="128">
        <f>ROUND(AVERAGE([1]week1!BK13*[1]week1!BK29+[1]week1!BL13*[1]week1!BL29+[1]week1!BM13*[1]week1!BM29+[1]week1!BN13*[1]week1!BN29)/([1]week1!BK13+[1]week1!BL13+[1]week1!BM13+[1]week1!BN13),2)</f>
        <v>1.6</v>
      </c>
      <c r="FR31" s="128">
        <f>ROUND(AVERAGE([1]week1!BO13*[1]week1!BO29+[1]week1!BP13*[1]week1!BP29+[1]week1!BQ13*[1]week1!BQ29+[1]week1!BR13*[1]week1!BR29+[1]week1!BS13*[1]week1!BS29)/([1]week1!BO13+[1]week1!BP13+[1]week1!BQ13+[1]week1!BR13+[1]week1!BS13),2)</f>
        <v>2.8</v>
      </c>
      <c r="FS31" s="128">
        <f>ROUND(AVERAGE([1]week1!BT13*[1]week1!BT29+[1]week1!BU13*[1]week1!BU29+[1]week1!BV13*[1]week1!BV29+[1]week1!BW13*[1]week1!BW29)/([1]week1!BT13+[1]week1!BU13+[1]week1!BV13+[1]week1!BW13),2)</f>
        <v>3.69</v>
      </c>
      <c r="FT31" s="128">
        <f>ROUND(AVERAGE([1]week1!BX13*[1]week1!BX29+[1]week1!BY13*[1]week1!BY29+[1]week1!BZ13*[1]week1!BZ29+[1]week1!CA13*[1]week1!CA29)/([1]week1!BX13+[1]week1!BY13+[1]week1!BZ13+[1]week1!CA13),2)</f>
        <v>3.74</v>
      </c>
      <c r="FU31" s="128">
        <f>ROUND(AVERAGE([1]week1!CB13*[1]week1!CB29+[1]week1!CC13*[1]week1!CC29+[1]week1!CD13*[1]week1!CD29+[1]week1!CE13*[1]week1!CE29+[1]week1!CF13*[1]week1!CF29)/([1]week1!CB13+[1]week1!CC13+[1]week1!CD13+[1]week1!CE13+[1]week1!CF13),2)</f>
        <v>4.3499999999999996</v>
      </c>
      <c r="FV31" s="128">
        <f>ROUND(AVERAGE([1]week1!CG13*[1]week1!CG29+[1]week1!CH13*[1]week1!CH29+[1]week1!CI13*[1]week1!CI29+[1]week1!CJ13*[1]week1!CJ29)/([1]week1!CG13+[1]week1!CH13+[1]week1!CI13+[1]week1!CJ13),2)</f>
        <v>4.01</v>
      </c>
      <c r="FW31" s="128">
        <f>ROUND(AVERAGE([1]week1!CK13*[1]week1!CK29+[1]week1!CL13*[1]week1!CL29+[1]week1!CM13*[1]week1!CM29+[1]week1!CN13*[1]week1!CN29)/([1]week1!CK13+[1]week1!CL13+[1]week1!CM13+[1]week1!CN13),2)</f>
        <v>3.82</v>
      </c>
      <c r="FX31" s="128">
        <f>ROUND(AVERAGE([1]week1!CO13*[1]week1!CO29+[1]week1!CP13*[1]week1!CP29+[1]week1!CQ13*[1]week1!CQ29+[1]week1!CR13*[1]week1!CR29+[1]week1!CS13*[1]week1!CS29)/([1]week1!CO13+[1]week1!CP13+[1]week1!CQ13+[1]week1!CR13+[1]week1!CS13),2)</f>
        <v>3.6</v>
      </c>
      <c r="FY31" s="128">
        <f>ROUND(AVERAGE([1]week1!CT13*[1]week1!CT29+[1]week1!CU13*[1]week1!CU29+[1]week1!CV13*[1]week1!CV29+[1]week1!CW13*[1]week1!CW29)/([1]week1!CT13+[1]week1!CU13+[1]week1!CV13+[1]week1!CW13),2)</f>
        <v>2.82</v>
      </c>
      <c r="FZ31" s="128">
        <f>ROUND(AVERAGE([1]week1!CX13*[1]week1!CX29+[1]week1!CY13*[1]week1!CY29+[1]week1!CZ13*[1]week1!CZ29+[1]week1!DA13*[1]week1!DA29+[1]week1!DB13*[1]week1!DB29)/([1]week1!CX13+[1]week1!CY13+[1]week1!CZ13+[1]week1!DA13+[1]week1!DB13),2)</f>
        <v>1.93</v>
      </c>
      <c r="GA31" s="128">
        <f>ROUND(AVERAGE([1]week1!DC13*[1]week1!DC29+[1]week1!DD13*[1]week1!DD29+[1]week1!DE13*[1]week1!DE29+[1]week1!DF13*[1]week1!DF29)/([1]week1!DC13+[1]week1!DD13+[1]week1!DE13+[1]week1!DF13),2)</f>
        <v>1.24</v>
      </c>
      <c r="GB31" s="128">
        <f>ROUND(AVERAGE([1]week1!DG13*[1]week1!DG29+[1]week1!DH13*[1]week1!DH29+[1]week1!DI13*[1]week1!DI29+[1]week1!DJ13*[1]week1!DJ29)/([1]week1!DG13+[1]week1!DH13+[1]week1!DI13+[1]week1!DJ13),2)</f>
        <v>1.56</v>
      </c>
      <c r="GC31" s="128">
        <f>ROUND(AVERAGE([1]week1!DK13*[1]week1!DK29+[1]week1!DL13*[1]week1!DL29+[1]week1!DM13*[1]week1!DM29+[1]week1!DN13*[1]week1!DN29+[1]week1!DO13+[1]week1!DO29)/([1]week1!DK13+[1]week1!DL13+[1]week1!DM13+[1]week1!DN13+[1]week1!DO13),2)</f>
        <v>1.9</v>
      </c>
      <c r="GD31" s="128">
        <f>ROUND(AVERAGE([1]week1!DP13*[1]week1!DP29+[1]week1!DQ13*[1]week1!DQ29+[1]week1!DR13*[1]week1!DR29+[1]week1!DS13*[1]week1!DS29)/([1]week1!DP13+[1]week1!DQ13+[1]week1!DR13+[1]week1!DS13),2)</f>
        <v>4.5199999999999996</v>
      </c>
      <c r="GE31" s="128">
        <v>2.9916666666666667</v>
      </c>
      <c r="GF31" s="129">
        <f t="shared" si="13"/>
        <v>2.8616666666666664</v>
      </c>
      <c r="GG31" s="129">
        <v>5.4</v>
      </c>
      <c r="GH31" s="130">
        <f>ROUND(AVERAGE([1]week1!DT13*[1]week1!DT29+[1]week1!DU13*[1]week1!DU29+[1]week1!DV13*[1]week1!DV29+[1]week1!DW13*[1]week1!DW29)/([1]week1!DT13+[1]week1!DU13+[1]week1!DV13+[1]week1!DW13),2)</f>
        <v>2.63</v>
      </c>
      <c r="GI31" s="131">
        <f>ROUND(AVERAGE([1]week1!DX13*[1]week1!DX29+[1]week1!DY13*[1]week1!DY29+[1]week1!DZ13*[1]week1!DZ29+[1]week1!EA13*[1]week1!EA29+[1]week1!EB13*[1]week1!EB29)/([1]week1!DX13+[1]week1!DY13+[1]week1!DZ13+[1]week1!EA13+[1]week1!EB13),2)</f>
        <v>3.25</v>
      </c>
      <c r="GJ31" s="131">
        <f>ROUND(AVERAGE([1]week1!EC13*[1]week1!EC29+[1]week1!ED13*[1]week1!ED29+[1]week1!EE13*[1]week1!EE29+[1]week1!EF13*[1]week1!EF29)/([1]week1!EC13+[1]week1!ED13+[1]week1!EE13+[1]week1!EF13),2)</f>
        <v>4.59</v>
      </c>
      <c r="GK31" s="131">
        <f>ROUND(AVERAGE([1]week1!EG13*[1]week1!EG29+[1]week1!EH13*[1]week1!EH29+[1]week1!EI13*[1]week1!EI29+[1]week1!EJ13*[1]week1!EJ29)/([1]week1!EG13+[1]week1!EH13+[1]week1!EI13+[1]week1!EJ13),2)</f>
        <v>4.24</v>
      </c>
      <c r="GL31" s="131">
        <f>ROUND(AVERAGE([1]week1!EK13*[1]week1!EK29+[1]week1!EL13*[1]week1!EL29+[1]week1!EM13*[1]week1!EM29+[1]week1!EN13*[1]week1!EN29+[1]week1!EO13*[1]week1!EO29)/([1]week1!EK13+[1]week1!EL13+[1]week1!EM13+[1]week1!EN13+[1]week1!EO13),2)</f>
        <v>2.46</v>
      </c>
      <c r="GM31" s="132">
        <f>ROUND(AVERAGE([1]week1!EP13*[1]week1!EP29+[1]week1!EQ13*[1]week1!EQ29+[1]week1!ER13*[1]week1!ER29+[1]week1!ES13*[1]week1!ES29)/([1]week1!EP13+[1]week1!EQ13+[1]week1!ER13+[1]week1!ES13),2)</f>
        <v>2.44</v>
      </c>
      <c r="GN31" s="131">
        <f>ROUND(AVERAGE([1]week1!ET13*[1]week1!ET29+[1]week1!EU13*[1]week1!EU29+[1]week1!EV13*[1]week1!EV29+[1]week1!EW13*[1]week1!EW29)/([1]week1!ET13+[1]week1!EU13+[1]week1!EV13+[1]week1!EW13),2)</f>
        <v>2.56</v>
      </c>
      <c r="GO31" s="131">
        <f>ROUND(AVERAGE([1]week1!EX13*[1]week1!EX29+[1]week1!EY13*[1]week1!EY29+[1]week1!EZ13*[1]week1!EZ29+[1]week1!FA13*[1]week1!FA29+[1]week1!FB13*[1]week1!FB29)/([1]week1!EX13+[1]week1!EY13+[1]week1!EZ13+[1]week1!FA13+[1]week1!FB13),2)</f>
        <v>2.56</v>
      </c>
      <c r="GP31" s="131">
        <f>ROUND(AVERAGE([1]week1!FC13*[1]week1!FC29+[1]week1!FD13*[1]week1!FD29+[1]week1!FE13*[1]week1!FE29+[1]week1!FF13*[1]week1!FF29)/([1]week1!FC13+[1]week1!FD13+[1]week1!FE13+[1]week1!FF13),2)</f>
        <v>2.75</v>
      </c>
      <c r="GQ31" s="131">
        <f>ROUND(AVERAGE([1]week1!FG13*[1]week1!FG29+[1]week1!FH13*[1]week1!FH29+[1]week1!FI13*[1]week1!FI29+[1]week1!FJ13*[1]week1!FJ29+[1]week1!FK13*[1]week1!FK29)/([1]week1!FG13+[1]week1!FH13+[1]week1!FI13+[1]week1!FJ13+[1]week1!FK13),2)</f>
        <v>2.19</v>
      </c>
      <c r="GR31" s="131">
        <f>ROUND(AVERAGE([1]week1!FL13*[1]week1!FL29+[1]week1!FM13*[1]week1!FM29+[1]week1!FN13*[1]week1!FN29+[1]week1!FO13*[1]week1!FO29)/([1]week1!FL13+[1]week1!FM13+[1]week1!FN13+[1]week1!FO13),2)</f>
        <v>1.77</v>
      </c>
      <c r="GS31" s="131">
        <f>ROUND(AVERAGE([1]week1!FP13*[1]week1!FP29+[1]week1!FQ13*[1]week1!FQ29+[1]week1!FR13*[1]week1!FR29+[1]week1!FS13*[1]week1!FS29+[1]week1!FT13*[1]week1!FT29)/([1]week1!FP13+[1]week1!FQ13+[1]week1!FR13+[1]week1!FS13+[1]week1!FT13),2)</f>
        <v>4.46</v>
      </c>
      <c r="GT31" s="132">
        <f>ROUND(AVERAGE([1]week1!FU13*[1]week1!FU29+[1]week1!FV13*[1]week1!FV29+[1]week1!FW13*[1]week1!FW29+[1]week1!FX13*[1]week1!FX29)/([1]week1!FU13+[1]week1!FV13+[1]week1!FW13+[1]week1!FX13),2)</f>
        <v>4.7300000000000004</v>
      </c>
      <c r="GU31" s="131">
        <f>ROUND(AVERAGE([1]week1!FY13*[1]week1!FY29+[1]week1!FZ13*[1]week1!FZ29+[1]week1!GA13*[1]week1!GA29+[1]week1!GB13*[1]week1!GB29)/([1]week1!FY13+[1]week1!FZ13+[1]week1!GA13+[1]week1!GB13),2)</f>
        <v>5.04</v>
      </c>
      <c r="GV31" s="131">
        <f>ROUND(AVERAGE([1]week1!GC13*[1]week1!GC29+[1]week1!GD13*[1]week1!GD29+[1]week1!GE13*[1]week1!GE29+[1]week1!GF13*[1]week1!GF29)/([1]week1!GC13+[1]week1!GD13+[1]week1!GE13+[1]week1!GF13),2)</f>
        <v>3.16</v>
      </c>
      <c r="GW31" s="131">
        <f>ROUND(AVERAGE([1]week1!GG13*[1]week1!GG29+[1]week1!GH13*[1]week1!GH29+[1]week1!GI13*[1]week1!GI29+[1]week1!GJ13*[1]week1!GJ29)/([1]week1!GG13+[1]week1!GH13+[1]week1!GI13+[1]week1!GJ13),2)</f>
        <v>3.61</v>
      </c>
      <c r="GX31" s="131">
        <f>ROUND(AVERAGE([1]week1!GK13*[1]week1!GK29+[1]week1!GL13*[1]week1!GL29+[1]week1!GM13*[1]week1!GM29+[1]week1!GN13*[1]week1!GN29+[1]week1!GO13*[1]week1!GO29)/([1]week1!GK13+[1]week1!GL13+[1]week1!GM13+[1]week1!GN13+[1]week1!GO13),2)</f>
        <v>5.1100000000000003</v>
      </c>
      <c r="GY31" s="132">
        <f>ROUND(AVERAGE([1]week1!GP13*[1]week1!GP29+[1]week1!GQ13*[1]week1!GQ29+[1]week1!GR13*[1]week1!GR29+[1]week1!GS13*[1]week1!GS29)/([1]week1!GP13+[1]week1!GQ13+[1]week1!GR13+[1]week1!GS13),2)</f>
        <v>3.98</v>
      </c>
      <c r="GZ31" s="133">
        <f>ROUND(AVERAGE([1]week1!GT13*[1]week1!GT29+[1]week1!GU13*[1]week1!GU29+[1]week1!GV13*[1]week1!GV29+[1]week1!GW13*[1]week1!GW29+[1]week1!GX13*[1]week1!GX29)/([1]week1!GT13+[1]week1!GU13+[1]week1!GV13+[1]week1!GW13+[1]week1!GX13),2)</f>
        <v>2.75</v>
      </c>
      <c r="HA31" s="133">
        <f>ROUND(AVERAGE([1]week1!GY13*[1]week1!GY29+[1]week1!GZ13*[1]week1!GZ29+[1]week1!HA13*[1]week1!HA29+[1]week1!HB13*[1]week1!HB29)/([1]week1!GY13+[1]week1!GZ13+[1]week1!HA13+[1]week1!HB13),2)</f>
        <v>1.72</v>
      </c>
      <c r="HB31" s="133">
        <f>ROUND(AVERAGE([1]week1!HC13*[1]week1!HC29+[1]week1!HD13*[1]week1!HD29+[1]week1!HE13*[1]week1!HE29+[1]week1!HF13*[1]week1!HF29)/([1]week1!HC13+[1]week1!HD13+[1]week1!HE13+[1]week1!HF13),2)</f>
        <v>1.55</v>
      </c>
      <c r="HC31" s="133">
        <f>ROUND(AVERAGE([1]week1!HG13*[1]week1!HG29+[1]week1!HH13*[1]week1!HH29+[1]week1!HI13*[1]week1!HI29+[1]week1!HJ13*[1]week1!HJ29+[1]week1!HK13*[1]week1!HK29)/([1]week1!HG13+[1]week1!HH13+[1]week1!HI13+[1]week1!HJ13+[1]week1!HK13),2)</f>
        <v>1.54</v>
      </c>
      <c r="HD31" s="133">
        <f>ROUND(AVERAGE([1]week1!HL13*[1]week1!HL29+[1]week1!HM13*[1]week1!HM29+[1]week1!HN13*[1]week1!HN29+[1]week1!HO13*[1]week1!HO29)/([1]week1!HL13+[1]week1!HM13+[1]week1!HN13+[1]week1!HO13),2)</f>
        <v>1.31</v>
      </c>
      <c r="HE31" s="133">
        <f>ROUND(AVERAGE([1]week1!HP13*[1]week1!HP29+[1]week1!HQ13*[1]week1!HQ29+[1]week1!HR13*[1]week1!HR29+[1]week1!HS13*[1]week1!HS29)/([1]week1!HP13+[1]week1!HQ13+[1]week1!HR13+[1]week1!HS13),2)</f>
        <v>2.2000000000000002</v>
      </c>
      <c r="HF31" s="131">
        <f>ROUND(AVERAGE([1]week1!HT13*[1]week1!HT29+[1]week1!HU13*[1]week1!HU29+[1]week1!HV13*[1]week1!HV29)/([1]week1!HT13+[1]week1!HU13+[1]week1!HV13),2)</f>
        <v>2.67</v>
      </c>
      <c r="HG31" s="131">
        <f>ROUND(AVERAGE([1]week1!HW13*[1]week1!HW29+[1]week1!HX13*[1]week1!HX29+[1]week1!HY13*[1]week1!HY29+[1]week1!HZ13*[1]week1!HZ29)/([1]week1!HW13+[1]week1!HX13+[1]week1!HY13+[1]week1!HZ13),2)</f>
        <v>4.3499999999999996</v>
      </c>
      <c r="HH31" s="131">
        <f>ROUND(AVERAGE([1]week1!IA13*[1]week1!IA29+[1]week1!IB13*[1]week1!IB29+[1]week1!IC13*[1]week1!IC29+[1]week1!ID13*[1]week1!ID29)/([1]week1!IA13+[1]week1!IB13+[1]week1!IC13+[1]week1!ID13),2)</f>
        <v>4.97</v>
      </c>
      <c r="HI31" s="131">
        <f>ROUND(AVERAGE([1]week1!IE13*[1]week1!IE29+[1]week1!IF13*[1]week1!IF29+[1]week1!IG13*[1]week1!IG29+[1]week1!IH13*[1]week1!IH29+[1]week1!II13*[1]week1!II29)/([1]week1!IE13+[1]week1!IF13+[1]week1!IG13+[1]week1!IH13+[1]week1!II13),2)</f>
        <v>3.27</v>
      </c>
      <c r="HJ31" s="131">
        <f>ROUND(AVERAGE([1]week1!IJ13*[1]week1!IJ29+[1]week1!IK13*[1]week1!IK29+[1]week1!IL13*[1]week1!IL29+[1]week1!IM13*[1]week1!IM29)/([1]week1!IJ13+[1]week1!IK13+[1]week1!IL13+[1]week1!IM13),2)</f>
        <v>3.61</v>
      </c>
      <c r="HK31" s="131">
        <f>ROUND(AVERAGE([1]week1!IN13*[1]week1!IN29+[1]week1!IO13*[1]week1!IO29+[1]week1!IP13*[1]week1!IP29+[1]week1!IQ13*[1]week1!IQ29)/([1]week1!IN13+[1]week1!IO13+[1]week1!IP13+[1]week1!IQ13),2)</f>
        <v>3.16</v>
      </c>
      <c r="HL31" s="131">
        <f>ROUND(AVERAGE([1]week1!IR13*[1]week1!IR29+[1]week1!IS13*[1]week1!IS29+[1]week1!IT13*[1]week1!IT29+[1]week1!IU13*[1]week1!IU29+[1]week1!IV13*[1]week1!IV29)/([1]week1!IR13+[1]week1!IS13+[1]week1!IT13+[1]week1!IU13+[1]week1!IV13),2)</f>
        <v>3.27</v>
      </c>
      <c r="HM31" s="131">
        <f>ROUND(AVERAGE([1]week1!IW13*[1]week1!IW29+[1]week1!IX13*[1]week1!IX29+[1]week1!IY13*[1]week1!IY29+[1]week1!IZ13*[1]week1!IZ29)/([1]week1!IW13+[1]week1!IX13+[1]week1!IY13+[1]week1!IZ13),2)</f>
        <v>1.83</v>
      </c>
      <c r="HN31" s="131">
        <f>ROUND(AVERAGE([1]week1!JA13*[1]week1!JA29+[1]week1!JB13*[1]week1!JB29+[1]week1!JC13*[1]week1!JC29+[1]week1!JD13*[1]week1!JD29)/([1]week1!JA13+[1]week1!JB13+[1]week1!JC13+[1]week1!JD13),2)</f>
        <v>1.46</v>
      </c>
      <c r="HO31" s="131">
        <f>ROUND(AVERAGE([1]week1!JE13*[1]week1!JE29+[1]week1!JF13*[1]week1!JF29+[1]week1!JG13*[1]week1!JG29+[1]week1!JH13*[1]week1!JH29+[1]week1!JI13*[1]week1!JI29)/([1]week1!JE13+[1]week1!JF13+[1]week1!JG13+[1]week1!JH13+[1]week1!JI13),2)</f>
        <v>1.78</v>
      </c>
      <c r="HP31" s="131">
        <f>ROUND(AVERAGE([1]week1!JJ13*[1]week1!JJ29+[1]week1!JK13*[1]week1!JK29+[1]week1!JL13*[1]week1!JL29+[1]week1!JM13*[1]week1!JM29)/([1]week1!JJ13+[1]week1!JK13+[1]week1!JL13+[1]week1!JM13),2)</f>
        <v>1.86</v>
      </c>
      <c r="HQ31" s="131">
        <f>ROUND(AVERAGE([1]week1!JN13*[1]week1!JN29+[1]week1!JO13*[1]week1!JO29+[1]week1!JP13*[1]week1!JP29+[1]week1!JQ13*[1]week1!JQ29)/([1]week1!JN13+[1]week1!JO13+[1]week1!JP13+[1]week1!JQ13),2)</f>
        <v>2.11</v>
      </c>
      <c r="HR31" s="131">
        <f>ROUND(AVERAGE([1]week1!JR13*[1]week1!JR29+[1]week1!JS13*[1]week1!JS29+[1]week1!JT13*[1]week1!JT29+[1]week1!JU13*[1]week1!JU29)/([1]week1!JR13+[1]week1!JS13+[1]week1!JT13+[1]week1!JU13),2)</f>
        <v>2.2000000000000002</v>
      </c>
      <c r="HS31" s="131">
        <f>ROUND(AVERAGE([1]week1!JV13*[1]week1!JV29+[1]week1!JW13*[1]week1!JW29+[1]week1!JX13*[1]week1!JX29+[1]week1!JY13*[1]week1!JY29)/([1]week1!JV13+[1]week1!JW13+[1]week1!JX13+[1]week1!JY13),2)</f>
        <v>3.4</v>
      </c>
      <c r="HT31" s="131">
        <f>ROUND(AVERAGE([1]week1!JZ13*[1]week1!JZ29+[1]week1!KA13*[1]week1!KA29+[1]week1!KB13*[1]week1!KB29+[1]week1!KC13*[1]week1!KC29)/([1]week1!JZ13+[1]week1!KA13+[1]week1!KB13+[1]week1!KC13),2)</f>
        <v>2.9</v>
      </c>
      <c r="HU31" s="131">
        <f>ROUND(AVERAGE([1]week1!KD13*[1]week1!KD29+[1]week1!KE13*[1]week1!KE29+[1]week1!KF13*[1]week1!KF29+[1]week1!KG13*[1]week1!KG29+[1]week1!KH13*[1]week1!KH29)/([1]week1!KD13+[1]week1!KE13+[1]week1!KF13+[1]week1!KG13+[1]week1!KH13),2)</f>
        <v>2.61</v>
      </c>
      <c r="HV31" s="131">
        <f>ROUND(AVERAGE([1]week1!KI13*[1]week1!KI29+[1]week1!KJ13*[1]week1!KJ29+[1]week1!KK13*[1]week1!KK29+[1]week1!KL13*[1]week1!KL29)/([1]week1!KI13+[1]week1!KJ13+[1]week1!KK13+[1]week1!KL13),2)</f>
        <v>2.17</v>
      </c>
      <c r="HW31" s="131">
        <f>ROUND(AVERAGE([1]week1!KM13*[1]week1!KM29+[1]week1!KN13*[1]week1!KN29+[1]week1!KO13*[1]week1!KO29+[1]week1!KP13*[1]week1!KP29)/([1]week1!KM13+[1]week1!KN13+[1]week1!KO13+[1]week1!KP13),2)</f>
        <v>2.13</v>
      </c>
      <c r="HX31" s="131">
        <f>ROUND(AVERAGE([1]week1!KQ13*[1]week1!KQ29+[1]week1!KR13*[1]week1!KR29+[1]week1!KS13*[1]week1!KS29+[1]week1!KT13*[1]week1!KT29+[1]week1!KU13*[1]week1!KU29)/([1]week1!KQ13+[1]week1!KR13+[1]week1!KS13+[1]week1!KT13+[1]week1!KU13),2)</f>
        <v>1.94</v>
      </c>
      <c r="HY31" s="131">
        <f>ROUND(AVERAGE([1]week1!KV13*[1]week1!KV29+[1]week1!KW13*[1]week1!KW29+[1]week1!KX13*[1]week1!KX29+[1]week1!KY13*[1]week1!KY29)/([1]week1!KV13+[1]week1!KW13+[1]week1!KX13+[1]week1!KY13),2)</f>
        <v>1.87</v>
      </c>
      <c r="HZ31" s="131">
        <f>ROUND(AVERAGE([1]week1!KZ13*[1]week1!KZ29+[1]week1!LA13*[1]week1!LA29+[1]week1!LB13*[1]week1!LB29+[1]week1!LC13*[1]week1!LC29+[1]week1!LD13*[1]week1!LD29)/([1]week1!KZ13+[1]week1!LA13+[1]week1!LB13+[1]week1!LC13+[1]week1!LD13),2)</f>
        <v>1.66</v>
      </c>
      <c r="IA31" s="131">
        <f>ROUND(AVERAGE([1]week1!LE13*[1]week1!LE29+[1]week1!LF13*[1]week1!LF29+[1]week1!LG13*[1]week1!LG29+[1]week1!LH13*[1]week1!LH29)/([1]week1!LE13+[1]week1!LF13+[1]week1!LG13+[1]week1!LH13),2)</f>
        <v>1.58</v>
      </c>
      <c r="IB31" s="131">
        <f>ROUND(AVERAGE([1]week1!LI13*[1]week1!LI29+[1]week1!LJ13*[1]week1!LJ29+[1]week1!LK13*[1]week1!LK29+[1]week1!LL13*[1]week1!LL29)/([1]week1!LI13+[1]week1!LJ13+[1]week1!LK13+[1]week1!LL13),2)</f>
        <v>1.72</v>
      </c>
      <c r="IC31" s="131">
        <f>ROUND(AVERAGE([1]week1!LM13*[1]week1!LM29+[1]week1!LN13*[1]week1!LN29+[1]week1!LO13*[1]week1!LO29+[1]week1!LP13*[1]week1!LP29)/([1]week1!LM13+[1]week1!LN13+[1]week1!LO13+[1]week1!LP13),2)</f>
        <v>1.87</v>
      </c>
      <c r="ID31" s="131">
        <f>ROUND(AVERAGE([1]week1!LQ13*[1]week1!LQ29+[1]week1!LR13*[1]week1!LR29+[1]week1!LS13*[1]week1!LS29+[1]week1!LT13*[1]week1!LT29)/([1]week1!LQ13+[1]week1!LR13+[1]week1!LS13+[1]week1!LT13),2)</f>
        <v>2.17</v>
      </c>
      <c r="IE31" s="131">
        <f>ROUND(AVERAGE([1]week1!LU13*[1]week1!LU29+[1]week1!LV13*[1]week1!LV29+[1]week1!LW13*[1]week1!LW29+[1]week1!LX13*[1]week1!LX29)/([1]week1!LU13+[1]week1!LV13+[1]week1!LW13+[1]week1!LX13),2)</f>
        <v>2.67</v>
      </c>
      <c r="IF31" s="131">
        <f>ROUND(AVERAGE([1]week1!LY13*[1]week1!LY29+[1]week1!LZ13*[1]week1!LZ29+[1]week1!MA13*[1]week1!MA29+[1]week1!MB13*[1]week1!MB29+[1]week1!MC13*[1]week1!MC29)/([1]week1!LY13+[1]week1!LZ13+[1]week1!MA13+[1]week1!MB13+[1]week1!MC13),2)</f>
        <v>2.4900000000000002</v>
      </c>
      <c r="IG31" s="131">
        <f>ROUND(AVERAGE([1]week1!MD13*[1]week1!MD29+[1]week1!ME13*[1]week1!ME29+[1]week1!MF13*[1]week1!MF29+[1]week1!MG13*[1]week1!MG29)/([1]week1!MD13+[1]week1!ME13+[1]week1!MF13+[1]week1!MG13),2)</f>
        <v>2.84</v>
      </c>
      <c r="IH31" s="131">
        <f>ROUND(AVERAGE([1]week1!MH13*[1]week1!MH29+[1]week1!MI13*[1]week1!MI29+[1]week1!MJ13*[1]week1!MJ29+[1]week1!MK13*[1]week1!MK29)/([1]week1!MH13+[1]week1!MI13+[1]week1!MJ13+[1]week1!MK13),2)</f>
        <v>2.74</v>
      </c>
      <c r="II31" s="131">
        <f>ROUND(AVERAGE([1]week1!ML13*[1]week1!ML29+[1]week1!MM13*[1]week1!MM29+[1]week1!MN13*[1]week1!MN29+[1]week1!MO13*[1]week1!MO29+[1]week1!MP13*[1]week1!MP29)/([1]week1!ML13+[1]week1!MM13+[1]week1!MN13+[1]week1!MO13+[1]week1!MP13),2)</f>
        <v>2.67</v>
      </c>
      <c r="IJ31" s="131">
        <f>ROUND(AVERAGE([1]week1!MQ13*[1]week1!MQ29+[1]week1!MR13*[1]week1!MR29+[1]week1!MS13*[1]week1!MS29+[1]week1!MT13*[1]week1!MT29)/([1]week1!MQ13+[1]week1!MR13+[1]week1!MS13+[1]week1!MT13),2)</f>
        <v>2.58</v>
      </c>
      <c r="IK31" s="131">
        <f>ROUND(AVERAGE([1]week1!MU13*[1]week1!MU29+[1]week1!MV13*[1]week1!MV29+[1]week1!MW13*[1]week1!MW29+[1]week1!MX13*[1]week1!MX29+[1]week1!MY13*[1]week1!MY29)/([1]week1!MU13+[1]week1!MV13+[1]week1!MW13+[1]week1!MX13+[1]week1!MY13),2)</f>
        <v>1.73</v>
      </c>
      <c r="IL31" s="131">
        <f>ROUND(AVERAGE([1]week1!MZ13*[1]week1!MZ29+[1]week1!NA13*[1]week1!NA29+[1]week1!NB13*[1]week1!NB29+[1]week1!NC13*[1]week1!NC29)/([1]week1!MZ13+[1]week1!NA13+[1]week1!NB13+[1]week1!NC13),2)</f>
        <v>1.58</v>
      </c>
      <c r="IM31" s="131">
        <f>ROUND(AVERAGE([1]week1!ND13*[1]week1!ND29+[1]week1!NE13*[1]week1!NE29+[1]week1!NF13*[1]week1!NF29+[1]week1!NG13*[1]week1!NG29)/([1]week1!ND13+[1]week1!NE13+[1]week1!NF13+[1]week1!NG13),2)</f>
        <v>1.89</v>
      </c>
      <c r="IN31" s="131">
        <f>ROUND(AVERAGE([1]week1!NH13*[1]week1!NH29+[1]week1!NI13*[1]week1!NI29+[1]week1!NJ13*[1]week1!NJ29+[1]week1!NK13*[1]week1!NK29+[1]week1!NL13*[1]week1!NL29)/([1]week1!NH13+[1]week1!NI13+[1]week1!NJ13+[1]week1!NK13+[1]week1!NL13),2)</f>
        <v>1.66</v>
      </c>
      <c r="IO31" s="131">
        <f>ROUND(AVERAGE([1]week1!NM13*[1]week1!NM29+[1]week1!NN13*[1]week1!NN29)/([1]week1!NM13+[1]week1!NN13),2)</f>
        <v>2.78</v>
      </c>
      <c r="IP31" s="131">
        <f>ROUND(AVERAGE([1]week1!NO13*[1]week1!NO29+[1]week1!NP13*[1]week1!NP29+[1]week1!NQ13*[1]week1!NQ29+[1]week1!NR13*[1]week1!NR29)/([1]week1!NO13+[1]week1!NP13+[1]week1!NQ13+[1]week1!NR13),2)</f>
        <v>2.38</v>
      </c>
      <c r="IQ31" s="131">
        <f>ROUND(AVERAGE([1]week1!NS13*[1]week1!NS29+[1]week1!NT13*[1]week1!NT29+[1]week1!NU13*[1]week1!NU29+[1]week1!NV13*[1]week1!NV29)/([1]week1!NS13+[1]week1!NT13+[1]week1!NU13+[1]week1!NV13),2)</f>
        <v>4.93</v>
      </c>
      <c r="IR31" s="131">
        <f>ROUND(AVERAGE([1]week1!NW13*[1]week1!NW29+[1]week1!NX13*[1]week1!NX29+[1]week1!NY13*[1]week1!NY29+[1]week1!NZ13*[1]week1!NZ29)/([1]week1!NW13+[1]week1!NX13+[1]week1!NY13+[1]week1!NZ13),2)</f>
        <v>4.05</v>
      </c>
      <c r="IS31" s="132">
        <f>ROUND(AVERAGE([1]week1!OA13*[1]week1!OA29+[1]week1!OB13*[1]week1!OB29+[1]week1!OC13*[1]week1!OC29+[1]week1!OD13*[1]week1!OD29)/([1]week1!OA13+[1]week1!OB13+[1]week1!OC13+[1]week1!OD13),2)</f>
        <v>2.94</v>
      </c>
      <c r="IT31" s="132">
        <f>ROUND(AVERAGE([1]week1!OE13*[1]week1!OE29+[1]week1!OF13*[1]week1!OF29+[1]week1!OG13*[1]week1!OG29+[1]week1!OH13*[1]week1!OH29+[1]week1!OI13*[1]week1!OI29)/([1]week1!OE13+[1]week1!OF13+[1]week1!OG13+[1]week1!OH13+[1]week1!OI13),2)</f>
        <v>3.23</v>
      </c>
      <c r="IU31" s="132">
        <f>ROUND(AVERAGE([1]week1!OJ13*[1]week1!OJ29+[1]week1!OK13*[1]week1!OK29+[1]week1!OL13*[1]week1!OL29+[1]week1!OM13*[1]week1!OM29)/([1]week1!OJ13+[1]week1!OK13+[1]week1!OL13+[1]week1!OM13),2)</f>
        <v>2.17</v>
      </c>
      <c r="IV31" s="132">
        <f>ROUND(AVERAGE([1]week1!ON13*[1]week1!ON29+[1]week1!OO13*[1]week1!OO29+[1]week1!OP13*[1]week1!OP29+[1]week1!OQ13*[1]week1!OQ29+[1]week1!OR13*[1]week1!OR29)/([1]week1!ON13+[1]week1!OO13+[1]week1!OP13+[1]week1!OQ13+[1]week1!OR13),2)</f>
        <v>2.2000000000000002</v>
      </c>
      <c r="IW31" s="131">
        <f>ROUND(AVERAGE([1]week1!OS13*[1]week1!OS29+[1]week1!OT13*[1]week1!OT29+[1]week1!OU13*[1]week1!OU29+[1]week1!OV13*[1]week1!OV29)/([1]week1!OS13+[1]week1!OT13+[1]week1!OU13+[1]week1!OV13),2)</f>
        <v>1.59</v>
      </c>
      <c r="IX31" s="132">
        <f>ROUND(AVERAGE([1]week1!OW13*[1]week1!OW29+[1]week1!OX13*[1]week1!OX29+[1]week1!OY13*[1]week1!OY29+[1]week1!OZ13*[1]week1!OZ29)/([1]week1!OW13+[1]week1!OX13+[1]week1!OY13+[1]week1!OZ13),2)</f>
        <v>1.56</v>
      </c>
      <c r="IY31" s="132">
        <f>ROUND(AVERAGE([1]week1!PA13*[1]week1!PA29+[1]week1!PB13*[1]week1!PB29+[1]week1!PC13*[1]week1!PC29+[1]week1!PD13*[1]week1!PD29+[1]week1!PE13*[1]week1!PE29)/([1]week1!PA13+[1]week1!PB13+[1]week1!PC13+[1]week1!PD13+[1]week1!PE13),2)</f>
        <v>1.7</v>
      </c>
      <c r="IZ31" s="132">
        <f>ROUND(AVERAGE([1]week1!PF13*[1]week1!PF29+[1]week1!PG13*[1]week1!PG29+[1]week1!PH13*[1]week1!PH29+[1]week1!PI13*[1]week1!PI29)/([1]week1!PF13+[1]week1!PG13+[1]week1!PH13+[1]week1!PI13),2)</f>
        <v>1.42</v>
      </c>
      <c r="JA31" s="132">
        <f>ROUND(AVERAGE([1]week1!PJ13*[1]week1!PJ29+[1]week1!PK13*[1]week1!PK29+[1]week1!PL13*[1]week1!PL29)/([1]week1!PJ13+[1]week1!PK13+[1]week1!PL13),2)</f>
        <v>1.44</v>
      </c>
      <c r="JB31" s="132">
        <f>ROUND(AVERAGE([1]week1!PM13*[1]week1!PM29+[1]week1!PN13*[1]week1!PN29+[1]week1!PO13*[1]week1!PO29+[1]week1!PP13*[1]week1!PP29)/([1]week1!PM13+[1]week1!PN13+[1]week1!PO13+[1]week1!PP13),2)</f>
        <v>5.91</v>
      </c>
      <c r="JC31" s="132">
        <f>ROUND(AVERAGE([1]week1!PQ13*[1]week1!PQ29+[1]week1!PR13*[1]week1!PR29+[1]week1!PS13*[1]week1!PS29+[1]week1!PT13*[1]week1!PT29)/([1]week1!PQ13+[1]week1!PR13+[1]week1!PS13+[1]week1!PT13),2)</f>
        <v>8.1300000000000008</v>
      </c>
      <c r="JD31" s="132">
        <f>ROUND(AVERAGE([1]week1!PU13*[1]week1!PU29+[1]week1!PV13*[1]week1!PV29+[1]week1!PW13*[1]week1!PW29+[1]week1!PX13*[1]week1!PX29)/([1]week1!PU13+[1]week1!PV13+[1]week1!PW13+[1]week1!PX13),2)</f>
        <v>7.24</v>
      </c>
      <c r="JE31" s="132">
        <f>ROUND(AVERAGE([1]week1!PY13*[1]week1!PY29+[1]week1!PZ13*[1]week1!PZ29+[1]week1!QA13*[1]week1!QA29+[1]week1!QB13*[1]week1!QB29)/([1]week1!PY13+[1]week1!PZ13+[1]week1!QA13+[1]week1!QB13),2)</f>
        <v>7.46</v>
      </c>
      <c r="JF31" s="132">
        <f>ROUND(AVERAGE([1]week1!QC13*[1]week1!QC29+[1]week1!QD13*[1]week1!QD29+[1]week1!QE13*[1]week1!QE29+[1]week1!QF13*[1]week1!QF29+[1]week1!QG13*[1]week1!QG29)/([1]week1!QC13+[1]week1!QD13+[1]week1!QE13+[1]week1!QF13+[1]week1!QG13),2)</f>
        <v>5.66</v>
      </c>
      <c r="JG31" s="132">
        <f>ROUND(AVERAGE([1]week1!QH13*[1]week1!QH29+[1]week1!QI13*[1]week1!QI29+[1]week1!QJ13*[1]week1!QJ29+[1]week1!QK13*[1]week1!QK29)/([1]week1!QH13+[1]week1!QI13+[1]week1!QJ13+[1]week1!QK13),2)</f>
        <v>4.54</v>
      </c>
      <c r="JH31" s="132">
        <f>ROUND(AVERAGE([1]week1!QL13*[1]week1!QL29+[1]week1!QM13*[1]week1!QM29+[1]week1!QN13*[1]week1!QN29+[1]week1!QO13*[1]week1!QO29+[1]week1!QP13*[1]week1!QP29)/([1]week1!QL13+[1]week1!QM13+[1]week1!QN13+[1]week1!QO13+[1]week1!QP13),2)</f>
        <v>4.41</v>
      </c>
      <c r="JI31" s="132">
        <f>ROUND(AVERAGE([1]week1!QQ13*[1]week1!QQ29+[1]week1!QR13*[1]week1!QR29+[1]week1!QS13*[1]week1!QS29+[1]week1!QT13*[1]week1!QT29)/([1]week1!QQ13+[1]week1!QR13+[1]week1!QS13+[1]week1!QT13),2)</f>
        <v>3.9</v>
      </c>
      <c r="JJ31" s="132">
        <f>ROUND(AVERAGE([1]week1!QU13*[1]week1!QU29+[1]week1!QV13*[1]week1!QV29+[1]week1!QW13*[1]week1!QW29+[1]week1!QX13*[1]week1!QX29)/([1]week1!QU13+[1]week1!QV13+[1]week1!QW13+[1]week1!QX13),2)</f>
        <v>3.79</v>
      </c>
      <c r="JK31" s="132">
        <f>ROUND(AVERAGE([1]week1!QY13*[1]week1!QY29+[1]week1!QZ13*[1]week1!QZ29+[1]week1!RA13*[1]week1!RA29+[1]week1!RB13*[1]week1!RB29+[1]week1!RC13*[1]week1!RC29)/([1]week1!QY13+[1]week1!QZ13+[1]week1!RA13+[1]week1!RB13+[1]week1!RC13),2)</f>
        <v>3.9</v>
      </c>
      <c r="JL31" s="132">
        <f>ROUND(AVERAGE([1]week1!RD13*[1]week1!RD29+[1]week1!RE13*[1]week1!RE29+[1]week1!RF13*[1]week1!RF29+[1]week1!RG13*[1]week1!RG29)/([1]week1!RD13+[1]week1!RE13+[1]week1!RF13+[1]week1!RG13),2)</f>
        <v>4.03</v>
      </c>
      <c r="JM31" s="132">
        <f>ROUND(AVERAGE([1]week1!RH13*[1]week1!RH29+[1]week1!RI13*[1]week1!RI29+[1]week1!RJ13*[1]week1!RJ29+[1]week1!RK13*[1]week1!RK29)/([1]week1!RH13+[1]week1!RI13+[1]week1!RJ13+[1]week1!RK13),2)</f>
        <v>5.81</v>
      </c>
      <c r="JN31" s="132">
        <f>ROUND(AVERAGE([1]week1!RL13*[1]week1!RL29+[1]week1!RM13*[1]week1!RM29+[1]week1!RN13*[1]week1!RN29+[1]week1!RO13*[1]week1!RO29)/([1]week1!RL13+[1]week1!RM13+[1]week1!RN13+[1]week1!RO13),2)</f>
        <v>8</v>
      </c>
      <c r="JO31" s="132">
        <f>ROUND(AVERAGE([1]week1!RP13*[1]week1!RP29+[1]week1!RQ13*[1]week1!RQ29+[1]week1!RR13*[1]week1!RR29+[1]week1!RS13*[1]week1!RS29)/([1]week1!RP13+[1]week1!RQ13+[1]week1!RR13+[1]week1!RS13),2)</f>
        <v>5.9</v>
      </c>
      <c r="JP31" s="132">
        <f>ROUND(AVERAGE([1]week1!RT13*[1]week1!RT29+[1]week1!RU13*[1]week1!RU29+[1]week1!RV13*[1]week1!RV29+[1]week1!RW13*[1]week1!RW29)/([1]week1!RT13+[1]week1!RU13+[1]week1!RV13+[1]week1!RW13),2)</f>
        <v>8.61</v>
      </c>
      <c r="JQ31" s="132">
        <f>ROUND(AVERAGE([1]week1!RX13*[1]week1!RX29+[1]week1!RY13*[1]week1!RY29+[1]week1!RZ13*[1]week1!RZ29+[1]week1!SA13*[1]week1!SA29+[1]week1!SB13*[1]week1!SB29)/([1]week1!RX13+[1]week1!RY13+[1]week1!RZ13+[1]week1!SA13+[1]week1!SB13),2)</f>
        <v>7.6</v>
      </c>
      <c r="JR31" s="131">
        <f>ROUND(AVERAGE([1]week1!SC13*[1]week1!SC29+[1]week1!SD13*[1]week1!SD29+[1]week1!SE13*[1]week1!SE29+[1]week1!SF13*[1]week1!SF29)/([1]week1!SC13+[1]week1!SD13+[1]week1!SE13+[1]week1!SF13),2)</f>
        <v>5.48</v>
      </c>
      <c r="JS31" s="131">
        <f>ROUND(AVERAGE([1]week1!SG13*[1]week1!SG29+[1]week1!SH13*[1]week1!SH29+[1]week1!SI13*[1]week1!SI29+[1]week1!SJ13*[1]week1!SJ29)/([1]week1!SG13+[1]week1!SH13+[1]week1!SI13+[1]week1!SJ13),2)</f>
        <v>5.65</v>
      </c>
      <c r="JT31" s="131">
        <f>ROUND(AVERAGE([1]week1!SK13*[1]week1!SK29+[1]week1!SL13*[1]week1!SL29+[1]week1!SM13*[1]week1!SM29+[1]week1!SN13*[1]week1!SN29+[1]week1!SO13*[1]week1!SO29)/([1]week1!SK13+[1]week1!SL13+[1]week1!SM13+[1]week1!SN13+[1]week1!SO13),2)</f>
        <v>5.31</v>
      </c>
      <c r="JU31" s="131">
        <f>ROUND(AVERAGE([1]week1!SP13*[1]week1!SP29+[1]week1!SQ13*[1]week1!SQ29+[1]week1!SR13*[1]week1!SR29+[1]week1!SS13*[1]week1!SS29)/([1]week1!SP13+[1]week1!SQ13+[1]week1!SR13+[1]week1!SS13),2)</f>
        <v>4.2</v>
      </c>
      <c r="JV31" s="131">
        <f>ROUND(AVERAGE([1]week1!ST13*[1]week1!ST29+[1]week1!SU13*[1]week1!SU29+[1]week1!SV13*[1]week1!SV29+[1]week1!SW13*[1]week1!SW29)/([1]week1!ST13+[1]week1!SU13+[1]week1!SV13+[1]week1!SW13),2)</f>
        <v>3.72</v>
      </c>
      <c r="JW31" s="131">
        <f>ROUND(AVERAGE([1]week1!SX13*[1]week1!SX29+[1]week1!SY13*[1]week1!SY29+[1]week1!SZ13*[1]week1!SZ29+[1]week1!TA13*[1]week1!TA29+[1]week1!TB13*[1]week1!TB29)/([1]week1!SX13+[1]week1!SY13+[1]week1!SZ13+[1]week1!TA13+[1]week1!TB13),2)</f>
        <v>4.78</v>
      </c>
      <c r="JX31" s="132">
        <f>ROUND(AVERAGE([1]week1!TC13*[1]week1!TC29+[1]week1!TD13*[1]week1!TD29+[1]week1!TE13*[1]week1!TE29+[1]week1!TF13*[1]week1!TF29)/([1]week1!TC13+[1]week1!TD13+[1]week1!TE13+[1]week1!TF13),2)</f>
        <v>5.58</v>
      </c>
      <c r="JY31" s="131">
        <f>ROUND(AVERAGE([1]week1!TD13*[1]week1!TD29+[1]week1!TE13*[1]week1!TE29+[1]week1!TF13*[1]week1!TF29+[1]week1!TG13*[1]week1!TG29)/([1]week1!TD13+[1]week1!TE13+[1]week1!TF13+[1]week1!TG13),2)</f>
        <v>5.55</v>
      </c>
      <c r="JZ31" s="131">
        <f>ROUND(AVERAGE([1]week1!TK13*[1]week1!TK29+[1]week1!TL13*[1]week1!TL29+[1]week1!TM13*[1]week1!TM29+[1]week1!TN13*[1]week1!TN29)/([1]week1!TK13+[1]week1!TL13+[1]week1!TM13+[1]week1!TN13),2)</f>
        <v>6.81</v>
      </c>
      <c r="KA31" s="131">
        <f>ROUND(AVERAGE([1]week1!TO13*[1]week1!TO29+[1]week1!TP13*[1]week1!TP29+[1]week1!TQ13*[1]week1!TQ29+[1]week1!TR13*[1]week1!TR29)/([1]week1!TO13+[1]week1!TP13+[1]week1!TQ13+[1]week1!TR13),2)</f>
        <v>8.56</v>
      </c>
      <c r="KB31" s="131">
        <f>ROUND(AVERAGE([1]week1!TS13*[1]week1!TS29+[1]week1!TT13*[1]week1!TT29+[1]week1!TU13*[1]week1!TU29+[1]week1!TV13*[1]week1!TV29+[1]week1!TW13*[1]week1!TW29)/([1]week1!TS13+[1]week1!TT13+[1]week1!TU13+[1]week1!TV13+[1]week1!TW13),2)</f>
        <v>7.94</v>
      </c>
      <c r="KC31" s="131">
        <f>ROUND(AVERAGE([1]week1!TX13*[1]week1!TX29+[1]week1!TY13*[1]week1!TY29+[1]week1!TZ13*[1]week1!TZ29+[1]week1!UA13*[1]week1!UA29)/([1]week1!TX13+[1]week1!TY13+[1]week1!TZ13+[1]week1!UA13),2)</f>
        <v>8.11</v>
      </c>
      <c r="KD31" s="131">
        <f>ROUND(AVERAGE([1]week1!UB13*[1]week1!UB29+[1]week1!UC13*[1]week1!UC29+[1]week1!UD13*[1]week1!UD29+[1]week1!UE13*[1]week1!UE29+[1]week1!UF13*[1]week1!UF29)/([1]week1!UB13+[1]week1!UC13+[1]week1!UD13+[1]week1!UE13+[1]week1!UF13),2)</f>
        <v>13.17</v>
      </c>
      <c r="KE31" s="131">
        <f>ROUND(AVERAGE([1]week1!UG13*[1]week1!UG29+[1]week1!UH13*[1]week1!UH29+[1]week1!UI13*[1]week1!UI29+[1]week1!UJ13*[1]week1!UJ29)/([1]week1!UG13+[1]week1!UH13+[1]week1!UI13+[1]week1!UJ13),2)</f>
        <v>7.59</v>
      </c>
      <c r="KF31" s="131">
        <f>ROUND(AVERAGE([1]week1!UK13*[1]week1!UK29+[1]week1!UL13*[1]week1!UL29+[1]week1!UM13*[1]week1!UM29+[1]week1!UN13*[1]week1!UN29)/([1]week1!UK13+[1]week1!UL13+[1]week1!UM13+[1]week1!UN13),2)</f>
        <v>6.58</v>
      </c>
      <c r="KG31" s="131">
        <f>ROUND(AVERAGE([1]week1!UO13*[1]week1!UO29+[1]week1!UP13*[1]week1!UP29+[1]week1!UQ13*[1]week1!UQ29+[1]week1!UR13*[1]week1!UR29+[1]week1!US13*[1]week1!US29)/([1]week1!UO13+[1]week1!UP13+[1]week1!UQ13+[1]week1!UR13+[1]week1!US13),2)</f>
        <v>5.51</v>
      </c>
      <c r="KH31" s="131">
        <f>ROUND(AVERAGE([1]week1!UP13*[1]week1!UP29+[1]week1!UQ13*[1]week1!UQ29+[1]week1!UR13*[1]week1!UR29+[1]week1!US13*[1]week1!US29+[1]week1!UT13*[1]week1!UT29)/([1]week1!UP13+[1]week1!UQ13+[1]week1!UR13+[1]week1!US13+[1]week1!UT13),2)</f>
        <v>5.03</v>
      </c>
      <c r="KI31" s="131">
        <f>ROUND(AVERAGE([1]week1!UX13*[1]week1!UX29+[1]week1!UY13*[1]week1!UY29+[1]week1!UZ13*[1]week1!UZ29+[1]week1!VA13*[1]week1!VA29)/([1]week1!UX13+[1]week1!UY13+[1]week1!UZ13+[1]week1!VA13),2)</f>
        <v>4.45</v>
      </c>
      <c r="KJ31" s="131">
        <f>ROUND(AVERAGE([1]week1!VB13*[1]week1!VB29+[1]week1!VC13*[1]week1!VC29+[1]week1!VD13*[1]week1!VD29+[1]week1!VE13*[1]week1!VE29+[1]week1!VF13*[1]week1!VF29)/([1]week1!VB13+[1]week1!VC13+[1]week1!VD13+[1]week1!VE13+[1]week1!VF13),2)</f>
        <v>3.89</v>
      </c>
      <c r="KK31" s="131">
        <f>ROUND(AVERAGE([1]week1!VG13*[1]week1!VG29+[1]week1!VH13*[1]week1!VH29+[1]week1!VI13*[1]week1!VI29)/([1]week1!VG13+[1]week1!VH13+[1]week1!VI13),2)</f>
        <v>5.69</v>
      </c>
      <c r="KL31" s="131">
        <f>ROUND(AVERAGE([1]week1!VJ13*[1]week1!VJ29+[1]week1!VK13*[1]week1!VK29+[1]week1!VL13*[1]week1!VL29+[1]week1!VM13*[1]week1!VM29)/([1]week1!VJ13+[1]week1!VK13+[1]week1!VL13+[1]week1!VM13),2)</f>
        <v>6.49</v>
      </c>
      <c r="KM31" s="131">
        <f>ROUND(AVERAGE([1]week1!VN13*[1]week1!VN29+[1]week1!VO13*[1]week1!VO29+[1]week1!VP13*[1]week1!VP29+[1]week1!VQ13*[1]week1!VQ29)/([1]week1!VN13+[1]week1!VO13+[1]week1!VP13+[1]week1!VQ13),2)</f>
        <v>6.7</v>
      </c>
      <c r="KN31" s="131">
        <f>ROUND(AVERAGE([1]week1!VR13*[1]week1!VR29+[1]week1!VS13*[1]week1!VS29+[1]week1!VT13*[1]week1!VT29+[1]week1!VU13*[1]week1!VU29+[1]week1!VV13*[1]week1!VV29)/([1]week1!VR13+[1]week1!VS13+[1]week1!VT13+[1]week1!VU13+[1]week1!VV13),2)</f>
        <v>8.6199999999999992</v>
      </c>
      <c r="KO31" s="131">
        <f>ROUND(AVERAGE([1]week1!VW13*[1]week1!VW29+[1]week1!VX13*[1]week1!VX29+[1]week1!VY13*[1]week1!VY29+[1]week1!VZ13*[1]week1!VZ29)/([1]week1!VW13+[1]week1!VX13+[1]week1!VY13+[1]week1!VZ13),2)</f>
        <v>8.51</v>
      </c>
      <c r="KP31" s="131">
        <f>ROUND(AVERAGE([1]week1!WA13*[1]week1!WA29+[1]week1!WB13*[1]week1!WB29+[1]week1!WC13*[1]week1!WC29+[1]week1!WD13*[1]week1!WD29)/([1]week1!WA13+[1]week1!WB13+[1]week1!WC13+[1]week1!WD13),2)</f>
        <v>8.76</v>
      </c>
      <c r="KQ31" s="131">
        <f>ROUND(AVERAGE([1]week1!WE13*[1]week1!WE29+[1]week1!WF13*[1]week1!WF29+[1]week1!WG13*[1]week1!WG29+[1]week1!WH13*[1]week1!WH29+[1]week1!WI13*[1]week1!WI29)/([1]week1!WE13+[1]week1!WF13+[1]week1!WG13+[1]week1!WH13+[1]week1!WI13),2)</f>
        <v>9.26</v>
      </c>
      <c r="KR31" s="131">
        <f>ROUND(AVERAGE([1]week1!WJ13*[1]week1!WJ29+[1]week1!WK13*[1]week1!WK29+[1]week1!WL13*[1]week1!WL29+[1]week1!WM13*[1]week1!WM29)/([1]week1!WJ13+[1]week1!WK13+[1]week1!WL13+[1]week1!WM13),2)</f>
        <v>8.8699999999999992</v>
      </c>
      <c r="KS31" s="131">
        <f>ROUND(AVERAGE([1]week1!WN13*[1]week1!WN29+[1]week1!WO13*[1]week1!WO29+[1]week1!WP13*[1]week1!WP29+[1]week1!WQ13*[1]week1!WQ29)/([1]week1!WN13+[1]week1!WO13+[1]week1!WP13+[1]week1!WQ13),2)</f>
        <v>6.81</v>
      </c>
      <c r="KT31" s="131">
        <f>SUMPRODUCT([1]week1!WR13:WV13,[1]week1!WR29:WV29)/SUM([1]week1!WR13:WV13)</f>
        <v>4.5812590960060078</v>
      </c>
      <c r="KU31" s="131">
        <f>SUMPRODUCT([1]week1!WW13:WZ13,[1]week1!WW29:WZ29)/SUM([1]week1!WW13:WZ13)</f>
        <v>4.2783664363259897</v>
      </c>
      <c r="KV31" s="131">
        <f>SUMPRODUCT([1]week1!XA13:XD13,[1]week1!XA29:XD29)/SUM([1]week1!XA13:XD13)</f>
        <v>5.1451934906360739</v>
      </c>
      <c r="KW31" s="131">
        <f>SUMPRODUCT([1]week1!XE13:XH13,[1]week1!XE29:XH29)/SUM([1]week1!XE13:XH13)</f>
        <v>6.1890629992428741</v>
      </c>
      <c r="KX31" s="131">
        <f>SUMPRODUCT([1]week1!XI13:XL13,[1]week1!XI29:XL29)/SUM([1]week1!XI13:XL13)</f>
        <v>10.993824476177984</v>
      </c>
      <c r="KY31" s="131">
        <f>SUMPRODUCT([1]week1!XM13:XP13,[1]week1!XM29:XP29)/SUM([1]week1!XM13:XP13)</f>
        <v>10.106206301933103</v>
      </c>
      <c r="KZ31" s="131">
        <f>SUMPRODUCT([1]week1!XQ13:XU13,[1]week1!XQ29:XU29)/SUM([1]week1!XQ13:XU13)</f>
        <v>10.484392127713102</v>
      </c>
      <c r="LA31" s="131">
        <f>SUMPRODUCT([1]week1!XV13:XY13,[1]week1!XV29:XY29)/SUM([1]week1!XV13:XY13)</f>
        <v>12.201155369265859</v>
      </c>
      <c r="LB31" s="131">
        <f>SUMPRODUCT([1]week1!XZ13:YD13,[1]week1!XZ29:YD29)/SUM([1]week1!XZ13:YD13)</f>
        <v>13.916217118862914</v>
      </c>
      <c r="LC31" s="131">
        <f>SUMPRODUCT([1]week1!YE13:YH13,[1]week1!YE29:YH29)/SUM([1]week1!YE13:YH13)</f>
        <v>8.4801035809412468</v>
      </c>
      <c r="LD31" s="131">
        <f>SUMPRODUCT([1]week1!YI13:YL13,[1]week1!YI29:YL29)/SUM([1]week1!YI13:YL13)</f>
        <v>7.8188866332795861</v>
      </c>
      <c r="LE31" s="131">
        <f>SUMPRODUCT([1]week1!YM13:YQ13,[1]week1!YM29:YQ29)/SUM([1]week1!YM13:YQ13)</f>
        <v>7.474580180992394</v>
      </c>
      <c r="LF31" s="131">
        <f>SUMPRODUCT([1]week1!YR13:YU13,[1]week1!YR29:YU29)/SUM([1]week1!YR13:YU13)</f>
        <v>5.4192562330156058</v>
      </c>
      <c r="LG31" s="131">
        <f>SUMPRODUCT([1]week1!YV13:YY13,[1]week1!YV29:YY29)/SUM([1]week1!YV13:YY13)</f>
        <v>5.9765699766847487</v>
      </c>
      <c r="LH31" s="131">
        <f>SUMPRODUCT([1]week1!YZ13:ZD13,[1]week1!YZ29:ZD29)/SUM([1]week1!YZ13:ZD13)</f>
        <v>5.5840956283335279</v>
      </c>
      <c r="LI31" s="131">
        <f>SUMPRODUCT([1]week1!ZE13:ZG13,[1]week1!ZE29:ZG29)/SUM([1]week1!ZE13:ZG13)</f>
        <v>7.112633136995802</v>
      </c>
      <c r="LJ31" s="131">
        <f>SUMPRODUCT([1]week1!ZH13:ZK13,[1]week1!ZH29:ZK29)/SUM([1]week1!ZH13:ZK13)</f>
        <v>11.319655051725963</v>
      </c>
      <c r="LK31" s="131">
        <f>SUMPRODUCT([1]week1!ZL13:ZO13,[1]week1!ZL29:ZO29)/SUM([1]week1!ZL13:ZO13)</f>
        <v>8.8799029081522196</v>
      </c>
      <c r="LL31" s="131">
        <f>SUMPRODUCT([1]week1!ZP13:ZT13,[1]week1!ZP29:ZT29)/SUM([1]week1!ZP13:ZT13)</f>
        <v>11.891433123744301</v>
      </c>
      <c r="LM31" s="131">
        <f>SUMPRODUCT([1]week1!ZU13:ZX13,[1]week1!ZU29:ZX29)/SUM([1]week1!ZU13:ZX13)</f>
        <v>8.4702589366115131</v>
      </c>
      <c r="LN31" s="131">
        <f>SUMPRODUCT([1]week1!ZY13:AAC13,[1]week1!ZY29:AAC29)/SUM([1]week1!ZY13:AAC13)</f>
        <v>13.123330252710737</v>
      </c>
      <c r="LO31" s="131">
        <f>SUMPRODUCT([1]week1!AAD13:AAG13,[1]week1!AAD29:AAG29)/SUM([1]week1!AAD13:AAG13)</f>
        <v>8.9221296468416931</v>
      </c>
      <c r="LP31" s="131">
        <f>SUMPRODUCT([1]week1!AAH13:AAK13,[1]week1!AAH29:AAK29)/SUM([1]week1!AAH13:AAK13)</f>
        <v>8.2717045705811376</v>
      </c>
      <c r="LQ31" s="131">
        <f>SUMPRODUCT([1]week1!AAL13:AAP13,[1]week1!AAL29:AAP29)/SUM([1]week1!AAL13:AAP13)</f>
        <v>8.9269021331001692</v>
      </c>
      <c r="LR31" s="131">
        <f>SUMPRODUCT([1]week1!AAQ13:AAT13,[1]week1!AAQ29:AAT29)/SUM([1]week1!AAQ13:AAT13)</f>
        <v>6.7712105412790615</v>
      </c>
      <c r="LS31" s="131">
        <f>SUMPRODUCT([1]week1!AAU13:AAX13,[1]week1!AAU29:AAX29)/SUM([1]week1!AAU13:AAX13)</f>
        <v>6.8722604440660504</v>
      </c>
      <c r="LT31" s="131">
        <f>SUMPRODUCT([1]week1!AAY13:ABB13,[1]week1!AAY29:ABB29)/SUM([1]week1!AAY13:ABB13)</f>
        <v>5.4778443920746405</v>
      </c>
      <c r="LU31" s="131">
        <f>SUMPRODUCT([1]week1!ABC13:ABF13,[1]week1!ABC29:ABF29)/SUM([1]week1!ABC13:ABF13)</f>
        <v>5.8380850272912124</v>
      </c>
      <c r="LV31" s="131">
        <f>SUMPRODUCT([1]week1!ABG13:ABJ13,[1]week1!ABG29:ABJ29)/SUM([1]week1!ABG13:ABJ13)</f>
        <v>9.0204324654268007</v>
      </c>
      <c r="LW31" s="131">
        <f>SUMPRODUCT([1]week1!ABK13:ABN13,[1]week1!ABK29:ABN29)/SUM([1]week1!ABK13:ABN13)</f>
        <v>12.107562508902509</v>
      </c>
      <c r="LX31" s="131">
        <f>SUMPRODUCT([1]week1!ABO13:ABR13,[1]week1!ABO29:ABR29)/SUM([1]week1!ABO13:ABR13)</f>
        <v>14.706914344685242</v>
      </c>
      <c r="LY31" s="131">
        <f>SUMPRODUCT([1]week1!ABS13:ABV13,[1]week1!ABS29:ABV29)/SUM([1]week1!ABS13:ABV13)</f>
        <v>10.094903697331102</v>
      </c>
      <c r="LZ31" s="131">
        <f>SUMPRODUCT([1]week1!ABW13:ACA13,[1]week1!ABW29:ACA29)/SUM([1]week1!ABW13:ACA13)</f>
        <v>9.8986845483617536</v>
      </c>
      <c r="MA31" s="131">
        <f>SUMPRODUCT([1]week1!ACB13:ACE13,[1]week1!ACB29:ACE29)/SUM([1]week1!ACB13:ACE13)</f>
        <v>8.797965891233094</v>
      </c>
      <c r="MB31" s="131">
        <f>SUMPRODUCT([1]week1!ACF13:ACJ13,[1]week1!ACF29:ACJ29)/SUM([1]week1!ACF13:ACJ13)</f>
        <v>9.8866432343705402</v>
      </c>
      <c r="MC31" s="131">
        <f>SUMPRODUCT([1]week1!ACK13:ACN13,[1]week1!ACK29:ACN29)/SUM([1]week1!ACK13:ACN13)</f>
        <v>8.6259653772405329</v>
      </c>
      <c r="MD31" s="131">
        <f>SUMPRODUCT([1]week1!ACO13:ACR13,[1]week1!ACO29:ACR29)/SUM([1]week1!ACO13:ACR13)</f>
        <v>6.1063835721815227</v>
      </c>
      <c r="ME31" s="131">
        <f>SUMPRODUCT([1]week1!ACS13:ACW13,[1]week1!ACS29:ACW29)/SUM([1]week1!ACS13:ACW13)</f>
        <v>5.9181119060083818</v>
      </c>
      <c r="MF31" s="131">
        <f>SUMPRODUCT([1]week1!ACX13:ADA13,[1]week1!ACX29:ADA29)/SUM([1]week1!ACX13:ADA13)</f>
        <v>6.3803147201010146</v>
      </c>
      <c r="MG31" s="131">
        <f>SUMPRODUCT([1]week1!ADB13:ADE13,[1]week1!ADB29:ADE29)/SUM([1]week1!ADB13:ADE13)</f>
        <v>7.5602291166154343</v>
      </c>
      <c r="MH31" s="131">
        <f>SUMPRODUCT([1]week1!ADF13:ADI13,[1]week1!ADF29:ADI29)/SUM([1]week1!ADF13:ADI13)</f>
        <v>9.3308248469072197</v>
      </c>
      <c r="MI31" s="131">
        <f>SUMPRODUCT([1]week1!ADJ13:ADM13,[1]week1!ADJ29:ADM29)/SUM([1]week1!ADJ13:ADM13)</f>
        <v>11.89134323305519</v>
      </c>
      <c r="MJ31" s="131">
        <f>SUMPRODUCT([1]week1!ADN13:ADQ13,[1]week1!ADN29:ADQ29)/SUM([1]week1!ADN13:ADQ13)</f>
        <v>9.3718399489930579</v>
      </c>
      <c r="MK31" s="131">
        <f>SUMPRODUCT([1]week1!ADR13:ADV13,[1]week1!ADR29:ADV29)/SUM([1]week1!ADR13:ADV13)</f>
        <v>8.9045371749448172</v>
      </c>
      <c r="ML31" s="131">
        <f>SUMPRODUCT([1]week1!ADW13:ADZ13,[1]week1!ADW29:ADZ29)/SUM([1]week1!ADW13:ADZ13)</f>
        <v>8.3015223031400769</v>
      </c>
      <c r="MM31" s="131">
        <f>SUMPRODUCT([1]week1!AEA13:AED13,[1]week1!AEA29:AED29)/SUM([1]week1!AEA13:AED13)</f>
        <v>7.7513910439760796</v>
      </c>
      <c r="MN31" s="131">
        <f>SUMPRODUCT([1]week1!AEE13:AEI13,[1]week1!AEE29:AEI29)/SUM([1]week1!AEE13:AEI13)</f>
        <v>7.3104513125871255</v>
      </c>
      <c r="MO31" s="131">
        <f>SUMPRODUCT([1]week1!AEJ13:AEM13,[1]week1!AEJ29:AEM29)/SUM([1]week1!AEJ13:AEM13)</f>
        <v>6.5557053516708965</v>
      </c>
      <c r="MP31" s="131">
        <f>SUMPRODUCT([1]week1!AEN13:AEQ13,[1]week1!AEN29:AEQ29)/SUM([1]week1!AEN13:AEQ13)</f>
        <v>6.8397986420359649</v>
      </c>
      <c r="MQ31" s="131">
        <f>SUMPRODUCT([1]week1!AER13:AEV13,[1]week1!AER29:AEV29)/SUM([1]week1!AER13:AEV13)</f>
        <v>6.0579213847809354</v>
      </c>
      <c r="MR31" s="131">
        <f>SUMPRODUCT([1]week1!AEW13:AEZ13,[1]week1!AEW29:AEZ29)/SUM([1]week1!AEW13:AEZ13)</f>
        <v>6.7973555146694</v>
      </c>
      <c r="MS31" s="131">
        <f>SUMPRODUCT([1]week1!AFA13:AFD13,[1]week1!AFA29:AFD29)/SUM([1]week1!AFA13:AFD13)</f>
        <v>6.3571514124339812</v>
      </c>
      <c r="MT31" s="131">
        <f>SUMPRODUCT([1]week1!AFE13:AFH13,[1]week1!AFE29:AFH29)/SUM([1]week1!AFE13:AFH13)</f>
        <v>6.5384112026014529</v>
      </c>
      <c r="MU31" s="131">
        <f>SUMPRODUCT([1]week1!AFI13:AFL13,[1]week1!AFI29:AFL29)/SUM([1]week1!AFI13:AFL13)</f>
        <v>7.9512440382833649</v>
      </c>
      <c r="MV31" s="131">
        <f>SUMPRODUCT([1]week1!AFM13:AFO13,[1]week1!AFM29:AFO29)/SUM([1]week1!AFM13:AFO13)</f>
        <v>8.1250897207538646</v>
      </c>
      <c r="MW31" s="131">
        <f>SUMPRODUCT([1]week1!AFP13:AFS13,[1]week1!AFP29:AFS29)/SUM([1]week1!AFP13:AFS13)</f>
        <v>10.922563867053999</v>
      </c>
      <c r="MX31" s="131">
        <f>SUMPRODUCT([1]week1!AFT13:AFW13,[1]week1!AFT29:AFW29)/SUM([1]week1!AFT13:AFW13)</f>
        <v>11.404950865817257</v>
      </c>
      <c r="MY31" s="131">
        <f>SUMPRODUCT([1]week1!AFX13:AGA13,[1]week1!AFX29:AGA29)/SUM([1]week1!AFX13:AGA13)</f>
        <v>11.636322518389216</v>
      </c>
      <c r="MZ31" s="131">
        <f>SUMPRODUCT([1]week1!AGB13:AGF13,[1]week1!AGB29:AGF29)/SUM([1]week1!AGB13:AGF13)</f>
        <v>9.0473610881584801</v>
      </c>
      <c r="NA31" s="131">
        <f>SUMPRODUCT([1]week1!AGG13:AGJ13,[1]week1!AGG29:AGJ29)/SUM([1]week1!AGG13:AGJ13)</f>
        <v>7.3576789450434585</v>
      </c>
      <c r="NB31" s="131">
        <f>SUMPRODUCT([1]week1!AGK13:AGO13,[1]week1!AGK29:AGO29)/SUM([1]week1!AGK13:AGO13)</f>
        <v>8.0957197439683952</v>
      </c>
      <c r="NC31" s="131">
        <f>SUMPRODUCT([1]week1!AGP13:AGS13,[1]week1!AGP29:AGS29)/SUM([1]week1!AGP13:AGS13)</f>
        <v>7.0807782245324882</v>
      </c>
      <c r="ND31" s="131">
        <f>SUMPRODUCT([1]week1!AGT13:AGW13,[1]week1!AGT29:AGW29)/SUM([1]week1!AGT13:AGW13)</f>
        <v>8.6363754553398913</v>
      </c>
      <c r="NE31" s="131">
        <f>SUMPRODUCT([1]week1!AGX13:AHA13,[1]week1!AGX29:AHA29)/SUM([1]week1!AGX13:AHA13)</f>
        <v>9.5837591239579645</v>
      </c>
      <c r="NF31" s="131">
        <f>SUMPRODUCT([1]week1!AHB13:AHD13,[1]week1!AHB29:AHD29)/SUM([1]week1!AHB13:AHD13)</f>
        <v>13.159410751610864</v>
      </c>
      <c r="NG31" s="131">
        <f>SUMPRODUCT([1]week1!AHE13:AHH13,[1]week1!AHE29:AHH29)/SUM([1]week1!AHE13:AHH13)</f>
        <v>13.356143781005036</v>
      </c>
      <c r="NH31" s="131">
        <f>SUMPRODUCT([1]week1!AHI13:AHM13,[1]week1!AHI29:AHM29)/SUM([1]week1!AHI13:AHM13)</f>
        <v>13.231443448365379</v>
      </c>
      <c r="NI31" s="131">
        <f>SUMPRODUCT([1]week1!AHN13:AHQ13,[1]week1!AHN29:AHQ29)/SUM([1]week1!AHN13:AHQ13)</f>
        <v>17.017627973258005</v>
      </c>
      <c r="NJ31" s="131">
        <f>SUMPRODUCT([1]week1!AHR13:AHU13,[1]week1!AHR29:AHU29)/SUM([1]week1!AHR13:AHU13)</f>
        <v>14.833707826987157</v>
      </c>
      <c r="NK31" s="131">
        <f>SUMPRODUCT([1]week1!AHV13:AHZ13,[1]week1!AHV29:AHZ29)/SUM([1]week1!AHV13:AHZ13)</f>
        <v>15.786924578389611</v>
      </c>
      <c r="NL31" s="131">
        <f>SUMPRODUCT([1]week1!AIA13:AID13,[1]week1!AIA29:AID29)/SUM([1]week1!AIA13:AID13)</f>
        <v>15.294590770313574</v>
      </c>
      <c r="NM31" s="131">
        <f>SUMPRODUCT([1]week1!AIE13:AIH13,[1]week1!AIE29:AIH29)/SUM([1]week1!AIE13:AIH13)</f>
        <v>11.10182231446595</v>
      </c>
      <c r="NN31" s="131">
        <f>SUMPRODUCT([1]week1!AII13:AIM13,[1]week1!AII29:AIM29)/SUM([1]week1!AII13:AIM13)</f>
        <v>9.1764140403127108</v>
      </c>
      <c r="NO31" s="131">
        <f>SUMPRODUCT([1]week1!AIN13:AIQ13,[1]week1!AIN29:AIQ29)/SUM([1]week1!AIN13:AIQ13)</f>
        <v>8.1119417202321653</v>
      </c>
      <c r="NP31" s="131">
        <f>SUMPRODUCT([1]week1!AIR13:AIU13,[1]week1!AIR29:AIU29)/SUM([1]week1!AIR13:AIU13)</f>
        <v>8.5476137462615664</v>
      </c>
      <c r="NQ31" s="131">
        <f>SUMPRODUCT([1]week1!AIV13:AIY13,[1]week1!AIV29:AIY29)/SUM([1]week1!AIV13:AIY13)</f>
        <v>9.6528825218357355</v>
      </c>
      <c r="NR31" s="146">
        <f>SUMPRODUCT([1]week1!AIZ13:AJC13,[1]week1!AIZ29:AJC29)/SUM([1]week1!AIZ13:AJC13)</f>
        <v>12.986305536851305</v>
      </c>
      <c r="NS31" s="146">
        <f>SUMPRODUCT([1]week1!AJD13:AJG13,[1]week1!AJD29:AJG29)/SUM([1]week1!AJD13:AJG13)</f>
        <v>13.466112206212879</v>
      </c>
      <c r="NT31" s="146">
        <f>SUMPRODUCT([1]week1!AJH13:AJK13,[1]week1!AJH29:AJK29)/SUM([1]week1!AJH13:AJK13)</f>
        <v>14.438121469907433</v>
      </c>
      <c r="NU31" s="134">
        <f>SUMPRODUCT([1]week1!AJL13:AJO13,[1]week1!AJL29:AJO29)/SUM([1]week1!AJL13:AJO13)</f>
        <v>16.341561385054167</v>
      </c>
      <c r="NV31" s="134">
        <f>SUMPRODUCT([1]week1!AJP13:AJT13,[1]week1!AJP29:AJT29)/SUM([1]week1!AJP13:AJT13)</f>
        <v>22.330186680437873</v>
      </c>
      <c r="NW31" s="134">
        <f>SUMPRODUCT([1]week1!AJU13:AJX13,[1]week1!AJU29:AJX29)/SUM([1]week1!AJU13:AJX13)</f>
        <v>17.061081390650017</v>
      </c>
      <c r="NX31" s="134">
        <f>SUMPRODUCT([1]week1!AJY13:AKB13,[1]week1!AJY29:AKB29)/SUM([1]week1!AJY13:AKB13)</f>
        <v>14.323182666105131</v>
      </c>
      <c r="NY31" s="134">
        <f>SUMPRODUCT([1]week1!AKC13:AKG13,[1]week1!AKC29:AKG29)/SUM([1]week1!AKC13:AKG13)</f>
        <v>12.532452093355344</v>
      </c>
      <c r="NZ31" s="134">
        <f>SUMPRODUCT([1]week1!AKH13:AKK13,[1]week1!AKH29:AKK29)/SUM([1]week1!AKH13:AKK13)</f>
        <v>10.225860459523938</v>
      </c>
      <c r="OA31" s="135">
        <f>SUMPRODUCT([1]week1!AKL13:AKO13,[1]week1!AKL29:AKO29)/SUM([1]week1!AKL13:AKO13)</f>
        <v>10.883985522829601</v>
      </c>
      <c r="OB31" s="84">
        <f t="shared" si="17"/>
        <v>6.4358893406638771</v>
      </c>
      <c r="OC31" s="55">
        <f t="shared" si="18"/>
        <v>34.172383113695474</v>
      </c>
      <c r="OD31" s="58">
        <f>ROUND(AVERAGE($GN31:GX31),2)</f>
        <v>3.45</v>
      </c>
      <c r="OE31" s="58">
        <f>ROUND(AVERAGE($FY31:GM31),2)</f>
        <v>2.99</v>
      </c>
      <c r="OF31" s="58">
        <f t="shared" si="14"/>
        <v>15.384615384615383</v>
      </c>
      <c r="OG31" s="19"/>
      <c r="OH31" s="147">
        <f t="shared" si="12"/>
        <v>2.11</v>
      </c>
      <c r="OI31" s="56"/>
      <c r="OJ31" s="58"/>
    </row>
    <row r="32" spans="1:402" ht="24.75" customHeight="1">
      <c r="B32" s="126" t="s">
        <v>406</v>
      </c>
      <c r="C32" s="127">
        <v>1.7464433536705881</v>
      </c>
      <c r="D32" s="127">
        <f>AVERAGE([1]weekly!C27*[1]weekly!C13+[1]weekly!D27*[1]weekly!D13+[1]weekly!E27*[1]weekly!E13+[1]weekly!F27*[1]weekly!F13+[1]weekly!G27*[1]weekly!G13)/([1]weekly!C13+[1]weekly!D13+[1]weekly!E13+[1]weekly!F13+[1]weekly!G13)</f>
        <v>1.5512791342952277</v>
      </c>
      <c r="E32" s="127">
        <f>AVERAGE([1]weekly!H27*[1]weekly!H13+[1]weekly!I27*[1]weekly!I13+[1]weekly!J27*[1]weekly!J13+[1]weekly!K27*[1]weekly!K13)/([1]weekly!H13+[1]weekly!I13+[1]weekly!J13+[1]weekly!K13)</f>
        <v>2.7559304571796521</v>
      </c>
      <c r="F32" s="127">
        <f>AVERAGE([1]weekly!L27*[1]weekly!L13+[1]weekly!M27*[1]weekly!M13+[1]weekly!N27*[1]weekly!N13+[1]weekly!O27*[1]weekly!O13)/([1]weekly!L13+[1]weekly!M13+[1]weekly!N13+[1]weekly!O13)</f>
        <v>3.6296350364963503</v>
      </c>
      <c r="G32" s="127">
        <f>AVERAGE([1]weekly!P27*[1]weekly!P13+[1]weekly!Q27*[1]weekly!Q13+[1]weekly!R27*[1]weekly!R13+[1]weekly!S27*[1]weekly!S13+[1]weekly!T27*[1]weekly!T13)/([1]weekly!P13+[1]weekly!Q13+[1]weekly!R13+[1]weekly!S13+[1]weekly!T13)</f>
        <v>2.1286871794871796</v>
      </c>
      <c r="H32" s="127">
        <f>AVERAGE([1]weekly!U27*[1]weekly!U13+[1]weekly!V27*[1]weekly!V13+[1]weekly!W27*[1]weekly!W13+[1]weekly!X27*[1]weekly!X13)/([1]weekly!U13+[1]weekly!V13+[1]weekly!W13+[1]weekly!X13)</f>
        <v>2.5226002899951667</v>
      </c>
      <c r="I32" s="127">
        <f>AVERAGE([1]weekly!Y27*[1]weekly!Y13+[1]weekly!Z27*[1]weekly!Z13+[1]weekly!AA27*[1]weekly!AA13+[1]weekly!AB27*[1]weekly!AB13)/([1]weekly!Y13+[1]weekly!Z13+[1]weekly!AA13+[1]weekly!AB13)</f>
        <v>1.7986003976143139</v>
      </c>
      <c r="J32" s="127">
        <f>AVERAGE([1]weekly!AC27*[1]weekly!AC13+[1]weekly!AD27*[1]weekly!AD13+[1]weekly!AE27*[1]weekly!AE13+[1]weekly!AF27*[1]weekly!AF13+[1]weekly!AG27*[1]weekly!AG13)/([1]weekly!AC13+[1]weekly!AD13+[1]weekly!AE13+[1]weekly!AF13+[1]weekly!AG13)</f>
        <v>1.5981691867592973</v>
      </c>
      <c r="K32" s="127">
        <f>AVERAGE([1]weekly!AH27*[1]weekly!AH13+[1]weekly!AI27*[1]weekly!AI13+[1]weekly!AJ27*[1]weekly!AJ13+[1]weekly!AK27*[1]weekly!AK13)/([1]weekly!AH13+[1]weekly!AI13+[1]weekly!AJ13+[1]weekly!AK13)</f>
        <v>1.2129425814464507</v>
      </c>
      <c r="L32" s="127">
        <f>AVERAGE([1]weekly!AL27*[1]weekly!AL13+[1]weekly!AM27*[1]weekly!AM13+[1]weekly!AN27*[1]weekly!AN13+[1]weekly!AO27*[1]weekly!AO13)/([1]weekly!AL13+[1]weekly!AM13+[1]weekly!AN13+[1]weekly!AO13)</f>
        <v>1.0682346596356662</v>
      </c>
      <c r="M32" s="127">
        <f>AVERAGE([1]weekly!AP27*[1]weekly!AP13+[1]weekly!AQ27*[1]weekly!AQ13+[1]weekly!AR27*[1]weekly!AR13+[1]weekly!AS27*[1]weekly!AS13+[1]weekly!AT27*[1]weekly!AT13)/([1]weekly!AP13+[1]weekly!AQ13+[1]weekly!AR13+[1]weekly!AS13+[1]weekly!AT13)</f>
        <v>1.0260498595505616</v>
      </c>
      <c r="N32" s="127">
        <f>AVERAGE([1]weekly!AU27*[1]weekly!AU13+[1]weekly!AV27*[1]weekly!AV13+[1]weekly!AW27*[1]weekly!AW13+[1]weekly!AX27*[1]weekly!AX13)/([1]weekly!AU13+[1]weekly!AV13+[1]weekly!AW13+[1]weekly!AX13)</f>
        <v>0.80628668610301268</v>
      </c>
      <c r="O32" s="127">
        <f>AVERAGE([1]weekly!AY27*[1]weekly!AY13+[1]weekly!AZ27*[1]weekly!AZ13+[1]weekly!BA27*[1]weekly!BA13+[1]weekly!BB27*[1]weekly!BB13+[1]weekly!BC27*[1]weekly!BC13)/([1]weekly!AY13+[1]weekly!AZ13+[1]weekly!BA13+[1]weekly!BB13+[1]weekly!BC13)</f>
        <v>1.7089216602162016</v>
      </c>
      <c r="P32" s="127">
        <f>AVERAGE([1]weekly!BD27*[1]weekly!BD13+[1]weekly!BE27*[1]weekly!BE13+[1]weekly!BF27*[1]weekly!BF13+[1]weekly!BG27*[1]weekly!BG13)/([1]weekly!BD13+[1]weekly!BE13+[1]weekly!BF13+[1]weekly!BG13)</f>
        <v>2.6639205955334986</v>
      </c>
      <c r="Q32" s="127">
        <f>AVERAGE([1]weekly!BH27*[1]weekly!BH13+[1]weekly!BI27*[1]weekly!BI13+[1]weekly!BJ27*[1]weekly!BJ13+[1]weekly!BK27*[1]weekly!BK13)/([1]weekly!BH13+[1]weekly!BI13+[1]weekly!BJ13+[1]weekly!BK13)</f>
        <v>2.5124239999999998</v>
      </c>
      <c r="R32" s="127">
        <f>AVERAGE([1]weekly!BL27*[1]weekly!BL13+[1]weekly!BM27*[1]weekly!BM13+[1]weekly!BN27*[1]weekly!BN13+[1]weekly!BO27*[1]weekly!BO13+[1]weekly!BP27*[1]weekly!BP13)/([1]weekly!BL13+[1]weekly!BM13+[1]weekly!BN13+[1]weekly!BO13+[1]weekly!BP13)</f>
        <v>2.2967982456140348</v>
      </c>
      <c r="S32" s="127">
        <f>AVERAGE([1]weekly!BQ27*[1]weekly!BQ13+[1]weekly!BR27*[1]weekly!BR13+[1]weekly!BS27*[1]weekly!BS13+[1]weekly!BT27*[1]weekly!BT13)/([1]weekly!BQ13+[1]weekly!BR13+[1]weekly!BS13+[1]weekly!BT13)</f>
        <v>1.9127440633245383</v>
      </c>
      <c r="T32" s="127">
        <f>AVERAGE([1]weekly!BU27*[1]weekly!BU13+[1]weekly!BV27*[1]weekly!BV13+[1]weekly!BW27*[1]weekly!BW13+[1]weekly!BX27*[1]weekly!BX13)/([1]weekly!BU13+[1]weekly!BV13+[1]weekly!BW13+[1]weekly!BX13)</f>
        <v>3.0417549167927382</v>
      </c>
      <c r="U32" s="127">
        <f>AVERAGE([1]weekly!BY27*[1]weekly!BY13+[1]weekly!BZ27*[1]weekly!BZ13+[1]weekly!CA27*[1]weekly!CA13+[1]weekly!CB27*[1]weekly!CB13)/([1]weekly!BY13+[1]weekly!BZ13+[1]weekly!CA13+[1]weekly!CB13)</f>
        <v>2.6756276230446394</v>
      </c>
      <c r="V32" s="127">
        <f>AVERAGE([1]weekly!CC27*[1]weekly!CC13+[1]weekly!CD27*[1]weekly!CD13+[1]weekly!CE27*[1]weekly!CE13+[1]weekly!CF27*[1]weekly!CF13+[1]weekly!CG27*[1]weekly!CG13)/([1]weekly!CC13+[1]weekly!CD13+[1]weekly!CE13+[1]weekly!CF13+[1]weekly!CG13)</f>
        <v>1.9901556156968876</v>
      </c>
      <c r="W32" s="127">
        <f>AVERAGE([1]weekly!CH27*[1]weekly!CH13+[1]weekly!CI27*[1]weekly!CI13+[1]weekly!CJ27*[1]weekly!CJ13+[1]weekly!CK27*[1]weekly!CK13)/([1]weekly!CH13+[1]weekly!CI13+[1]weekly!CJ13+[1]weekly!CK13)</f>
        <v>1.873267728834739</v>
      </c>
      <c r="X32" s="127">
        <f>AVERAGE([1]weekly!CL27*[1]weekly!CL13+[1]weekly!CM27*[1]weekly!CM13+[1]weekly!CN27*[1]weekly!CN13+[1]weekly!CO27*[1]weekly!CO13+[1]weekly!CP27*[1]weekly!CP13)/([1]weekly!CL13+[1]weekly!CM13+[1]weekly!CN13+[1]weekly!CO13+[1]weekly!CP13)</f>
        <v>1.2178471870248353</v>
      </c>
      <c r="Y32" s="127">
        <f>AVERAGE([1]weekly!CQ27*[1]weekly!CQ13+[1]weekly!CR27*[1]weekly!CR13+[1]weekly!CS27*[1]weekly!CS13+[1]weekly!CT27*[1]weekly!CT13)/([1]weekly!CQ13+[1]weekly!CR13+[1]weekly!CS13+[1]weekly!CT13)</f>
        <v>1.4006403544099879</v>
      </c>
      <c r="Z32" s="127">
        <f>AVERAGE([1]weekly!CU27*[1]weekly!CU13+[1]weekly!CV27*[1]weekly!CV13+[1]weekly!CW27*[1]weekly!CW13+[1]weekly!CX27*[1]weekly!CX13)/([1]weekly!CU13+[1]weekly!CV13+[1]weekly!CW13+[1]weekly!CX13)</f>
        <v>1.4949863919129083</v>
      </c>
      <c r="AA32" s="127">
        <f>AVERAGE([1]weekly!CY27*[1]weekly!CY13+[1]weekly!CZ27*[1]weekly!CZ13+[1]weekly!DA27*[1]weekly!DA13+[1]weekly!DB27*[1]weekly!DB13+[1]weekly!DC27*[1]weekly!DC13)/([1]weekly!CY13+[1]weekly!CZ13+[1]weekly!DA13+[1]weekly!DB13+[1]weekly!DC13)</f>
        <v>1.3022623541950971</v>
      </c>
      <c r="AB32" s="127">
        <f>AVERAGE([1]weekly!DD27*[1]weekly!DD13+[1]weekly!DE27*[1]weekly!DE13+[1]weekly!DF27*[1]weekly!DF13+[1]weekly!DG27*[1]weekly!DG13)/([1]weekly!DD13+[1]weekly!DE13+[1]weekly!DF13+[1]weekly!DG13)</f>
        <v>1.8629652925980007</v>
      </c>
      <c r="AC32" s="127">
        <f>AVERAGE([1]weekly!DH27*[1]weekly!DH13+[1]weekly!DI27*[1]weekly!DI13+[1]weekly!DJ27*[1]weekly!DJ13+[1]weekly!DK27*[1]weekly!DK13)/([1]weekly!DH13+[1]weekly!DI13+[1]weekly!DJ13+[1]weekly!DK13)</f>
        <v>2.2704731861198737</v>
      </c>
      <c r="AD32" s="127">
        <f>AVERAGE([1]weekly!DL27*[1]weekly!DL13+[1]weekly!DM27*[1]weekly!DM13+[1]weekly!DN27*[1]weekly!DN13+[1]weekly!DO27*[1]weekly!DO13+[1]weekly!DP27*[1]weekly!DP13)/([1]weekly!DL13+[1]weekly!DM13+[1]weekly!DN13+[1]weekly!DO13+[1]weekly!DP13)</f>
        <v>2.5826126126126123</v>
      </c>
      <c r="AE32" s="127">
        <f>AVERAGE([1]weekly!DQ27*[1]weekly!DQ13+[1]weekly!DR27*[1]weekly!DR13+[1]weekly!DS27*[1]weekly!DS13+[1]weekly!DT27*[1]weekly!DT13)/([1]weekly!DQ13+[1]weekly!DR13+[1]weekly!DS13+[1]weekly!DT13)</f>
        <v>2.3484925907000509</v>
      </c>
      <c r="AF32" s="127">
        <f>AVERAGE([1]weekly!DU27*[1]weekly!DU13+[1]weekly!DV27*[1]weekly!DV13+[1]weekly!DW27*[1]weekly!DW13+[1]weekly!DX27*[1]weekly!DX13)/([1]weekly!DU13+[1]weekly!DV13+[1]weekly!DW13+[1]weekly!DX13)</f>
        <v>1.9923736263736262</v>
      </c>
      <c r="AG32" s="127">
        <f>AVERAGE([1]weekly!DY27*[1]weekly!DY13+[1]weekly!DZ27*[1]weekly!DZ13+[1]weekly!EA27*[1]weekly!EA13+[1]weekly!EB27*[1]weekly!EB13)/([1]weekly!DY13+[1]weekly!DZ13+[1]weekly!EA13+[1]weekly!EB13)</f>
        <v>1.7043480574773817</v>
      </c>
      <c r="AH32" s="127">
        <f>AVERAGE([1]weekly!EC27*[1]weekly!EC13+[1]weekly!ED27*[1]weekly!ED13+[1]weekly!EE27*[1]weekly!EE13+[1]weekly!EF27*[1]weekly!EF13)/([1]weekly!EC13+[1]weekly!ED13+[1]weekly!EE13+[1]weekly!EF13)</f>
        <v>1.6557577997929915</v>
      </c>
      <c r="AI32" s="127">
        <f>AVERAGE([1]weekly!EG27*[1]weekly!EG13+[1]weekly!EH27*[1]weekly!EH13+[1]weekly!EI27*[1]weekly!EI13+[1]weekly!EJ27*[1]weekly!EJ13)/([1]weekly!EG13+[1]weekly!EH13+[1]weekly!EI13+[1]weekly!EJ13)</f>
        <v>1.514255561893896</v>
      </c>
      <c r="AJ32" s="127">
        <f>AVERAGE([1]weekly!EK27*[1]weekly!EK13+[1]weekly!EL27*[1]weekly!EL13+[1]weekly!EM27*[1]weekly!EM13+[1]weekly!EN27*[1]weekly!EN13+[1]weekly!EO27*[1]weekly!EO13)/([1]weekly!EK13+[1]weekly!EL13+[1]weekly!EM13+[1]weekly!EN13+[1]weekly!EO13)</f>
        <v>1.3860810958904108</v>
      </c>
      <c r="AK32" s="127">
        <f>AVERAGE([1]weekly!EP27*[1]weekly!EP13+[1]weekly!EQ27*[1]weekly!EQ13+[1]weekly!ER27*[1]weekly!ER13+[1]weekly!ES27*[1]weekly!ES13)/([1]weekly!EP13+[1]weekly!EQ13+[1]weekly!ER13+[1]weekly!ES13)</f>
        <v>1.2128841135840367</v>
      </c>
      <c r="AL32" s="127">
        <f>AVERAGE([1]weekly!ET27*[1]weekly!ET13+[1]weekly!EU27*[1]weekly!EU13+[1]weekly!EV27*[1]weekly!EV13+[1]weekly!EW27*[1]weekly!EW13)/([1]weekly!ET13+[1]weekly!EU13+[1]weekly!EV13+[1]weekly!EW13)</f>
        <v>0.88408875739644976</v>
      </c>
      <c r="AM32" s="127">
        <f>AVERAGE([1]weekly!EX27*[1]weekly!EX13+[1]weekly!EY27*[1]weekly!EY13+[1]weekly!EZ27*[1]weekly!EZ13+[1]weekly!FA27*[1]weekly!FA13+[1]weekly!FB27*[1]weekly!FB13)/([1]weekly!EX13+[1]weekly!EY13+[1]weekly!EZ13+[1]weekly!FA13+[1]weekly!FB13)</f>
        <v>1.7049232412228004</v>
      </c>
      <c r="AN32" s="127">
        <f>AVERAGE([1]weekly!AW27*[1]weekly!AW13+[1]weekly!AX27*[1]weekly!AX13+[1]weekly!AY27*[1]weekly!AY13+[1]weekly!AZ27*[1]weekly!AZ13+[1]weekly!BA27*[1]weekly!BA13)/([1]weekly!AW13+[1]weekly!AX13+[1]weekly!AY13+[1]weekly!AZ13+[1]weekly!BA13)</f>
        <v>1.2350990038125691</v>
      </c>
      <c r="AO32" s="127">
        <f>AVERAGE([1]weekly!FG27*[1]weekly!FG13+[1]weekly!FH27*[1]weekly!FH13+[1]weekly!FI27*[1]weekly!FI13+[1]weekly!FJ27*[1]weekly!FJ13)/([1]weekly!FG13+[1]weekly!FH13+[1]weekly!FI13+[1]weekly!FJ13)</f>
        <v>2.4793200679446739</v>
      </c>
      <c r="AP32" s="127">
        <f>AVERAGE([1]weekly!FK27*[1]weekly!FK13+[1]weekly!FL27*[1]weekly!FL13+[1]weekly!FM27*[1]weekly!FM13+[1]weekly!FN27*[1]weekly!FN13+[1]weekly!FO27*[1]weekly!FO13)/([1]weekly!FK13+[1]weekly!FL13+[1]weekly!FM13+[1]weekly!FN13+[1]weekly!FO13)</f>
        <v>2.7541517857142859</v>
      </c>
      <c r="AQ32" s="127">
        <f>AVERAGE([1]weekly!FP27*[1]weekly!FP13+[1]weekly!FQ27*[1]weekly!FQ13+[1]weekly!FR27*[1]weekly!FR13+[1]weekly!FS27*[1]weekly!FS13)/([1]weekly!FP13+[1]weekly!FQ13+[1]weekly!FR13+[1]weekly!FS13)</f>
        <v>2.5002955218966085</v>
      </c>
      <c r="AR32" s="127">
        <f>AVERAGE([1]weekly!FT27*[1]weekly!FT13+[1]weekly!FU27*[1]weekly!FU13+[1]weekly!FV27*[1]weekly!FV13+[1]weekly!FW27*[1]weekly!FW13+[1]weekly!FX27*[1]weekly!FX13)/([1]weekly!FT13+[1]weekly!FU13+[1]weekly!FV13+[1]weekly!FW13+[1]weekly!FX13)</f>
        <v>2.0206952335778947</v>
      </c>
      <c r="AS32" s="127">
        <f>AVERAGE([1]weekly!FY27*[1]weekly!FY13+[1]weekly!FZ27*[1]weekly!FZ13+[1]weekly!GA27*[1]weekly!GA13+[1]weekly!GB27*[1]weekly!GB13)/([1]weekly!FY13+[1]weekly!FZ13+[1]weekly!GA13+[1]weekly!GB13)</f>
        <v>1.7702555025604301</v>
      </c>
      <c r="AT32" s="127">
        <f>AVERAGE([1]weekly!GC27*[1]weekly!GC13+[1]weekly!GD27*[1]weekly!GD13+[1]weekly!GE27*[1]weekly!GE13+[1]weekly!GF27*[1]weekly!GF13)/([1]weekly!GC13+[1]weekly!GD13+[1]weekly!GE13+[1]weekly!GF13)</f>
        <v>1.8802467281699209</v>
      </c>
      <c r="AU32" s="127">
        <f>AVERAGE([1]weekly!GG27*[1]weekly!GG13+[1]weekly!GH27*[1]weekly!GH13+[1]weekly!GI27*[1]weekly!GI13+[1]weekly!GJ27*[1]weekly!GJ13+[1]weekly!GK27*[1]weekly!GK13)/([1]weekly!GG13+[1]weekly!GH13+[1]weekly!GI13+[1]weekly!GJ13+[1]weekly!GK13)</f>
        <v>1.4538022755812627</v>
      </c>
      <c r="AV32" s="127">
        <f>AVERAGE([1]weekly!GL27*[1]weekly!GL13+[1]weekly!GM27*[1]weekly!GM13+[1]weekly!GN27*[1]weekly!GN13+[1]weekly!GO27*[1]weekly!GO13)/([1]weekly!GL13+[1]weekly!GM13+[1]weekly!GN13+[1]weekly!GO13)</f>
        <v>1.1267909501344291</v>
      </c>
      <c r="AW32" s="127">
        <f>AVERAGE([1]weekly!GP27*[1]weekly!GP13+[1]weekly!GQ27*[1]weekly!GQ13+[1]weekly!GR27*[1]weekly!GR13+[1]weekly!GS27*[1]weekly!GS13)/([1]weekly!GP13+[1]weekly!GQ13+[1]weekly!GR13+[1]weekly!GS13)</f>
        <v>1.1226331924139723</v>
      </c>
      <c r="AX32" s="127">
        <f>AVERAGE([1]weekly!GT27*[1]weekly!GT13+[1]weekly!GU27*[1]weekly!GU13+[1]weekly!GV27*[1]weekly!GV13+[1]weekly!GW28*[1]weekly!GW13+[1]weekly!GX27*[1]weekly!GX13)/([1]weekly!GT13+[1]weekly!GU13+[1]weekly!GV13+[1]weekly!GW13+[1]weekly!GX13)</f>
        <v>1.1483483431551222</v>
      </c>
      <c r="AY32" s="127">
        <f>AVERAGE([1]weekly!GY27*[1]weekly!GY13+[1]weekly!GZ27*[1]weekly!GZ13+[1]weekly!HA27*[1]weekly!HA13+[1]weekly!HB27*[1]weekly!HB13)/([1]weekly!GY13+[1]weekly!GZ13+[1]weekly!HA13+[1]weekly!HB13)</f>
        <v>1.4656816390858944</v>
      </c>
      <c r="AZ32" s="127">
        <f>AVERAGE([1]weekly!HC27*[1]weekly!HC13+[1]weekly!HD27*[1]weekly!HD13+[1]weekly!HE27*[1]weekly!HE13+[1]weekly!HF27*[1]weekly!HF13+[1]weekly!HG27*[1]weekly!HG13)/([1]weekly!HC13+[1]weekly!HD13+[1]weekly!HE13+[1]weekly!HF13+[1]weekly!HG13)</f>
        <v>2.1000092824175538</v>
      </c>
      <c r="BA32" s="127">
        <f>AVERAGE([1]weekly!HH27*[1]weekly!HH13+[1]weekly!HI27*[1]weekly!HI13+[1]weekly!HJ27*[1]weekly!HJ13+[1]weekly!HK27*[1]weekly!HK13)/([1]weekly!HH13+[1]weekly!HI13+[1]weekly!HJ13+[1]weekly!HK13)</f>
        <v>2.6552850243583523</v>
      </c>
      <c r="BB32" s="127">
        <f>AVERAGE([1]weekly!HL27*[1]weekly!HL13+[1]weekly!HM27*[1]weekly!HM13+[1]weekly!HN27*[1]weekly!HN13+[1]weekly!HO27*[1]weekly!HO13)/([1]weekly!HL13+[1]weekly!HM13+[1]weekly!HN13+[1]weekly!HO13)</f>
        <v>2.8543516822118589</v>
      </c>
      <c r="BC32" s="127">
        <f>AVERAGE([1]weekly!HP27*[1]weekly!HP13+[1]weekly!HQ27*[1]weekly!HQ13+[1]weekly!HR27*[1]weekly!HR13+[1]weekly!HS27*[1]weekly!HS13)/([1]weekly!HP13+[1]weekly!HQ13+[1]weekly!HR13+[1]weekly!HS13)</f>
        <v>4.0710614004427361</v>
      </c>
      <c r="BD32" s="127">
        <f>AVERAGE([1]weekly!HT27*[1]weekly!HT13+[1]weekly!HU27*[1]weekly!HU13+[1]weekly!HV27*[1]weekly!HV13+[1]weekly!HW27*[1]weekly!HW13+[1]weekly!HX27*[1]weekly!HX13)/([1]weekly!HT13+[1]weekly!HU13+[1]weekly!HV13+[1]weekly!HW13+[1]weekly!HX13)</f>
        <v>2.2362966262540187</v>
      </c>
      <c r="BE32" s="127">
        <f>AVERAGE([1]weekly!HY27*[1]weekly!HY13+[1]weekly!HZ27*[1]weekly!HZ13+[1]weekly!IA27*[1]weekly!IA13+[1]weekly!IB27*[1]weekly!IB13)/([1]weekly!HY13+[1]weekly!HZ13+[1]weekly!IA13+[1]weekly!IB13)</f>
        <v>1.9266322590609553</v>
      </c>
      <c r="BF32" s="127">
        <f>AVERAGE([1]weekly!IC27*[1]weekly!IC13+[1]weekly!ID27*[1]weekly!ID13+[1]weekly!IE27*[1]weekly!IE13+[1]weekly!IF27*[1]weekly!IF13)/([1]weekly!IC13+[1]weekly!ID13+[1]weekly!IE13+[1]weekly!IF13)</f>
        <v>1.9503418526206535</v>
      </c>
      <c r="BG32" s="127">
        <f>AVERAGE([1]weekly!IG27*[1]weekly!IG13+[1]weekly!IH27*[1]weekly!IH13+[1]weekly!II27*[1]weekly!II13+[1]weekly!IJ27*[1]weekly!IJ13+[1]weekly!IK27*[1]weekly!IK13)/([1]weekly!IG13+[1]weekly!IH13+[1]weekly!II13+[1]weekly!IJ13+[1]weekly!IK13)</f>
        <v>2.1330103012126744</v>
      </c>
      <c r="BH32" s="127">
        <f>AVERAGE([1]weekly!IL27*[1]weekly!IL13+[1]weekly!IM27*[1]weekly!IM13+[1]weekly!IN27*[1]weekly!IN13+[1]weekly!IO27*[1]weekly!IO13)/([1]weekly!IL13+[1]weekly!IM13+[1]weekly!IN13+[1]weekly!IO13)</f>
        <v>1.7194252069302758</v>
      </c>
      <c r="BI32" s="127">
        <f>AVERAGE([1]weekly!IP27*[1]weekly!IP13+[1]weekly!IQ27*[1]weekly!IQ13+[1]weekly!IR27*[1]weekly!IR13+[1]weekly!IS27*[1]weekly!IS13+[1]weekly!IT27*[1]weekly!IT13)/([1]weekly!IP13+[1]weekly!IQ13+[1]weekly!IR13+[1]weekly!IS13+[1]weekly!IT13)</f>
        <v>0.76234729670521129</v>
      </c>
      <c r="BJ32" s="127">
        <f>AVERAGE([1]wkly!CU12*[1]wkly!CU27+[1]wkly!CV12*[1]wkly!CV27+[1]wkly!CW12*[1]wkly!CW27+[1]wkly!CX12*[1]wkly!CX27)/([1]wkly!CU12+[1]wkly!CV12+[1]wkly!CW12+[1]wkly!CX12)</f>
        <v>0.70936021606682997</v>
      </c>
      <c r="BK32" s="127">
        <f>AVERAGE([1]wkly!CY12*[1]wkly!CY27+[1]wkly!CZ12*[1]wkly!CZ27+[1]wkly!DA12*[1]wkly!DA27+[1]wkly!DB12*[1]wkly!DB27)/([1]wkly!CY12+[1]wkly!CZ12+[1]wkly!DA12+[1]wkly!DB12)</f>
        <v>1.3313744421329636</v>
      </c>
      <c r="BL32" s="127"/>
      <c r="BM32" s="127">
        <f>AVERAGE([1]wkly!DD12*[1]wkly!DD27+[1]wkly!DE12*[1]wkly!DE27+[1]wkly!DF12*[1]wkly!DF27+[1]wkly!DG12*[1]wkly!DG27+[1]wkly!DH12*[1]wkly!DH27)/([1]wkly!DD12+[1]wkly!DE12+[1]wkly!DF12+[1]wkly!DG12+[1]wkly!DH12)</f>
        <v>1.9144316492864653</v>
      </c>
      <c r="BN32" s="127">
        <f>AVERAGE([1]wkly!DI12*[1]wkly!DI27+[1]wkly!DJ12*[1]wkly!DJ27+[1]wkly!DK12*[1]wkly!DK27+[1]wkly!DL12*[1]wkly!DL27)/([1]wkly!DI12+[1]wkly!DJ12+[1]wkly!DK12+[1]wkly!DL12)</f>
        <v>4.1221428571428564</v>
      </c>
      <c r="BO32" s="127">
        <f>AVERAGE([1]wkly!DM12*[1]wkly!DM27+[1]wkly!DN12*[1]wkly!DN27+[1]wkly!DO12*[1]wkly!DO27+[1]wkly!DP12*[1]wkly!DP27)/([1]wkly!DM12+[1]wkly!DN12+[1]wkly!DO12+[1]wkly!DP12)</f>
        <v>3.3386390653822504</v>
      </c>
      <c r="BP32" s="127">
        <f>AVERAGE([1]wkly!DQ12*[1]wkly!DQ27+[1]wkly!DR12*[1]wkly!DR27+[1]wkly!DS12*[1]wkly!DS27+[1]wkly!DT12*[1]wkly!DT27)/([1]wkly!DQ12+[1]wkly!DR12+[1]wkly!DS12+[1]wkly!DT12)</f>
        <v>2.5940737463126839</v>
      </c>
      <c r="BQ32" s="127">
        <f>AVERAGE([1]wkly!DU12*[1]wkly!DU27+[1]wkly!DV12*[1]wkly!DV27+[1]wkly!DW12*[1]wkly!DW27+[1]wkly!DX12*[1]wkly!DX27+[1]wkly!DY12*[1]wkly!DY27)/([1]wkly!DU12+[1]wkly!DV12+[1]wkly!DW12+[1]wkly!DX12+[1]wkly!DY12)</f>
        <v>1.5730834758928882</v>
      </c>
      <c r="BR32" s="127">
        <f>AVERAGE([1]wkly!DZ12*[1]wkly!DZ27+[1]wkly!EA12*[1]wkly!EA27+[1]wkly!EB12*[1]wkly!EB27+[1]wkly!EC12*[1]wkly!EC27)/([1]wkly!DZ12+[1]wkly!EA12+[1]wkly!EB12+[1]wkly!EC12)</f>
        <v>2.1121096906670198</v>
      </c>
      <c r="BS32" s="127">
        <f>AVERAGE([1]wkly!ED12*[1]wkly!ED27+[1]wkly!EE12*[1]wkly!EE27+[1]wkly!EF12*[1]wkly!EF27+[1]wkly!EG12*[1]wkly!EG27+[1]wkly!EH12*[1]wkly!EH27)/([1]wkly!ED12+[1]wkly!EE12+[1]wkly!EF12+[1]wkly!EG12+[1]wkly!EH12)</f>
        <v>3.3079125095932462</v>
      </c>
      <c r="BT32" s="127">
        <f>AVERAGE([1]wkly!EI12*[1]wkly!EI27+[1]wkly!EJ12*[1]wkly!EJ27+[1]wkly!EK12*[1]wkly!EK27+[1]wkly!EL12*[1]wkly!EL27)/([1]wkly!EI12+[1]wkly!EJ12+[1]wkly!EK12+[1]wkly!EL12)</f>
        <v>1.5978994193170315</v>
      </c>
      <c r="BU32" s="127">
        <f>AVERAGE([1]wkly!EM12*[1]wkly!EM27+[1]wkly!EN12*[1]wkly!EN27+[1]wkly!EO12*[1]wkly!EO27+[1]wkly!EP12*[1]wkly!EP27)/([1]wkly!EM12+[1]wkly!EN12+[1]wkly!EO12+[1]wkly!EP12)</f>
        <v>1.2299575596816976</v>
      </c>
      <c r="BV32" s="127">
        <f>AVERAGE([1]wkly!EQ12*[1]wkly!EQ27+[1]wkly!ER12*[1]wkly!ER27+[1]wkly!ES12*[1]wkly!ES27+[1]wkly!ET12*[1]wkly!ET27+[1]wkly!EU12*[1]wkly!EU27)/([1]wkly!EQ12+[1]wkly!ER12+[1]wkly!ES12+[1]wkly!ET12+[1]wkly!EU12)</f>
        <v>0.81268468111397385</v>
      </c>
      <c r="BW32" s="127">
        <f>AVERAGE([1]wkly!EV12*[1]wkly!EV27+[1]wkly!EW12*[1]wkly!EW27+[1]wkly!EX12*[1]wkly!EX27+[1]wkly!EY12*[1]wkly!EY27)/([1]wkly!EV12+[1]wkly!EW12+[1]wkly!EX12+[1]wkly!EY12)</f>
        <v>1.1333541038148138</v>
      </c>
      <c r="BX32" s="127">
        <f>AVERAGE([1]wkly!EZ12*[1]wkly!EZ27+[1]wkly!FA12*[1]wkly!FA27+[1]wkly!FB12*[1]wkly!FB27+[1]wkly!FC12*[1]wkly!FC27)/([1]wkly!EZ12+[1]wkly!FA12+[1]wkly!FB12+[1]wkly!FC12)</f>
        <v>1.6689411764705879</v>
      </c>
      <c r="BY32" s="127">
        <v>2.12</v>
      </c>
      <c r="BZ32" s="127">
        <f>AVERAGE([1]wkly!FD12*[1]wkly!FD27+[1]wkly!FE12*[1]wkly!FE27+[1]wkly!FF12*[1]wkly!FF27+[1]wkly!FG12*[1]wkly!FG27)/([1]wkly!FD12+[1]wkly!FE12+[1]wkly!FF12+[1]wkly!FG12)</f>
        <v>3.4680971319037637</v>
      </c>
      <c r="CA32" s="127">
        <f>AVERAGE([1]wkly!FH12*[1]wkly!FH27+[1]wkly!FI12*[1]wkly!FI27+[1]wkly!FJ12*[1]wkly!FJ27+[1]wkly!FK12*[1]wkly!FK27)/([1]wkly!FH12+[1]wkly!FI12+[1]wkly!FJ12+[1]wkly!FK12)</f>
        <v>3.0639159891598915</v>
      </c>
      <c r="CB32" s="127">
        <f>AVERAGE([1]wkly!FL12*[1]wkly!FL27+[1]wkly!FM12*[1]wkly!FM27+[1]wkly!FN12*[1]wkly!FN27+[1]wkly!FO12*[1]wkly!FO27)/([1]wkly!FL12+[1]wkly!FM12+[1]wkly!FN12+[1]wkly!FO12)</f>
        <v>2.2083283668450742</v>
      </c>
      <c r="CC32" s="127">
        <f>AVERAGE([1]wkly!FP12*[1]wkly!FP27+[1]wkly!FQ12*[1]wkly!FQ27+[1]wkly!FR12*[1]wkly!FR27+[1]wkly!FS12*[1]wkly!FS27+[1]wkly!FT12*[1]wkly!FT27)/([1]wkly!FP12+[1]wkly!FQ12+[1]wkly!FR12+[1]wkly!FS12+[1]wkly!FT12)</f>
        <v>2.0983455041675887</v>
      </c>
      <c r="CD32" s="127">
        <f>AVERAGE([1]wkly!FU12*[1]wkly!FU27+[1]wkly!FV12*[1]wkly!FV27+[1]wkly!FW12*[1]wkly!FW27+[1]wkly!FX12*[1]wkly!FX27)/([1]wkly!FU12+[1]wkly!FV12+[1]wkly!FW12+[1]wkly!FX12)</f>
        <v>2.7348700168196167</v>
      </c>
      <c r="CE32" s="127">
        <f>AVERAGE([1]wkly!FY12*[1]wkly!FY27+[1]wkly!FZ12*[1]wkly!FZ27+[1]wkly!GA12*[1]wkly!GA27+[1]wkly!GB12*[1]wkly!GB27)/([1]wkly!FY12+[1]wkly!FZ12+[1]wkly!GA12+[1]wkly!GB12)</f>
        <v>2.7357919308758971</v>
      </c>
      <c r="CF32" s="127">
        <f>AVERAGE([1]wkly!GC12*[1]wkly!GC27+[1]wkly!GD12*[1]wkly!GD27+[1]wkly!GE12*[1]wkly!GE27+[1]wkly!GF12*[1]wkly!GF27+[1]wkly!GG12*[1]wkly!GG27)/([1]wkly!GC12+[1]wkly!GD12+[1]wkly!GE12+[1]wkly!GF12+[1]wkly!GG12)</f>
        <v>2.899206289497442</v>
      </c>
      <c r="CG32" s="127">
        <f>AVERAGE([1]wkly!GH12*[1]wkly!GH27+[1]wkly!GI12*[1]wkly!GI27+[1]wkly!GJ12*[1]wkly!GJ27+[1]wkly!GK12*[1]wkly!GK27)/([1]wkly!GH12+[1]wkly!GI12+[1]wkly!GJ12+[1]wkly!GK12)</f>
        <v>1.522861719651867</v>
      </c>
      <c r="CH32" s="127">
        <f>AVERAGE([1]wkly!GL12*[1]wkly!GL27+[1]wkly!GM12*[1]wkly!GM27+[1]wkly!GN12*[1]wkly!GN27+[1]wkly!GO12*[1]wkly!GO27)/([1]wkly!GL12+[1]wkly!GM12+[1]wkly!GN12+[1]wkly!GO12)</f>
        <v>1.5782061125055367</v>
      </c>
      <c r="CI32" s="127">
        <f>AVERAGE([1]wkly!GP12*[1]wkly!GP27+[1]wkly!GQ12*[1]wkly!GQ27+[1]wkly!GR12*[1]wkly!GR27+[1]wkly!GS12*[1]wkly!GS27+[1]wkly!GT12*[1]wkly!GT27)/([1]wkly!GP12+[1]wkly!GQ12+[1]wkly!GR12+[1]wkly!GS12+[1]wkly!GT12)</f>
        <v>1.3935503781842102</v>
      </c>
      <c r="CJ32" s="127">
        <f>AVERAGE([1]wkly!GU12*[1]wkly!GU27+[1]wkly!GV12*[1]wkly!GV27+[1]wkly!GW12*[1]wkly!GW27+[1]wkly!GX12*[1]wkly!GX27)/([1]wkly!GU12+[1]wkly!GV12+[1]wkly!GW12+[1]wkly!GX12)</f>
        <v>1.6539884625031351</v>
      </c>
      <c r="CK32" s="127">
        <f>AVERAGE([1]wkly!GY12*[1]wkly!GY27+[1]wkly!GZ12*[1]wkly!GZ27+[1]wkly!HA12*[1]wkly!HA27+[1]wkly!HB12*[1]wkly!HB27+[1]wkly!HC12*[1]wkly!HC27)/([1]wkly!GY12+[1]wkly!GZ12+[1]wkly!HA12+[1]wkly!HB12+[1]wkly!HC12)</f>
        <v>1.3560887236544303</v>
      </c>
      <c r="CL32" s="127">
        <f>AVERAGE([1]wkly!HD12*[1]wkly!HD27+[1]wkly!HE12*[1]wkly!HE27+[1]wkly!HF12*[1]wkly!HF27+[1]wkly!HG12*[1]wkly!HG27)/([1]wkly!HD12+[1]wkly!HE12+[1]wkly!HF12+[1]wkly!HG12)</f>
        <v>1.1850647860911894</v>
      </c>
      <c r="CM32" s="127">
        <f>AVERAGE([1]wkly!HH12*[1]wkly!HH27+[1]wkly!HI12*[1]wkly!HI27+[1]wkly!HJ12*[1]wkly!HJ27+[1]wkly!HK12*[1]wkly!HK27)/([1]wkly!HH12+[1]wkly!HI12+[1]wkly!HJ12+[1]wkly!HK12)</f>
        <v>2.5208357061503421</v>
      </c>
      <c r="CN32" s="127">
        <f>AVERAGE([1]wkly!HL12*[1]wkly!HL27+[1]wkly!HM12*[1]wkly!HM27+[1]wkly!HN12*[1]wkly!HN27+[1]wkly!HO12*[1]wkly!HO27+[1]wkly!HP12*[1]wkly!HP27)/([1]wkly!HL12+[1]wkly!HM12+[1]wkly!HN12+[1]wkly!HO12+[1]wkly!HP12)</f>
        <v>3.3247087842138763</v>
      </c>
      <c r="CO32" s="127">
        <f>AVERAGE([1]wkly!HQ12*[1]wkly!HQ27+[1]wkly!HR12*[1]wkly!HR27+[1]wkly!HS12*[1]wkly!HS27+[1]wkly!HT12*[1]wkly!HT27)/([1]wkly!HQ12+[1]wkly!HR12+[1]wkly!HS12+[1]wkly!HT12)</f>
        <v>3.6669515608180845</v>
      </c>
      <c r="CP32" s="127">
        <f>AVERAGE([1]wkly!HU12*[1]wkly!HU27+[1]wkly!HV12*[1]wkly!HV27+[1]wkly!HW12*[1]wkly!HW27+[1]wkly!HX12*[1]wkly!HX27+[1]wkly!HY12*[1]wkly!HY27)/([1]wkly!HU12+[1]wkly!HV12+[1]wkly!HW12+[1]wkly!HX12+[1]wkly!HY12)</f>
        <v>2.2505927034251818</v>
      </c>
      <c r="CQ32" s="127">
        <f>AVERAGE([1]wkly!HZ12*[1]wkly!HZ27+[1]wkly!IA12*[1]wkly!IA27+[1]wkly!IB12*[1]wkly!IB27+[1]wkly!IC12*[1]wkly!IC27)/([1]wkly!HZ12+[1]wkly!IA12+[1]wkly!IB12+[1]wkly!IC12)</f>
        <v>2.2120058074100752</v>
      </c>
      <c r="CR32" s="127">
        <f>AVERAGE([1]wkly!ID12*[1]wkly!ID27+[1]wkly!IE12*[1]wkly!IE27+[1]wkly!IF12*[1]wkly!IF27+[1]wkly!IG12*[1]wkly!IG27)/([1]wkly!ID12+[1]wkly!IE12+[1]wkly!IF12+[1]wkly!IG12)</f>
        <v>2.6744118564742592</v>
      </c>
      <c r="CS32" s="127">
        <f>AVERAGE([1]wkly!IH12*[1]wkly!IH27+[1]wkly!II12*[1]wkly!II27+[1]wkly!IJ12*[1]wkly!IJ27+[1]wkly!IK12*[1]wkly!IK27)/([1]wkly!IH12+[1]wkly!II12+[1]wkly!IJ12+[1]wkly!IK12)</f>
        <v>2.481668430554691</v>
      </c>
      <c r="CT32" s="127">
        <f>AVERAGE([1]wkly!IL12*[1]wkly!IL27+[1]wkly!IM12*[1]wkly!IM27+[1]wkly!IN12*[1]wkly!IN27+[1]wkly!IO12*[1]wkly!IO27+[1]wkly!IP12*[1]wkly!IP27)/([1]wkly!IL12+[1]wkly!IM12+[1]wkly!IN12+[1]wkly!IO12+[1]wkly!IP12)</f>
        <v>1.5200990324047015</v>
      </c>
      <c r="CU32" s="127">
        <f>AVERAGE([1]wkly!IQ12*[1]wkly!IQ27+[1]wkly!IR12*[1]wkly!IR27+[1]wkly!IS12*[1]wkly!IS27+[1]wkly!IT12*[1]wkly!IT27)/([1]wkly!IQ12+[1]wkly!IR12+[1]wkly!IS12+[1]wkly!IT12)</f>
        <v>0.95456565540681049</v>
      </c>
      <c r="CV32" s="127">
        <f>AVERAGE([1]Weeks!C12*[1]Weeks!C28+[1]Weeks!D12*[1]Weeks!D28+[1]Weeks!E12*[1]Weeks!E28+[1]Weeks!F12*[1]Weeks!F28)/([1]Weeks!C12+[1]Weeks!D12+[1]Weeks!E12+[1]Weeks!F12)</f>
        <v>0.98566628527841338</v>
      </c>
      <c r="CW32" s="127">
        <f>AVERAGE([1]Weeks!G12*[1]Weeks!G28+[1]Weeks!H12*[1]Weeks!H28+[1]Weeks!I12*[1]Weeks!I28+[1]Weeks!J12*[1]Weeks!J28+[1]Weeks!K12*[1]Weeks!K28)/([1]Weeks!G12+[1]Weeks!H12+[1]Weeks!I12+[1]Weeks!J12+[1]Weeks!K12)</f>
        <v>2.3169337989583649</v>
      </c>
      <c r="CX32" s="127">
        <f>AVERAGE([1]Weeks!L12*[1]Weeks!L28+[1]Weeks!M12*[1]Weeks!M28+[1]Weeks!N12*[1]Weeks!N28+[1]Weeks!O12*[1]Weeks!O28)/([1]Weeks!L12+[1]Weeks!M12+[1]Weeks!N12+[1]Weeks!O12)</f>
        <v>3.0743091945389471</v>
      </c>
      <c r="CY32" s="127">
        <f>AVERAGE([1]Weeks!P12*[1]Weeks!P28+[1]Weeks!Q12*[1]Weeks!Q28+[1]Weeks!R12*[1]Weeks!R28+[1]Weeks!S12*[1]Weeks!S28)/([1]Weeks!P12+[1]Weeks!Q12+[1]Weeks!R12+[1]Weeks!S12)</f>
        <v>2.1055924060441686</v>
      </c>
      <c r="CZ32" s="127">
        <f>AVERAGE([1]Weeks!T12*[1]Weeks!T28+[1]Weeks!U12*[1]Weeks!U28+[1]Weeks!V12*[1]Weeks!V28+[1]Weeks!W12*[1]Weeks!W28+[1]Weeks!X12*[1]Weeks!X28)/([1]Weeks!T12+[1]Weeks!U12+[1]Weeks!V12+[1]Weeks!W12+[1]Weeks!X12)</f>
        <v>2.5282604489589517</v>
      </c>
      <c r="DA32" s="127">
        <f>AVERAGE([1]Weeks!Y12*[1]Weeks!Y28+[1]Weeks!Z12*[1]Weeks!Z28+[1]Weeks!AA12*[1]Weeks!AA28+[1]Weeks!AB12*[1]Weeks!AB28)/([1]Weeks!Y12+[1]Weeks!Z12+[1]Weeks!AA12+[1]Weeks!AB12)</f>
        <v>3.9878389925792677</v>
      </c>
      <c r="DB32" s="127">
        <f>AVERAGE([1]Weeks!AC12*[1]Weeks!AC28+[1]Weeks!AD12*[1]Weeks!AD28+[1]Weeks!AE12*[1]Weeks!AE28+[1]Weeks!AF12*[1]Weeks!AF28+[1]Weeks!AG12*[1]Weeks!AG28)/([1]Weeks!AC12+[1]Weeks!AD12+[1]Weeks!AE12+[1]Weeks!AF12+[1]Weeks!AG12)</f>
        <v>3.4791350649350647</v>
      </c>
      <c r="DC32" s="127">
        <f>AVERAGE([1]Weeks!AH12*[1]Weeks!AH28+[1]Weeks!AI12*[1]Weeks!AI28+[1]Weeks!AJ12*[1]Weeks!AJ28+[1]Weeks!AK12*[1]Weeks!AK28)/([1]Weeks!AH12+[1]Weeks!AI12+[1]Weeks!AJ12+[1]Weeks!AK12)</f>
        <v>2.5259962480252764</v>
      </c>
      <c r="DD32" s="127">
        <f>AVERAGE([1]Weeks!AL12*[1]Weeks!AL28+[1]Weeks!AM12*[1]Weeks!AM28+[1]Weeks!AN12*[1]Weeks!AN28+[1]Weeks!AO12*[1]Weeks!AO28)/([1]Weeks!AL12+[1]Weeks!AM12+[1]Weeks!AN12+[1]Weeks!AO12)</f>
        <v>2.4129481786449478</v>
      </c>
      <c r="DE32" s="127">
        <f>AVERAGE([1]Weeks!AP12*[1]Weeks!AP28+[1]Weeks!AQ12*[1]Weeks!AQ28+[1]Weeks!AR12*[1]Weeks!AR28+[1]Weeks!AS12*[1]Weeks!AS28+[1]Weeks!AT12*[1]Weeks!AP28)/([1]Weeks!AP12+[1]Weeks!AQ12+[1]Weeks!AR12+[1]Weeks!AS12+[1]Weeks!AT12)</f>
        <v>1.569941651235107</v>
      </c>
      <c r="DF32" s="127">
        <f>ROUND(AVERAGE([1]Weeks!AU12*[1]Weeks!AU28+[1]Weeks!AV12*[1]Weeks!AV28+[1]Weeks!AW12*[1]Weeks!AW28+[1]Weeks!AX12*[1]Weeks!AX28)/([1]Weeks!AU12+[1]Weeks!AV12+[1]Weeks!AW12+[1]Weeks!AX12),2)</f>
        <v>1.53</v>
      </c>
      <c r="DG32" s="127">
        <f>AVERAGE([1]Weeks!AY12*[1]Weeks!AY28+[1]Weeks!AZ12*[1]Weeks!AZ28+[1]Weeks!BA12*[1]Weeks!BA28+[1]Weeks!BB12*[1]Weeks!BB28)/([1]Weeks!AY12+[1]Weeks!AZ12+[1]Weeks!BA12+[1]Weeks!BB12)</f>
        <v>1.4687858967520984</v>
      </c>
      <c r="DH32" s="127">
        <f>AVERAGE([1]Weeks!BC12*[1]Weeks!BC28+[1]Weeks!BD12*[1]Weeks!BD28+[1]Weeks!BE12*[1]Weeks!BE28+[1]Weeks!BF12*[1]Weeks!BF28+[1]Weeks!BG12*[1]Weeks!BG28)/([1]Weeks!BC12+[1]Weeks!BD12+[1]Weeks!BE12+[1]Weeks!BF12+[1]Weeks!BG12)</f>
        <v>1.3305102835594149</v>
      </c>
      <c r="DI32" s="127">
        <f>AVERAGE([1]Weeks!BH12*[1]Weeks!BH28+[1]Weeks!BI12*[1]Weeks!BI28+[1]Weeks!BJ12*[1]Weeks!BJ28+[1]Weeks!BK12*[1]Weeks!BK28)/([1]Weeks!BH12+[1]Weeks!BI12+[1]Weeks!BJ12+[1]Weeks!BK12)</f>
        <v>1.6627018253552077</v>
      </c>
      <c r="DJ32" s="128">
        <v>2.68</v>
      </c>
      <c r="DK32" s="129">
        <f>AVERAGE([1]Weeks!BL12*[1]Weeks!BL28+[1]Weeks!BM12*[1]Weeks!BM28+[1]Weeks!BN12*[1]Weeks!BN28+[1]Weeks!BO12*[1]Weeks!BO28)/([1]Weeks!BL12+[1]Weeks!BM12+[1]Weeks!BN12+[1]Weeks!BO12)</f>
        <v>3.0405792682926829</v>
      </c>
      <c r="DL32" s="129">
        <f>AVERAGE([1]Weeks!BP12*[1]Weeks!BP28+[1]Weeks!BQ12*[1]Weeks!BQ28+[1]Weeks!BR12*[1]Weeks!BR28+[1]Weeks!BS12*[1]Weeks!BS28)/([1]Weeks!BP12+[1]Weeks!BQ12+[1]Weeks!BR12+[1]Weeks!BS12)</f>
        <v>4.2839130434782602</v>
      </c>
      <c r="DM32" s="129">
        <f>AVERAGE([1]Weeks!BT12*[1]Weeks!BT28+[1]Weeks!BU12*[1]Weeks!BU28+[1]Weeks!BV12*[1]Weeks!BV28+[1]Weeks!BW12*[1]Weeks!BW28+[1]Weeks!BX12*[1]Weeks!BX28)/([1]Weeks!BT12+[1]Weeks!BU12+[1]Weeks!BV12+[1]Weeks!BW12+[1]Weeks!BX12)</f>
        <v>2.8801000072207379</v>
      </c>
      <c r="DN32" s="129">
        <f>AVERAGE([1]Weeks!BY12*[1]Weeks!BY28+[1]Weeks!BZ12*[1]Weeks!BZ28+[1]Weeks!CA12*[1]Weeks!CA28+[1]Weeks!CB12*[1]Weeks!CB28)/([1]Weeks!BY12+[1]Weeks!BZ12+[1]Weeks!CA12+[1]Weeks!CB12)</f>
        <v>2.8666111803453802</v>
      </c>
      <c r="DO32" s="129">
        <f>AVERAGE([1]Weeks!CC12*[1]Weeks!CC28+[1]Weeks!CD12*[1]Weeks!CD28+[1]Weeks!CE12*[1]Weeks!CE28+[1]Weeks!CF12*[1]Weeks!CF28+[1]Weeks!CG12*[1]Weeks!CG28)/([1]Weeks!CC12+[1]Weeks!CD12+[1]Weeks!CE12+[1]Weeks!CF12+[1]Weeks!CG12)</f>
        <v>3.2690825155333605</v>
      </c>
      <c r="DP32" s="129">
        <f>AVERAGE([1]Weeks!CH12*[1]Weeks!CH28+[1]Weeks!CI12*[1]Weeks!CI28+[1]Weeks!CJ12*[1]Weeks!CJ28+[1]Weeks!CK12*[1]Weeks!CK28)/([1]Weeks!CH12+[1]Weeks!CI12+[1]Weeks!CJ12+[1]Weeks!CK12)</f>
        <v>4.0357849692431138</v>
      </c>
      <c r="DQ32" s="129">
        <f>AVERAGE([1]Weeks!CL12*[1]Weeks!CL28+[1]Weeks!CM12*[1]Weeks!CM28+[1]Weeks!CN12*[1]Weeks!CN28+[1]Weeks!CO12*[1]Weeks!CO28)/([1]Weeks!CL12+[1]Weeks!CM12+[1]Weeks!CN12+[1]Weeks!CO12)</f>
        <v>2.4384896259388715</v>
      </c>
      <c r="DR32" s="129">
        <f>ROUND(AVERAGE([1]Weeks!CP12*[1]Weeks!CP28+[1]Weeks!CQ12*[1]Weeks!CQ28+[1]Weeks!CR12*[1]Weeks!CR28+[1]Weeks!CS12*[1]Weeks!CS28+[1]Weeks!CT12*[1]Weeks!CT28)/([1]Weeks!CP12+[1]Weeks!CQ12+[1]Weeks!CR12+[1]Weeks!CS12+[1]Weeks!CT12),2)</f>
        <v>2.46</v>
      </c>
      <c r="DS32" s="129">
        <f>ROUND(AVERAGE([1]Weeks!CU12*[1]Weeks!CU28+[1]Weeks!CV12*[1]Weeks!CV28+[1]Weeks!CW12*[1]Weeks!CW28+[1]Weeks!CX12*[1]Weeks!CX28)/([1]Weeks!CU12+[1]Weeks!CV12+[1]Weeks!CW12+[1]Weeks!CX12),2)</f>
        <v>1.82</v>
      </c>
      <c r="DT32" s="129">
        <f>ROUND(AVERAGE([1]Weeks!CY12*[1]Weeks!CY28+[1]Weeks!CZ12*[1]Weeks!CZ28+[1]Weeks!DA12*[1]Weeks!DA28+[1]Weeks!DB12*[1]Weeks!DB28+[1]Weeks!DC12*[1]Weeks!DC28)/([1]Weeks!CY12+[1]Weeks!CZ12+[1]Weeks!DA12+[1]Weeks!DB12+[1]Weeks!DC12),2)</f>
        <v>1.53</v>
      </c>
      <c r="DU32" s="129">
        <f>ROUND(AVERAGE([1]Weeks!DD12*[1]Weeks!DD28+[1]Weeks!DE12*[1]Weeks!DE28+[1]Weeks!DF12*[1]Weeks!DF28+[1]Weeks!DG12*[1]Weeks!DG28)/([1]Weeks!DD12+[1]Weeks!DE12+[1]Weeks!DF12+[1]Weeks!DG12),2)</f>
        <v>1.84</v>
      </c>
      <c r="DV32" s="129">
        <f>ROUND(AVERAGE([1]Weeks!DH12*[1]Weeks!DH28+[1]Weeks!DI12*[1]Weeks!DI28+[1]Weeks!DJ12*[1]Weeks!DJ28+[1]Weeks!DK12*[1]Weeks!DK28)/([1]Weeks!DH12+[1]Weeks!DI12+[1]Weeks!DJ12+[1]Weeks!DK12),2)</f>
        <v>1.65</v>
      </c>
      <c r="DW32" s="129">
        <f>ROUND(AVERAGE([1]Weeks!DL12*[1]Weeks!DL28+[1]Weeks!DM12*[1]Weeks!DM28+[1]Weeks!DN12*[1]Weeks!DN28+[1]Weeks!DO12*[1]Weeks!DO28+[1]Weeks!DP12*[1]Weeks!DP28)/([1]Weeks!DL12+[1]Weeks!DM12+[1]Weeks!DN12+[1]Weeks!DO12+[1]Weeks!DP12),2)</f>
        <v>3.62</v>
      </c>
      <c r="DX32" s="129">
        <f>ROUND(AVERAGE([1]Weeks!DQ12*[1]Weeks!DQ28+[1]Weeks!DR12*[1]Weeks!DR28+[1]Weeks!DS12*[1]Weeks!DS28+[1]Weeks!DT12*[1]Weeks!DT28)/([1]Weeks!DQ12+[1]Weeks!DR12+[1]Weeks!DS12+[1]Weeks!DT12),2)</f>
        <v>3.28</v>
      </c>
      <c r="DY32" s="129">
        <f>ROUND(AVERAGE([1]Weeks!DU12*[1]Weeks!DU28+[1]Weeks!DV12*[1]Weeks!DV28+[1]Weeks!DW12*[1]Weeks!DW28+[1]Weeks!DX12*[1]Weeks!DX28)/([1]Weeks!DU12+[1]Weeks!DV12+[1]Weeks!DW12+[1]Weeks!DX12),2)</f>
        <v>3.24</v>
      </c>
      <c r="DZ32" s="129">
        <f>ROUND(AVERAGE([1]Weeks!DY12*[1]Weeks!DY28+[1]Weeks!DZ12*[1]Weeks!DZ28+[1]Weeks!EA12*[1]Weeks!EA28+[1]Weeks!EB12*[1]Weeks!EB28)/([1]Weeks!DY12+[1]Weeks!DZ12+[1]Weeks!EA12+[1]Weeks!EB12),2)</f>
        <v>4.72</v>
      </c>
      <c r="EA32" s="129">
        <f>ROUND(AVERAGE([1]Weeks!EC12*[1]Weeks!EC28+[1]Weeks!ED12*[1]Weeks!ED28+[1]Weeks!EE12*[1]Weeks!EE28+[1]Weeks!EF12*[1]Weeks!EF28+[1]Weeks!EG12*[1]Weeks!EG28)/([1]Weeks!EC12+[1]Weeks!ED12+[1]Weeks!EE12+[1]Weeks!EF12+[1]Weeks!EG12),2)</f>
        <v>5.34</v>
      </c>
      <c r="EB32" s="129">
        <f>ROUND(AVERAGE([1]Weeks!EH12*[1]Weeks!EH28+[1]Weeks!EI12*[1]Weeks!EI28+[1]Weeks!EJ12*[1]Weeks!EJ28+[1]Weeks!EK12*[1]Weeks!EK28)/([1]Weeks!EH12+[1]Weeks!EI12+[1]Weeks!EJ12+[1]Weeks!EK12),2)</f>
        <v>3.93</v>
      </c>
      <c r="EC32" s="129">
        <f>ROUND(AVERAGE([1]Weeks!EL12*[1]Weeks!EL28+[1]Weeks!EM12*[1]Weeks!EM28+[1]Weeks!EN12*[1]Weeks!EN28+[1]Weeks!EO12*[1]Weeks!EO28)/([1]Weeks!EL12+[1]Weeks!EM12+[1]Weeks!EN12+[1]Weeks!EO12),2)</f>
        <v>2.95</v>
      </c>
      <c r="ED32" s="129">
        <f>ROUND(AVERAGE([1]Weeks!EP12*[1]Weeks!EP28+[1]Weeks!EQ12*[1]Weeks!EQ28+[1]Weeks!ER12*[1]Weeks!ER28+[1]Weeks!ES12*[1]Weeks!ES28+[1]Weeks!ET12*[1]Weeks!ET28)/([1]Weeks!EP12+[1]Weeks!EQ12+[1]Weeks!ER12+[1]Weeks!ES12+[1]Weeks!ET12),2)</f>
        <v>2.02</v>
      </c>
      <c r="EE32" s="129">
        <f>ROUND(AVERAGE([1]Weeks!EU12*[1]Weeks!EU28+[1]Weeks!EV12*[1]Weeks!EV28+[1]Weeks!EW12*[1]Weeks!EW28+[1]Weeks!EX12*[1]Weeks!EX28)/([1]Weeks!EU12+[1]Weeks!EV12+[1]Weeks!EW12+[1]Weeks!EX12),2)</f>
        <v>2.13</v>
      </c>
      <c r="EF32" s="129">
        <f>ROUND(AVERAGE([1]Weeks!EY12*[1]Weeks!EY28+[1]Weeks!EZ12*[1]Weeks!EZ28+[1]Weeks!FA12*[1]Weeks!FA28+[1]Weeks!FB12*[1]Weeks!FB28++[1]Weeks!FC12*[1]Weeks!FC28)/([1]Weeks!EY12+[1]Weeks!EZ12+[1]Weeks!FA12+[1]Weeks!FB12+[1]Weeks!FC12),2)</f>
        <v>1.66</v>
      </c>
      <c r="EG32" s="129">
        <f>ROUND(AVERAGE([1]Weeks!FD12*[1]Weeks!FD28+[1]Weeks!FE12*[1]Weeks!FE28+[1]Weeks!FF12*[1]Weeks!FF28+[1]Weeks!FG12*[1]Weeks!FG28)/([1]Weeks!FD12+[1]Weeks!FE12+[1]Weeks!FF12+[1]Weeks!FG12),2)</f>
        <v>1.49</v>
      </c>
      <c r="EH32" s="129">
        <f>ROUND(AVERAGE([1]Weeks!FH12*[1]Weeks!FH28+[1]Weeks!FI12*[1]Weeks!FI28+[1]Weeks!FJ12*[1]Weeks!FJ28+[1]Weeks!FK12*[1]Weeks!FK28+[1]Weeks!FL12*[1]Weeks!FL28)/([1]Weeks!FH12+[1]Weeks!FI12+[1]Weeks!FJ12+[1]Weeks!FK12+[1]Weeks!FL12),2)</f>
        <v>2.2599999999999998</v>
      </c>
      <c r="EI32" s="129">
        <f>ROUND(AVERAGE([1]Weeks!FM12*[1]Weeks!FM28+[1]Weeks!FN12*[1]Weeks!FN28+[1]Weeks!FO12*[1]Weeks!FO28+[1]Weeks!FP12*[1]Weeks!FP28)/([1]Weeks!FM12+[1]Weeks!FN12+[1]Weeks!FO12+[1]Weeks!FP12),2)</f>
        <v>3.62</v>
      </c>
      <c r="EJ32" s="129">
        <f>ROUND(AVERAGE([1]Weeks!FQ12*[1]Weeks!FQ28+[1]Weeks!FR12*[1]Weeks!FR28+[1]Weeks!FS12*[1]Weeks!FS28+[1]Weeks!FT12*[1]Weeks!FT28)/([1]Weeks!FQ12+[1]Weeks!FR12+[1]Weeks!FS12+[1]Weeks!FT12),2)</f>
        <v>5.09</v>
      </c>
      <c r="EK32" s="129">
        <f>ROUND(AVERAGE([1]Weeks!FU12*[1]Weeks!FU28+[1]Weeks!FV12*[1]Weeks!FV28+[1]Weeks!FW12*[1]Weeks!FW28+[1]Weeks!FX12*[1]Weeks!FX28)/([1]Weeks!FU12+[1]Weeks!FV12+[1]Weeks!FW12+[1]Weeks!FX12),2)</f>
        <v>2.19</v>
      </c>
      <c r="EL32" s="129">
        <f>ROUND(AVERAGE([1]Weeks!FY12*[1]Weeks!FY28+[1]Weeks!FZ12*[1]Weeks!FZ28+[1]Weeks!GA12*[1]Weeks!GA28+[1]Weeks!GB12*[1]Weeks!GB28+[1]Weeks!GC12*[1]Weeks!GC28)/([1]Weeks!FY12+[1]Weeks!FZ12+[1]Weeks!GA12+[1]Weeks!GB12+[1]Weeks!GC12),2)</f>
        <v>3.15</v>
      </c>
      <c r="EM32" s="129">
        <f>ROUND(AVERAGE([1]Weeks!GD12*[1]Weeks!GD28+[1]Weeks!GE12*[1]Weeks!GE28+[1]Weeks!GF12*[1]Weeks!GF28+[1]Weeks!GG12*[1]Weeks!GG28)/([1]Weeks!GD12+[1]Weeks!GE12+[1]Weeks!GF12+[1]Weeks!GG12),2)</f>
        <v>6.02</v>
      </c>
      <c r="EN32" s="129">
        <f>ROUND(AVERAGE([1]Weeks!GH12*[1]Weeks!GH28+[1]Weeks!GI12*[1]Weeks!GI28+[1]Weeks!GJ12*[1]Weeks!GJ28+[1]Weeks!GK12*[1]Weeks!GK28)/([1]Weeks!GH12+[1]Weeks!GI12+[1]Weeks!GJ12+[1]Weeks!GK12),2)</f>
        <v>2.4700000000000002</v>
      </c>
      <c r="EO32" s="129">
        <f>ROUND(AVERAGE([1]Weeks!GL12*[1]Weeks!GL28+[1]Weeks!GM12*[1]Weeks!GM28+[1]Weeks!GN12*[1]Weeks!GN28+[1]Weeks!GO12*[1]Weeks!GO28+[1]Weeks!GP12*[1]Weeks!GP28)/([1]Weeks!GL12+[1]Weeks!GM12+[1]Weeks!GN12+[1]Weeks!GO12+[1]Weeks!GP12),2)</f>
        <v>2.41</v>
      </c>
      <c r="EP32" s="129">
        <f>ROUND(AVERAGE([1]Weeks!GQ12*[1]Weeks!GQ28+[1]Weeks!GR12*[1]Weeks!GR28+[1]Weeks!GS12*[1]Weeks!GS28+[1]Weeks!GT12*[1]Weeks!GT28)/([1]Weeks!GQ12+[1]Weeks!GR12+[1]Weeks!GS12+[1]Weeks!GT12),2)</f>
        <v>2.23</v>
      </c>
      <c r="EQ32" s="129">
        <f>ROUND(AVERAGE([1]Weeks!GU12*[1]Weeks!GU28+[1]Weeks!GV12*[1]Weeks!GV28+[1]Weeks!GW12*[1]Weeks!GW28+[1]Weeks!GX12*[1]Weeks!GX28)/([1]Weeks!GU12+[1]Weeks!GV12+[1]Weeks!GW12+[1]Weeks!GX12),2)</f>
        <v>1.99</v>
      </c>
      <c r="ER32" s="129">
        <f>ROUND(AVERAGE([1]Weeks!GY12*[1]Weeks!GY28+[1]Weeks!GZ12*[1]Weeks!GZ28+[1]Weeks!HA12*[1]Weeks!HA28+[1]Weeks!HB12*[1]Weeks!HB28+[1]Weeks!HC12*[1]Weeks!HC28)/([1]Weeks!GY12+[1]Weeks!GZ12+[1]Weeks!HA12+[1]Weeks!HB12+[1]Weeks!HC12),2)</f>
        <v>1.55</v>
      </c>
      <c r="ES32" s="129">
        <f>ROUND(AVERAGE([1]Weeks!HD12*[1]Weeks!HD28+[1]Weeks!HE12*[1]Weeks!HE28+[1]Weeks!HF12*[1]Weeks!HF28+[1]Weeks!HG12*[1]Weeks!HG28)/([1]Weeks!HD12+[1]Weeks!HE12+[1]Weeks!HF12+[1]Weeks!HG12),2)</f>
        <v>1.74</v>
      </c>
      <c r="ET32" s="129">
        <f>ROUND(AVERAGE([1]Weeks!HH12*[1]Weeks!HH28+[1]Weeks!HI12*[1]Weeks!HI28+[1]Weeks!HJ12*[1]Weeks!HJ28+[1]Weeks!HK12*[1]Weeks!HK28)/([1]Weeks!HH12+[1]Weeks!HI12+[1]Weeks!HJ12+[1]Weeks!HK12),2)</f>
        <v>2.66</v>
      </c>
      <c r="EU32" s="129">
        <f>ROUND(AVERAGE([1]Weeks!HM12*[1]Weeks!HM28+[1]Weeks!HN12*[1]Weeks!HN28+[1]Weeks!HO12*[1]Weeks!HO28+[1]Weeks!HP12*[1]Weeks!HP28)/([1]Weeks!HM12+[1]Weeks!HN12+[1]Weeks!HO12+[1]Weeks!HP12),2)</f>
        <v>2.92</v>
      </c>
      <c r="EV32" s="129">
        <f>ROUND(AVERAGE([1]Weeks!HQ12*[1]Weeks!HQ28+[1]Weeks!HR12*[1]Weeks!HR28+[1]Weeks!HS12*[1]Weeks!HS28+[1]Weeks!HT12*[1]Weeks!HT28)/([1]Weeks!HQ12+[1]Weeks!HR12+[1]Weeks!HS12+[1]Weeks!HT12),2)</f>
        <v>3.4</v>
      </c>
      <c r="EW32" s="129">
        <f>ROUND(AVERAGE([1]Weeks!HU12*[1]Weeks!HU28+[1]Weeks!HV12*[1]Weeks!HV28+[1]Weeks!HW12*[1]Weeks!HW28+[1]Weeks!HX12*[1]Weeks!HX28)/([1]Weeks!HU12+[1]Weeks!HV12+[1]Weeks!HW12+[1]Weeks!HX12),2)</f>
        <v>3.99</v>
      </c>
      <c r="EX32" s="129">
        <f>ROUND(AVERAGE([1]Weeks!HY12*[1]Weeks!HY28+[1]Weeks!HZ12*[1]Weeks!HZ28+[1]Weeks!IA12*[1]Weeks!IA28+[1]Weeks!IB12*[1]Weeks!IB28+[1]Weeks!IC12*[1]Weeks!IC28)/([1]Weeks!HY12+[1]Weeks!HZ12+[1]Weeks!IA12+[1]Weeks!IB12+[1]Weeks!IC12),2)</f>
        <v>4.5</v>
      </c>
      <c r="EY32" s="129">
        <f>ROUND(AVERAGE([1]Weeks!ID12*[1]Weeks!ID28+[1]Weeks!IE12*[1]Weeks!IE28+[1]Weeks!IF12*[1]Weeks!IF28+[1]Weeks!IG12*[1]Weeks!IG28)/([1]Weeks!ID12+[1]Weeks!IE12+[1]Weeks!IF12+[1]Weeks!IG12),2)</f>
        <v>3.72</v>
      </c>
      <c r="EZ32" s="129">
        <f>ROUND(AVERAGE([1]Weeks!IH12*[1]Weeks!IH28+[1]Weeks!II12*[1]Weeks!II28+[1]Weeks!IJ12*[1]Weeks!IJ28+[1]Weeks!IK12*[1]Weeks!IK28)/([1]Weeks!IH12+[1]Weeks!II12+[1]Weeks!IJ12+[1]Weeks!IK12),2)</f>
        <v>3.03</v>
      </c>
      <c r="FA32" s="128">
        <f>ROUND(AVERAGE([1]Weeks!IL12*[1]Weeks!IL28+[1]Weeks!IM12*[1]Weeks!IM28+[1]Weeks!IN12*[1]Weeks!IN28+[1]Weeks!IO12*[1]Weeks!IO28+[1]Weeks!IP12*[1]Weeks!IP28)/([1]Weeks!IL12+[1]Weeks!IM12+[1]Weeks!IN12+[1]Weeks!IO12+[1]Weeks!IP12),2)</f>
        <v>2.67</v>
      </c>
      <c r="FB32" s="129">
        <f>ROUND(AVERAGE([1]Weeks!IQ12*[1]Weeks!IQ28+[1]Weeks!IR12*[1]Weeks!IR28+[1]Weeks!IS12*[1]Weeks!IS28+[1]Weeks!IT12*[1]Weeks!IT28)/([1]Weeks!IQ12+[1]Weeks!IR12+[1]Weeks!IS12+[1]Weeks!IT12),2)</f>
        <v>3.05</v>
      </c>
      <c r="FC32" s="129">
        <f>ROUND(AVERAGE([1]week1!B14*[1]Weeks!B28+[1]week1!C14*[1]week1!C30+[1]week1!D14*[1]Weeks!D28+[1]week1!E14*[1]week1!E30+[1]week1!F14*[1]week1!F30)/([1]week1!B14+[1]week1!C14+[1]week1!D14+[1]week1!E14+[1]week1!F14),2)</f>
        <v>1.95</v>
      </c>
      <c r="FD32" s="128">
        <f>ROUND(AVERAGE([1]week1!G14*[1]week1!G30+[1]week1!H14*[1]week1!H30+[1]week1!I14*[1]week1!I30+[1]week1!J14*[1]week1!J30)/([1]week1!G14+[1]week1!H14+[1]week1!I14+[1]week1!J14),2)</f>
        <v>1.56</v>
      </c>
      <c r="FE32" s="128">
        <f>ROUND(AVERAGE([1]week1!K14*[1]week1!K30+[1]week1!L14*[1]week1!L30+[1]week1!M14*[1]week1!M30+[1]week1!N14*[1]week1!N30)/([1]week1!K14+[1]week1!L14+[1]week1!M14+[1]week1!N14),2)</f>
        <v>1.72</v>
      </c>
      <c r="FF32" s="128">
        <f>ROUND(AVERAGE([1]week1!O14*[1]week1!O30+[1]week1!P14*[1]week1!P30+[1]week1!Q14*[1]week1!Q30+[1]week1!R14*[1]week1!R30+[1]week1!S14*[1]week1!S30)/([1]week1!O14+[1]week1!P14+[1]week1!Q14+[1]week1!R14+[1]week1!S14),2)</f>
        <v>3.26</v>
      </c>
      <c r="FG32" s="128">
        <f>ROUND(AVERAGE([1]week1!T14*[1]week1!T30+[1]week1!U14*[1]week1!U30+[1]week1!V14*[1]week1!V30+[1]week1!W14*[1]week1!W30)/([1]week1!T14+[1]week1!U14+[1]week1!V14+[1]week1!W14),2)</f>
        <v>5.0599999999999996</v>
      </c>
      <c r="FH32" s="128">
        <f>ROUND(AVERAGE([1]week1!X14*[1]week1!X30+[1]week1!Y14*[1]week1!Y30+[1]week1!Z14*[1]week1!Z30+[1]week1!AA14*[1]week1!AA30)/([1]week1!X14+[1]week1!Y14+[1]week1!Z14+[1]week1!AA14),2)</f>
        <v>6.11</v>
      </c>
      <c r="FI32" s="128">
        <f>ROUND(AVERAGE([1]week1!AB14*[1]week1!AB30+[1]week1!AC14*[1]week1!AC30+[1]week1!AD14*[1]week1!AD30+[1]week1!AE14*[1]week1!AE30+[1]week1!AF14*[1]week1!AF30)/([1]week1!AB14+[1]week1!AC14+[1]week1!AD14+[1]week1!AE14+[1]week1!AF14),2)</f>
        <v>6.01</v>
      </c>
      <c r="FJ32" s="128">
        <f>ROUND(AVERAGE([1]week1!AG14*[1]week1!AG30+[1]week1!AH14*[1]week1!AH30+[1]week1!AI14*[1]week1!AI30+[1]week1!AJ14*[1]week1!AJ30)/([1]week1!AG14+[1]week1!AH14+[1]week1!AI14+[1]week1!AJ14),2)</f>
        <v>4.3499999999999996</v>
      </c>
      <c r="FK32" s="128">
        <f>ROUND(AVERAGE([1]week1!AK14*[1]week1!AK30+[1]week1!AL14*[1]week1!AL30+[1]week1!AM14*[1]week1!AM30+[1]week1!AN14*[1]week1!AN30)/([1]week1!AK14+[1]week1!AL14+[1]week1!AM14+[1]week1!AN14),2)</f>
        <v>5.48</v>
      </c>
      <c r="FL32" s="128">
        <f>ROUND(AVERAGE([1]week1!AO14*[1]week1!AO30+[1]week1!AP14*[1]week1!AP30+[1]week1!AQ14*[1]week1!AQ30+[1]week1!AR14*[1]week1!AR30+[1]week1!AS14*[1]week1!AS30)/([1]week1!AO14+[1]week1!AP14+[1]week1!AQ14+[1]week1!AR14+[1]week1!AS14),2)</f>
        <v>4.3099999999999996</v>
      </c>
      <c r="FM32" s="128">
        <f>ROUND(AVERAGE([1]week1!AT14*[1]week1!AT30+[1]week1!AU14*[1]week1!AU30+[1]week1!AV14*[1]week1!AV30+[1]week1!AW14*[1]week1!AW30)/([1]week1!AT14+[1]week1!AU14+[1]week1!AV14+[1]week1!AW14),2)</f>
        <v>4.0199999999999996</v>
      </c>
      <c r="FN32" s="128">
        <f>ROUND(AVERAGE([1]week1!AX14*[1]week1!AX30+[1]week1!AY14*[1]week1!AY30+[1]week1!AZ14*[1]week1!AZ30+[1]week1!BA14*[1]week1!BA30)/([1]week1!AX14+[1]week1!AY14+[1]week1!AZ14+[1]week1!BA14),2)</f>
        <v>3.95</v>
      </c>
      <c r="FO32" s="128">
        <f>ROUND(AVERAGE([1]week1!BB14*[1]week1!BB30+[1]week1!BC14*[1]week1!BC30+[1]week1!BD14*[1]week1!BD30+[1]week1!BE14*[1]week1!BE30+[1]week1!BF14*[1]week1!BF30)/([1]week1!BB14+[1]week1!BC14+[1]week1!BD14+[1]week1!BE14+[1]week1!BF14),2)</f>
        <v>2.46</v>
      </c>
      <c r="FP32" s="128">
        <f>ROUND(AVERAGE([1]week1!BG14*[1]week1!BG30+[1]week1!BH14*[1]week1!BH30+[1]week1!BI14*[1]week1!BI30+[1]week1!BJ14*[1]week1!BJ30)/([1]week1!BG14+[1]week1!BH14+[1]week1!BI14+[1]week1!BJ14),2)</f>
        <v>1.69</v>
      </c>
      <c r="FQ32" s="128">
        <f>ROUND(AVERAGE([1]week1!BK14*[1]week1!BK30+[1]week1!BL14*[1]week1!BL30+[1]week1!BM14*[1]week1!BM30+[1]week1!BN14*[1]week1!BN30)/([1]week1!BK14+[1]week1!BL14+[1]week1!BM14+[1]week1!BN14),2)</f>
        <v>1.73</v>
      </c>
      <c r="FR32" s="128">
        <f>ROUND(AVERAGE([1]week1!BO14*[1]week1!BO30+[1]week1!BP14*[1]week1!BP30+[1]week1!BQ14*[1]week1!BQ30+[1]week1!BR14*[1]week1!BR30+[1]week1!BS14*[1]week1!BS30)/([1]week1!BO14+[1]week1!BP14+[1]week1!BQ14+[1]week1!BR14+[1]week1!BS14),2)</f>
        <v>2.5499999999999998</v>
      </c>
      <c r="FS32" s="128">
        <f>ROUND(AVERAGE([1]week1!BT14*[1]week1!BT30+[1]week1!BU14*[1]week1!BU30+[1]week1!BV14*[1]week1!BV30+[1]week1!BW14*[1]week1!BW30)/([1]week1!BT14+[1]week1!BU14+[1]week1!BV14+[1]week1!BW14),2)</f>
        <v>3.81</v>
      </c>
      <c r="FT32" s="128">
        <f>ROUND(AVERAGE([1]week1!BX14*[1]week1!BX30+[1]week1!BY14*[1]week1!BY30+[1]week1!BZ14*[1]week1!BZ30+[1]week1!CA14*[1]week1!CA30)/([1]week1!BX14+[1]week1!BY14+[1]week1!BZ14+[1]week1!CA14),2)</f>
        <v>4.96</v>
      </c>
      <c r="FU32" s="128">
        <f>ROUND(AVERAGE([1]week1!CB14*[1]week1!CB30+[1]week1!CC14*[1]week1!CC30+[1]week1!CD14*[1]week1!CD30+[1]week1!CE14*[1]week1!CE30+[1]week1!CF14*[1]week1!CF30)/([1]week1!CB14+[1]week1!CC14+[1]week1!CD14+[1]week1!CE14+[1]week1!CF14),2)</f>
        <v>5.74</v>
      </c>
      <c r="FV32" s="128">
        <f>ROUND(AVERAGE([1]week1!CG14*[1]week1!CG30+[1]week1!CH14*[1]week1!CH30+[1]week1!CI14*[1]week1!CI30+[1]week1!CJ14*[1]week1!CJ30)/([1]week1!CG14+[1]week1!CH14+[1]week1!CI14+[1]week1!CJ14),2)</f>
        <v>4.05</v>
      </c>
      <c r="FW32" s="128">
        <f>ROUND(AVERAGE([1]week1!CK14*[1]week1!CK30+[1]week1!CL14*[1]week1!CL30+[1]week1!CM14*[1]week1!CM30+[1]week1!CN14*[1]week1!CN30)/([1]week1!CK14+[1]week1!CL14+[1]week1!CM14+[1]week1!CN14),2)</f>
        <v>4.76</v>
      </c>
      <c r="FX32" s="128">
        <f>ROUND(AVERAGE([1]week1!CO14*[1]week1!CO30+[1]week1!CP14*[1]week1!CP30+[1]week1!CQ14*[1]week1!CQ30+[1]week1!CR14*[1]week1!CR30+[1]week1!CS14*[1]week1!CS30)/([1]week1!CO14+[1]week1!CP14+[1]week1!CQ14+[1]week1!CR14+[1]week1!CS14),2)</f>
        <v>5.61</v>
      </c>
      <c r="FY32" s="128">
        <f>ROUND(AVERAGE([1]week1!CT14*[1]week1!CT30+[1]week1!CU14*[1]week1!CU30+[1]week1!CV14*[1]week1!CV30+[1]week1!CW14*[1]week1!CW30)/([1]week1!CT14+[1]week1!CU14+[1]week1!CV14+[1]week1!CW14),2)</f>
        <v>4.3899999999999997</v>
      </c>
      <c r="FZ32" s="128">
        <f>ROUND(AVERAGE([1]week1!CX14*[1]week1!CX30+[1]week1!CY14*[1]week1!CY30+[1]week1!CZ14*[1]week1!CZ30+[1]week1!DA14*[1]week1!DA30+[1]week1!DB14*[1]week1!DB30)/([1]week1!CX14+[1]week1!CY14+[1]week1!CZ14+[1]week1!DA14+[1]week1!DB14),2)</f>
        <v>3.28</v>
      </c>
      <c r="GA32" s="128">
        <f>ROUND(AVERAGE([1]week1!DC14*[1]week1!DC30+[1]week1!DD14*[1]week1!DD30+[1]week1!DE14*[1]week1!DE30+[1]week1!DF14*[1]week1!DF30)/([1]week1!DC14+[1]week1!DD14+[1]week1!DE14+[1]week1!DF14),2)</f>
        <v>2.11</v>
      </c>
      <c r="GB32" s="128">
        <f>ROUND(AVERAGE([1]week1!DG14*[1]week1!DG30+[1]week1!DH14*[1]week1!DH30+[1]week1!DI14*[1]week1!DI30+[1]week1!DJ14*[1]week1!DJ30)/([1]week1!DG14+[1]week1!DH14+[1]week1!DI14+[1]week1!DJ14),2)</f>
        <v>1.93</v>
      </c>
      <c r="GC32" s="128">
        <f>ROUND(AVERAGE([1]week1!DK14*[1]week1!DK30+[1]week1!DL14*[1]week1!DL30+[1]week1!DM14*[1]week1!DM30+[1]week1!DN14*[1]week1!DN30+[1]week1!DO14+[1]week1!DO30)/([1]week1!DK14+[1]week1!DL14+[1]week1!DM14+[1]week1!DN14+[1]week1!DO14),2)</f>
        <v>2.11</v>
      </c>
      <c r="GD32" s="128">
        <f>ROUND(AVERAGE([1]week1!DP14*[1]week1!DP30+[1]week1!DQ14*[1]week1!DQ30+[1]week1!DR14*[1]week1!DR30+[1]week1!DS14*[1]week1!DS30)/([1]week1!DP14+[1]week1!DQ14+[1]week1!DR14+[1]week1!DS14),2)</f>
        <v>3.13</v>
      </c>
      <c r="GE32" s="128">
        <v>3.1875</v>
      </c>
      <c r="GF32" s="129">
        <f t="shared" si="13"/>
        <v>4.5466666666666669</v>
      </c>
      <c r="GG32" s="129">
        <v>9.5500000000000007</v>
      </c>
      <c r="GH32" s="130">
        <f>ROUND(AVERAGE([1]week1!DT14*[1]week1!DT30+[1]week1!DU14*[1]week1!DU30+[1]week1!DV14*[1]week1!DV30+[1]week1!DW14*[1]week1!DW30)/([1]week1!DT14+[1]week1!DU14+[1]week1!DV14+[1]week1!DW14),2)</f>
        <v>3.89</v>
      </c>
      <c r="GI32" s="131">
        <f>ROUND(AVERAGE([1]week1!DX14*[1]week1!DX30+[1]week1!DY14*[1]week1!DY30+[1]week1!DZ14*[1]week1!DZ30+[1]week1!EA14*[1]week1!EA30+[1]week1!EB14*[1]week1!EB30)/([1]week1!DX14+[1]week1!DY14+[1]week1!DZ14+[1]week1!EA14+[1]week1!EB14),2)</f>
        <v>3.83</v>
      </c>
      <c r="GJ32" s="131">
        <f>ROUND(AVERAGE([1]week1!EC14*[1]week1!EC30+[1]week1!ED14*[1]week1!ED30+[1]week1!EE14*[1]week1!EE30+[1]week1!EF14*[1]week1!EF30)/([1]week1!EC14+[1]week1!ED14+[1]week1!EE14+[1]week1!EF14),2)</f>
        <v>3.55</v>
      </c>
      <c r="GK32" s="131">
        <f>ROUND(AVERAGE([1]week1!EG14*[1]week1!EG30+[1]week1!EH14*[1]week1!EH30+[1]week1!EI14*[1]week1!EI30+[1]week1!EJ14*[1]week1!EJ30)/([1]week1!EG14+[1]week1!EH14+[1]week1!EI14+[1]week1!EJ14),2)</f>
        <v>3.73</v>
      </c>
      <c r="GL32" s="131">
        <f>ROUND(AVERAGE([1]week1!EK14*[1]week1!EK30+[1]week1!EL14*[1]week1!EL30+[1]week1!EM14*[1]week1!EM30+[1]week1!EN14*[1]week1!EN30+[1]week1!EO14*[1]week1!EO30)/([1]week1!EK14+[1]week1!EL14+[1]week1!EM14+[1]week1!EN14+[1]week1!EO14),2)</f>
        <v>3.93</v>
      </c>
      <c r="GM32" s="132">
        <f>ROUND(AVERAGE([1]week1!EP14*[1]week1!EP30+[1]week1!EQ14*[1]week1!EQ30+[1]week1!ER14*[1]week1!ER30+[1]week1!ES14*[1]week1!ES30)/([1]week1!EP14+[1]week1!EQ14+[1]week1!ER14+[1]week1!ES14),2)</f>
        <v>2.92</v>
      </c>
      <c r="GN32" s="131">
        <f>ROUND(AVERAGE([1]week1!ET14*[1]week1!ET30+[1]week1!EU14*[1]week1!EU30+[1]week1!EV14*[1]week1!EV30+[1]week1!EW14*[1]week1!EW30)/([1]week1!ET14+[1]week1!EU14+[1]week1!EV14+[1]week1!EW14),2)</f>
        <v>5.14</v>
      </c>
      <c r="GO32" s="131">
        <f>ROUND(AVERAGE([1]week1!EX14*[1]week1!EX30+[1]week1!EY14*[1]week1!EY30+[1]week1!EZ14*[1]week1!EZ30+[1]week1!FA14*[1]week1!FA30+[1]week1!FB14*[1]week1!FB30)/([1]week1!EX14+[1]week1!EY14+[1]week1!EZ14+[1]week1!FA14+[1]week1!FB14),2)</f>
        <v>2.54</v>
      </c>
      <c r="GP32" s="131">
        <f>ROUND(AVERAGE([1]week1!FC14*[1]week1!FC30+[1]week1!FD14*[1]week1!FD30+[1]week1!FE14*[1]week1!FE30+[1]week1!FF14*[1]week1!FF30)/([1]week1!FC14+[1]week1!FD14+[1]week1!FE14+[1]week1!FF14),2)</f>
        <v>1.46</v>
      </c>
      <c r="GQ32" s="131">
        <f>ROUND(AVERAGE([1]week1!FG14*[1]week1!FG30+[1]week1!FH14*[1]week1!FH30+[1]week1!FI14*[1]week1!FI30+[1]week1!FJ14*[1]week1!FJ30+[1]week1!FK14*[1]week1!FK30)/([1]week1!FG14+[1]week1!FH14+[1]week1!FI14+[1]week1!FJ14+[1]week1!FK14),2)</f>
        <v>1.97</v>
      </c>
      <c r="GR32" s="131">
        <f>ROUND(AVERAGE([1]week1!FL14*[1]week1!FL30+[1]week1!FM14*[1]week1!FM30+[1]week1!FN14*[1]week1!FN30+[1]week1!FO14*[1]week1!FO30)/([1]week1!FL14+[1]week1!FM14+[1]week1!FN14+[1]week1!FO14),2)</f>
        <v>1.53</v>
      </c>
      <c r="GS32" s="131">
        <f>ROUND(AVERAGE([1]week1!FP14*[1]week1!FP30+[1]week1!FQ14*[1]week1!FQ30+[1]week1!FR14*[1]week1!FR30+[1]week1!FS14*[1]week1!FS30+[1]week1!FT14*[1]week1!FT30)/([1]week1!FP14+[1]week1!FQ14+[1]week1!FR14+[1]week1!FS14+[1]week1!FT14),2)</f>
        <v>3.76</v>
      </c>
      <c r="GT32" s="132">
        <f>ROUND(AVERAGE([1]week1!FU14*[1]week1!FU30+[1]week1!FV14*[1]week1!FV30+[1]week1!FW14*[1]week1!FW30+[1]week1!FX14*[1]week1!FX30)/([1]week1!FU14+[1]week1!FV14+[1]week1!FW14+[1]week1!FX14),2)</f>
        <v>4.3</v>
      </c>
      <c r="GU32" s="131">
        <f>ROUND(AVERAGE([1]week1!FY14*[1]week1!FY30+[1]week1!FZ14*[1]week1!FZ30+[1]week1!GA14*[1]week1!GA30+[1]week1!GB14*[1]week1!GB30)/([1]week1!FY14+[1]week1!FZ14+[1]week1!GA14+[1]week1!GB14),2)</f>
        <v>3.45</v>
      </c>
      <c r="GV32" s="131">
        <f>ROUND(AVERAGE([1]week1!GC14*[1]week1!GC30+[1]week1!GD14*[1]week1!GD30+[1]week1!GE14*[1]week1!GE30+[1]week1!GF14*[1]week1!GF30)/([1]week1!GC14+[1]week1!GD14+[1]week1!GE14+[1]week1!GF14),2)</f>
        <v>3.52</v>
      </c>
      <c r="GW32" s="131">
        <f>ROUND(AVERAGE([1]week1!GG14*[1]week1!GG30+[1]week1!GH14*[1]week1!GH30+[1]week1!GI14*[1]week1!GI30+[1]week1!GJ14*[1]week1!GJ30)/([1]week1!GG14+[1]week1!GH14+[1]week1!GI14+[1]week1!GJ14),2)</f>
        <v>4.26</v>
      </c>
      <c r="GX32" s="131">
        <f>ROUND(AVERAGE([1]week1!GK14*[1]week1!GK30+[1]week1!GL14*[1]week1!GL30+[1]week1!GM14*[1]week1!GM30+[1]week1!GN14*[1]week1!GN30+[1]week1!GO14*[1]week1!GO30)/([1]week1!GK14+[1]week1!GL14+[1]week1!GM14+[1]week1!GN14+[1]week1!GO14),2)</f>
        <v>5.58</v>
      </c>
      <c r="GY32" s="132">
        <f>ROUND(AVERAGE([1]week1!GP14*[1]week1!GP30+[1]week1!GQ14*[1]week1!GQ30+[1]week1!GR14*[1]week1!GR30+[1]week1!GS14*[1]week1!GS30)/([1]week1!GP14+[1]week1!GQ14+[1]week1!GR14+[1]week1!GS14),2)</f>
        <v>5.26</v>
      </c>
      <c r="GZ32" s="133">
        <f>ROUND(AVERAGE([1]week1!GT14*[1]week1!GT30+[1]week1!GU14*[1]week1!GU30+[1]week1!GV14*[1]week1!GV30+[1]week1!GW14*[1]week1!GW30+[1]week1!GX14*[1]week1!GX30)/([1]week1!GT14+[1]week1!GU14+[1]week1!GV14+[1]week1!GW14+[1]week1!GX14),2)</f>
        <v>4.33</v>
      </c>
      <c r="HA32" s="133">
        <f>ROUND(AVERAGE([1]week1!GY14*[1]week1!GY30+[1]week1!GZ14*[1]week1!GZ30+[1]week1!HA14*[1]week1!HA30+[1]week1!HB14*[1]week1!HB30)/([1]week1!GY14+[1]week1!GZ14+[1]week1!HA14+[1]week1!HB14),2)</f>
        <v>2.99</v>
      </c>
      <c r="HB32" s="133">
        <f>ROUND(AVERAGE([1]week1!HC14*[1]week1!HC30+[1]week1!HD14*[1]week1!HD30+[1]week1!HE14*[1]week1!HE30+[1]week1!HF14*[1]week1!HF30)/([1]week1!HC14+[1]week1!HD14+[1]week1!HE14+[1]week1!HF14),2)</f>
        <v>2.4500000000000002</v>
      </c>
      <c r="HC32" s="133">
        <f>ROUND(AVERAGE([1]week1!HG14*[1]week1!HG30+[1]week1!HH14*[1]week1!HH30+[1]week1!HI14*[1]week1!HI30+[1]week1!HJ14*[1]week1!HJ30+[1]week1!HK14*[1]week1!HK30)/([1]week1!HG14+[1]week1!HH14+[1]week1!HI14+[1]week1!HJ14+[1]week1!HK14),2)</f>
        <v>1.58</v>
      </c>
      <c r="HD32" s="133">
        <f>ROUND(AVERAGE([1]week1!HL14*[1]week1!HL30+[1]week1!HM14*[1]week1!HM30+[1]week1!HN14*[1]week1!HN30+[1]week1!HO14*[1]week1!HO30)/([1]week1!HL14+[1]week1!HM14+[1]week1!HN14+[1]week1!HO14),2)</f>
        <v>1.25</v>
      </c>
      <c r="HE32" s="133">
        <f>ROUND(AVERAGE([1]week1!HP14*[1]week1!HP30+[1]week1!HQ14*[1]week1!HQ30+[1]week1!HR14*[1]week1!HR30+[1]week1!HS14*[1]week1!HS30)/([1]week1!HP14+[1]week1!HQ14+[1]week1!HR14+[1]week1!HS14),2)</f>
        <v>3.79</v>
      </c>
      <c r="HF32" s="131">
        <f>ROUND(AVERAGE([1]week1!HT14*[1]week1!HT30+[1]week1!HU14*[1]week1!HU30+[1]week1!HV14*[1]week1!HV30)/([1]week1!HT14+[1]week1!HU14+[1]week1!HV14),2)</f>
        <v>3.44</v>
      </c>
      <c r="HG32" s="131">
        <f>ROUND(AVERAGE([1]week1!HW14*[1]week1!HW30+[1]week1!HX14*[1]week1!HX30+[1]week1!HY14*[1]week1!HY30+[1]week1!HZ14*[1]week1!HZ30)/([1]week1!HW14+[1]week1!HX14+[1]week1!HY14+[1]week1!HZ14),2)</f>
        <v>5.75</v>
      </c>
      <c r="HH32" s="131">
        <f>ROUND(AVERAGE([1]week1!IA14*[1]week1!IA30+[1]week1!IB14*[1]week1!IB30+[1]week1!IC14*[1]week1!IC30+[1]week1!ID14*[1]week1!ID30)/([1]week1!IA14+[1]week1!IB14+[1]week1!IC14+[1]week1!ID14),2)</f>
        <v>6.9</v>
      </c>
      <c r="HI32" s="131">
        <f>ROUND(AVERAGE([1]week1!IE14*[1]week1!IE30+[1]week1!IF14*[1]week1!IF30+[1]week1!IG14*[1]week1!IG30+[1]week1!IH14*[1]week1!IH30+[1]week1!II14*[1]week1!II30)/([1]week1!IE14+[1]week1!IF14+[1]week1!IG14+[1]week1!IH14+[1]week1!II14),2)</f>
        <v>5.14</v>
      </c>
      <c r="HJ32" s="131">
        <f>ROUND(AVERAGE([1]week1!IJ14*[1]week1!IJ30+[1]week1!IK14*[1]week1!IK30+[1]week1!IL14*[1]week1!IL30+[1]week1!IM14*[1]week1!IM30)/([1]week1!IJ14+[1]week1!IK14+[1]week1!IL14+[1]week1!IM14),2)</f>
        <v>6.05</v>
      </c>
      <c r="HK32" s="131">
        <f>ROUND(AVERAGE([1]week1!IN14*[1]week1!IN30+[1]week1!IO14*[1]week1!IO30+[1]week1!IP14*[1]week1!IP30+[1]week1!IQ14*[1]week1!IQ30)/([1]week1!IN14+[1]week1!IO14+[1]week1!IP14+[1]week1!IQ14),2)</f>
        <v>6.94</v>
      </c>
      <c r="HL32" s="131">
        <f>ROUND(AVERAGE([1]week1!IR14*[1]week1!IR30+[1]week1!IS14*[1]week1!IS30+[1]week1!IT14*[1]week1!IT30+[1]week1!IU14*[1]week1!IU30+[1]week1!IV14*[1]week1!IV30)/([1]week1!IR14+[1]week1!IS14+[1]week1!IT14+[1]week1!IU14+[1]week1!IV14),2)</f>
        <v>6.49</v>
      </c>
      <c r="HM32" s="131">
        <f>ROUND(AVERAGE([1]week1!IW14*[1]week1!IW30+[1]week1!IX14*[1]week1!IX30+[1]week1!IY14*[1]week1!IY30+[1]week1!IZ14*[1]week1!IZ30)/([1]week1!IW14+[1]week1!IX14+[1]week1!IY14+[1]week1!IZ14),2)</f>
        <v>3.77</v>
      </c>
      <c r="HN32" s="131">
        <f>ROUND(AVERAGE([1]week1!JA14*[1]week1!JA30+[1]week1!JB14*[1]week1!JB30+[1]week1!JC14*[1]week1!JC30+[1]week1!JD14*[1]week1!JD30)/([1]week1!JA14+[1]week1!JB14+[1]week1!JC14+[1]week1!JD14),2)</f>
        <v>2.72</v>
      </c>
      <c r="HO32" s="131">
        <f>ROUND(AVERAGE([1]week1!JE14*[1]week1!JE30+[1]week1!JF14*[1]week1!JF30+[1]week1!JG14*[1]week1!JG30+[1]week1!JH14*[1]week1!JH30+[1]week1!JI14*[1]week1!JI30)/([1]week1!JE14+[1]week1!JF14+[1]week1!JG14+[1]week1!JH14+[1]week1!JI14),2)</f>
        <v>2.13</v>
      </c>
      <c r="HP32" s="131">
        <f>ROUND(AVERAGE([1]week1!JJ14*[1]week1!JJ30+[1]week1!JK14*[1]week1!JK30+[1]week1!JL14*[1]week1!JL30+[1]week1!JM14*[1]week1!JM30)/([1]week1!JJ14+[1]week1!JK14+[1]week1!JL14+[1]week1!JM14),2)</f>
        <v>2.54</v>
      </c>
      <c r="HQ32" s="131">
        <f>ROUND(AVERAGE([1]week1!JN14*[1]week1!JN30+[1]week1!JO14*[1]week1!JO30+[1]week1!JP14*[1]week1!JP30+[1]week1!JQ14*[1]week1!JQ30)/([1]week1!JN14+[1]week1!JO14+[1]week1!JP14+[1]week1!JQ14),2)</f>
        <v>2.69</v>
      </c>
      <c r="HR32" s="131">
        <f>ROUND(AVERAGE([1]week1!JR14*[1]week1!JR30+[1]week1!JS14*[1]week1!JS30+[1]week1!JT14*[1]week1!JT30+[1]week1!JU14*[1]week1!JU30)/([1]week1!JR14+[1]week1!JS14+[1]week1!JT14+[1]week1!JU14),2)</f>
        <v>3.46</v>
      </c>
      <c r="HS32" s="131">
        <f>ROUND(AVERAGE([1]week1!JV14*[1]week1!JV30+[1]week1!JW14*[1]week1!JW30+[1]week1!JX14*[1]week1!JX30+[1]week1!JY14*[1]week1!JY30)/([1]week1!JV14+[1]week1!JW14+[1]week1!JX14+[1]week1!JY14),2)</f>
        <v>3.87</v>
      </c>
      <c r="HT32" s="131">
        <f>ROUND(AVERAGE([1]week1!JZ14*[1]week1!JZ30+[1]week1!KA14*[1]week1!KA30+[1]week1!KB14*[1]week1!KB30+[1]week1!KC14*[1]week1!KC30)/([1]week1!JZ14+[1]week1!KA14+[1]week1!KB14+[1]week1!KC14),2)</f>
        <v>6.19</v>
      </c>
      <c r="HU32" s="131">
        <f>ROUND(AVERAGE([1]week1!KD14*[1]week1!KD30+[1]week1!KE14*[1]week1!KE30+[1]week1!KF14*[1]week1!KF30+[1]week1!KG14*[1]week1!KG30+[1]week1!KH14*[1]week1!KH30)/([1]week1!KD14+[1]week1!KE14+[1]week1!KF14+[1]week1!KG14+[1]week1!KH14),2)</f>
        <v>3.89</v>
      </c>
      <c r="HV32" s="131">
        <f>ROUND(AVERAGE([1]week1!KI14*[1]week1!KI30+[1]week1!KJ14*[1]week1!KJ30+[1]week1!KK14*[1]week1!KK30+[1]week1!KL14*[1]week1!KL30)/([1]week1!KI14+[1]week1!KJ14+[1]week1!KK14+[1]week1!KL14),2)</f>
        <v>5.13</v>
      </c>
      <c r="HW32" s="131">
        <f>ROUND(AVERAGE([1]week1!KM14*[1]week1!KM30+[1]week1!KN14*[1]week1!KN30+[1]week1!KO14*[1]week1!KO30+[1]week1!KP14*[1]week1!KP30)/([1]week1!KM14+[1]week1!KN14+[1]week1!KO14+[1]week1!KP14),2)</f>
        <v>4.1100000000000003</v>
      </c>
      <c r="HX32" s="131">
        <f>ROUND(AVERAGE([1]week1!KQ14*[1]week1!KQ30+[1]week1!KR14*[1]week1!KR30+[1]week1!KS14*[1]week1!KS30+[1]week1!KT14*[1]week1!KT30+[1]week1!KU14*[1]week1!KU30)/([1]week1!KQ14+[1]week1!KR14+[1]week1!KS14+[1]week1!KT14+[1]week1!KU14),2)</f>
        <v>3.88</v>
      </c>
      <c r="HY32" s="131">
        <f>ROUND(AVERAGE([1]week1!KV14*[1]week1!KV30+[1]week1!KW14*[1]week1!KW30+[1]week1!KX14*[1]week1!KX30+[1]week1!KY14*[1]week1!KY30)/([1]week1!KV14+[1]week1!KW14+[1]week1!KX14+[1]week1!KY14),2)</f>
        <v>2.34</v>
      </c>
      <c r="HZ32" s="131">
        <f>ROUND(AVERAGE([1]week1!KZ14*[1]week1!KZ30+[1]week1!LA14*[1]week1!LA30+[1]week1!LB14*[1]week1!LB30+[1]week1!LC14*[1]week1!LC30+[1]week1!LD14*[1]week1!LD30)/([1]week1!KZ14+[1]week1!LA14+[1]week1!LB14+[1]week1!LC14+[1]week1!LD14),2)</f>
        <v>1.68</v>
      </c>
      <c r="IA32" s="131">
        <f>ROUND(AVERAGE([1]week1!LE14*[1]week1!LE30+[1]week1!LF14*[1]week1!LF30+[1]week1!LG14*[1]week1!LG30+[1]week1!LH14*[1]week1!LH30)/([1]week1!LE14+[1]week1!LF14+[1]week1!LG14+[1]week1!LH14),2)</f>
        <v>1.4</v>
      </c>
      <c r="IB32" s="131">
        <f>ROUND(AVERAGE([1]week1!LI14*[1]week1!LI30+[1]week1!LJ14*[1]week1!LJ30+[1]week1!LK14*[1]week1!LK30+[1]week1!LL14*[1]week1!LL30)/([1]week1!LI14+[1]week1!LJ14+[1]week1!LK14+[1]week1!LL14),2)</f>
        <v>2.09</v>
      </c>
      <c r="IC32" s="131">
        <f>ROUND(AVERAGE([1]week1!LM14*[1]week1!LM30+[1]week1!LN14*[1]week1!LN30+[1]week1!LO14*[1]week1!LO30+[1]week1!LP14*[1]week1!LP30)/([1]week1!LM14+[1]week1!LN14+[1]week1!LO14+[1]week1!LP14),2)</f>
        <v>4.38</v>
      </c>
      <c r="ID32" s="131">
        <f>ROUND(AVERAGE([1]week1!LQ14*[1]week1!LQ30+[1]week1!LR14*[1]week1!LR30+[1]week1!LS14*[1]week1!LS30+[1]week1!LT14*[1]week1!LT30)/([1]week1!LQ14+[1]week1!LR14+[1]week1!LS14+[1]week1!LT14),2)</f>
        <v>3.28</v>
      </c>
      <c r="IE32" s="131">
        <f>ROUND(AVERAGE([1]week1!LU14*[1]week1!LU30+[1]week1!LV14*[1]week1!LV30+[1]week1!LW14*[1]week1!LW30+[1]week1!LX14*[1]week1!LX30)/([1]week1!LU14+[1]week1!LV14+[1]week1!LW14+[1]week1!LX14),2)</f>
        <v>4.53</v>
      </c>
      <c r="IF32" s="131">
        <f>ROUND(AVERAGE([1]week1!LY14*[1]week1!LY30+[1]week1!LZ14*[1]week1!LZ30+[1]week1!MA14*[1]week1!MA30+[1]week1!MB14*[1]week1!MB30+[1]week1!MC14*[1]week1!MC30)/([1]week1!LY14+[1]week1!LZ14+[1]week1!MA14+[1]week1!MB14+[1]week1!MC14),2)</f>
        <v>3.83</v>
      </c>
      <c r="IG32" s="131">
        <f>ROUND(AVERAGE([1]week1!MD14*[1]week1!MD30+[1]week1!ME14*[1]week1!ME30+[1]week1!MF14*[1]week1!MF30+[1]week1!MG14*[1]week1!MG30)/([1]week1!MD14+[1]week1!ME14+[1]week1!MF14+[1]week1!MG14),2)</f>
        <v>3.46</v>
      </c>
      <c r="IH32" s="131">
        <f>ROUND(AVERAGE([1]week1!MH14*[1]week1!MH30+[1]week1!MI14*[1]week1!MI30+[1]week1!MJ14*[1]week1!MJ30+[1]week1!MK14*[1]week1!MK30)/([1]week1!MH14+[1]week1!MI14+[1]week1!MJ14+[1]week1!MK14),2)</f>
        <v>6.47</v>
      </c>
      <c r="II32" s="131">
        <f>ROUND(AVERAGE([1]week1!ML14*[1]week1!ML30+[1]week1!MM14*[1]week1!MM30+[1]week1!MN14*[1]week1!MN30+[1]week1!MO14*[1]week1!MO30+[1]week1!MP14*[1]week1!MP30)/([1]week1!ML14+[1]week1!MM14+[1]week1!MN14+[1]week1!MO14+[1]week1!MP14),2)</f>
        <v>4.87</v>
      </c>
      <c r="IJ32" s="131">
        <f>ROUND(AVERAGE([1]week1!MQ14*[1]week1!MQ30+[1]week1!MR14*[1]week1!MR30+[1]week1!MS14*[1]week1!MS30+[1]week1!MT14*[1]week1!MT30)/([1]week1!MQ14+[1]week1!MR14+[1]week1!MS14+[1]week1!MT14),2)</f>
        <v>4.8899999999999997</v>
      </c>
      <c r="IK32" s="131">
        <f>ROUND(AVERAGE([1]week1!MU14*[1]week1!MU30+[1]week1!MV14*[1]week1!MV30+[1]week1!MW14*[1]week1!MW30+[1]week1!MX14*[1]week1!MX30+[1]week1!MY14*[1]week1!MY30)/([1]week1!MU14+[1]week1!MV14+[1]week1!MW14+[1]week1!MX14+[1]week1!MY14),2)</f>
        <v>2.91</v>
      </c>
      <c r="IL32" s="131">
        <f>ROUND(AVERAGE([1]week1!MZ14*[1]week1!MZ30+[1]week1!NA14*[1]week1!NA30+[1]week1!NB14*[1]week1!NB30+[1]week1!NC14*[1]week1!NC30)/([1]week1!MZ14+[1]week1!NA14+[1]week1!NB14+[1]week1!NC14),2)</f>
        <v>2.93</v>
      </c>
      <c r="IM32" s="131">
        <f>ROUND(AVERAGE([1]week1!ND14*[1]week1!ND30+[1]week1!NE14*[1]week1!NE30+[1]week1!NF14*[1]week1!NF30+[1]week1!NG14*[1]week1!NG30)/([1]week1!ND14+[1]week1!NE14+[1]week1!NF14+[1]week1!NG14),2)</f>
        <v>2.5299999999999998</v>
      </c>
      <c r="IN32" s="131">
        <f>ROUND(AVERAGE([1]week1!NH14*[1]week1!NH30+[1]week1!NI14*[1]week1!NI30+[1]week1!NJ14*[1]week1!NJ30+[1]week1!NK14*[1]week1!NK30+[1]week1!NL14*[1]week1!NL30)/([1]week1!NH14+[1]week1!NI14+[1]week1!NJ14+[1]week1!NK14+[1]week1!NL14),2)</f>
        <v>2.59</v>
      </c>
      <c r="IO32" s="131">
        <f>ROUND(AVERAGE([1]week1!NM14*[1]week1!NM30+[1]week1!NN14*[1]week1!NN30)/([1]week1!NM14+[1]week1!NN14),2)</f>
        <v>3.28</v>
      </c>
      <c r="IP32" s="131">
        <f>ROUND(AVERAGE([1]week1!NO14*[1]week1!NO30+[1]week1!NP14*[1]week1!NP30+[1]week1!NQ14*[1]week1!NQ30+[1]week1!NR14*[1]week1!NR30)/([1]week1!NO14+[1]week1!NP14+[1]week1!NQ14+[1]week1!NR14),2)</f>
        <v>6.41</v>
      </c>
      <c r="IQ32" s="131">
        <f>ROUND(AVERAGE([1]week1!NS14*[1]week1!NS30+[1]week1!NT14*[1]week1!NT30+[1]week1!NU14*[1]week1!NU30+[1]week1!NV14*[1]week1!NV30)/([1]week1!NS14+[1]week1!NT14+[1]week1!NU14+[1]week1!NV14),2)</f>
        <v>7.86</v>
      </c>
      <c r="IR32" s="131">
        <f>ROUND(AVERAGE([1]week1!NW14*[1]week1!NW30+[1]week1!NX14*[1]week1!NX30+[1]week1!NY14*[1]week1!NY30+[1]week1!NZ14*[1]week1!NZ30)/([1]week1!NW14+[1]week1!NX14+[1]week1!NY14+[1]week1!NZ14),2)</f>
        <v>6.66</v>
      </c>
      <c r="IS32" s="132">
        <f>ROUND(AVERAGE([1]week1!OA14*[1]week1!OA30+[1]week1!OB14*[1]week1!OB30+[1]week1!OC14*[1]week1!OC30+[1]week1!OD14*[1]week1!OD30)/([1]week1!OA14+[1]week1!OB14+[1]week1!OC14+[1]week1!OD14),2)</f>
        <v>3.97</v>
      </c>
      <c r="IT32" s="132">
        <f>ROUND(AVERAGE([1]week1!OE14*[1]week1!OE30+[1]week1!OF14*[1]week1!OF30+[1]week1!OG14*[1]week1!OG30+[1]week1!OH14*[1]week1!OH30+[1]week1!OI14*[1]week1!OI30)/([1]week1!OE14+[1]week1!OF14+[1]week1!OG14+[1]week1!OH14+[1]week1!OI14),2)</f>
        <v>5.51</v>
      </c>
      <c r="IU32" s="132">
        <f>ROUND(AVERAGE([1]week1!OJ14*[1]week1!OJ30+[1]week1!OK14*[1]week1!OK30+[1]week1!OL14*[1]week1!OL30+[1]week1!OM14*[1]week1!OM30)/([1]week1!OJ14+[1]week1!OK14+[1]week1!OL14+[1]week1!OM14),2)</f>
        <v>5.09</v>
      </c>
      <c r="IV32" s="132">
        <f>ROUND(AVERAGE([1]week1!ON14*[1]week1!ON30+[1]week1!OO14*[1]week1!OO30+[1]week1!OP14*[1]week1!OP30+[1]week1!OQ14*[1]week1!OQ30+[1]week1!OR14*[1]week1!OR30)/([1]week1!ON14+[1]week1!OO14+[1]week1!OP14+[1]week1!OQ14+[1]week1!OR14),2)</f>
        <v>6.22</v>
      </c>
      <c r="IW32" s="131">
        <f>ROUND(AVERAGE([1]week1!OS14*[1]week1!OS30+[1]week1!OT14*[1]week1!OT30+[1]week1!OU14*[1]week1!OU30+[1]week1!OV14*[1]week1!OV30)/([1]week1!OS14+[1]week1!OT14+[1]week1!OU14+[1]week1!OV14),2)</f>
        <v>3.24</v>
      </c>
      <c r="IX32" s="132">
        <f>ROUND(AVERAGE([1]week1!OW14*[1]week1!OW30+[1]week1!OX14*[1]week1!OX30+[1]week1!OY14*[1]week1!OY30+[1]week1!OZ14*[1]week1!OZ30)/([1]week1!OW14+[1]week1!OX14+[1]week1!OY14+[1]week1!OZ14),2)</f>
        <v>2.66</v>
      </c>
      <c r="IY32" s="132">
        <f>ROUND(AVERAGE([1]week1!PA14*[1]week1!PA30+[1]week1!PB14*[1]week1!PB30+[1]week1!PC14*[1]week1!PC30+[1]week1!PD14*[1]week1!PD30+[1]week1!PE14*[1]week1!PE30)/([1]week1!PA14+[1]week1!PB14+[1]week1!PC14+[1]week1!PD14+[1]week1!PE14),2)</f>
        <v>2.29</v>
      </c>
      <c r="IZ32" s="132">
        <f>ROUND(AVERAGE([1]week1!PF14*[1]week1!PF30+[1]week1!PG14*[1]week1!PG30+[1]week1!PH14*[1]week1!PH30+[1]week1!PI14*[1]week1!PI30)/([1]week1!PF14+[1]week1!PG14+[1]week1!PH14+[1]week1!PI14),2)</f>
        <v>2.66</v>
      </c>
      <c r="JA32" s="132">
        <f>ROUND(AVERAGE([1]week1!PJ14*[1]week1!PJ30+[1]week1!PK14*[1]week1!PK30+[1]week1!PL14*[1]week1!PL30)/([1]week1!PJ14+[1]week1!PK14+[1]week1!PL14),2)</f>
        <v>2.72</v>
      </c>
      <c r="JB32" s="132">
        <f>ROUND(AVERAGE([1]week1!PM14*[1]week1!PM30+[1]week1!PN14*[1]week1!PN30+[1]week1!PO14*[1]week1!PO30+[1]week1!PP14*[1]week1!PP30)/([1]week1!PM14+[1]week1!PN14+[1]week1!PO14+[1]week1!PP14),2)</f>
        <v>11.04</v>
      </c>
      <c r="JC32" s="132">
        <f>ROUND(AVERAGE([1]week1!PQ14*[1]week1!PQ30+[1]week1!PR14*[1]week1!PR30+[1]week1!PS14*[1]week1!PS30+[1]week1!PT14*[1]week1!PT30)/([1]week1!PQ14+[1]week1!PR14+[1]week1!PS14+[1]week1!PT14),2)</f>
        <v>15.61</v>
      </c>
      <c r="JD32" s="132">
        <f>ROUND(AVERAGE([1]week1!PU14*[1]week1!PU30+[1]week1!PV14*[1]week1!PV30+[1]week1!PW14*[1]week1!PW30+[1]week1!PX14*[1]week1!PX30)/([1]week1!PU14+[1]week1!PV14+[1]week1!PW14+[1]week1!PX14),2)</f>
        <v>12.43</v>
      </c>
      <c r="JE32" s="132">
        <f>ROUND(AVERAGE([1]week1!PY14*[1]week1!PY30+[1]week1!PZ14*[1]week1!PZ30+[1]week1!QA14*[1]week1!QA30+[1]week1!QB14*[1]week1!QB30)/([1]week1!PY14+[1]week1!PZ14+[1]week1!QA14+[1]week1!QB14),2)</f>
        <v>12.17</v>
      </c>
      <c r="JF32" s="132">
        <f>ROUND(AVERAGE([1]week1!QC14*[1]week1!QC30+[1]week1!QD14*[1]week1!QD30+[1]week1!QE14*[1]week1!QE30+[1]week1!QF14*[1]week1!QF30+[1]week1!QG14*[1]week1!QG30)/([1]week1!QC14+[1]week1!QD14+[1]week1!QE14+[1]week1!QF14+[1]week1!QG14),2)</f>
        <v>12.5</v>
      </c>
      <c r="JG32" s="132">
        <f>ROUND(AVERAGE([1]week1!QH14*[1]week1!QH30+[1]week1!QI14*[1]week1!QI30+[1]week1!QJ14*[1]week1!QJ30+[1]week1!QK14*[1]week1!QK30)/([1]week1!QH14+[1]week1!QI14+[1]week1!QJ14+[1]week1!QK14),2)</f>
        <v>10.6</v>
      </c>
      <c r="JH32" s="132">
        <f>ROUND(AVERAGE([1]week1!QL14*[1]week1!QL30+[1]week1!QM14*[1]week1!QM30+[1]week1!QN14*[1]week1!QN30+[1]week1!QO14*[1]week1!QO30+[1]week1!QP14*[1]week1!QP30)/([1]week1!QL14+[1]week1!QM14+[1]week1!QN14+[1]week1!QO14+[1]week1!QP14),2)</f>
        <v>9.93</v>
      </c>
      <c r="JI32" s="132">
        <f>ROUND(AVERAGE([1]week1!QQ14*[1]week1!QQ30+[1]week1!QR14*[1]week1!QR30+[1]week1!QS14*[1]week1!QS30+[1]week1!QT14*[1]week1!QT30)/([1]week1!QQ14+[1]week1!QR14+[1]week1!QS14+[1]week1!QT14),2)</f>
        <v>6.48</v>
      </c>
      <c r="JJ32" s="132">
        <f>ROUND(AVERAGE([1]week1!QU14*[1]week1!QU30+[1]week1!QV14*[1]week1!QV30+[1]week1!QW14*[1]week1!QW30+[1]week1!QX14*[1]week1!QX30)/([1]week1!QU14+[1]week1!QV14+[1]week1!QW14+[1]week1!QX14),2)</f>
        <v>6.18</v>
      </c>
      <c r="JK32" s="132">
        <f>ROUND(AVERAGE([1]week1!QY14*[1]week1!QY30+[1]week1!QZ14*[1]week1!QZ30+[1]week1!RA14*[1]week1!RA30+[1]week1!RB14*[1]week1!RB30+[1]week1!RC14*[1]week1!RC30)/([1]week1!QY14+[1]week1!QZ14+[1]week1!RA14+[1]week1!RB14+[1]week1!RC14),2)</f>
        <v>5.23</v>
      </c>
      <c r="JL32" s="132">
        <f>ROUND(AVERAGE([1]week1!RD14*[1]week1!RD30+[1]week1!RE14*[1]week1!RE30+[1]week1!RF14*[1]week1!RF30+[1]week1!RG14*[1]week1!RG30)/([1]week1!RD14+[1]week1!RE14+[1]week1!RF14+[1]week1!RG14),2)</f>
        <v>4.8899999999999997</v>
      </c>
      <c r="JM32" s="132">
        <f>ROUND(AVERAGE([1]week1!RH14*[1]week1!RH30+[1]week1!RI14*[1]week1!RI30+[1]week1!RJ14*[1]week1!RJ30+[1]week1!RK14*[1]week1!RK30)/([1]week1!RH14+[1]week1!RI14+[1]week1!RJ14+[1]week1!RK14),2)</f>
        <v>7.51</v>
      </c>
      <c r="JN32" s="132">
        <f>ROUND(AVERAGE([1]week1!RL14*[1]week1!RL30+[1]week1!RM14*[1]week1!RM30+[1]week1!RN14*[1]week1!RN30+[1]week1!RO14*[1]week1!RO30)/([1]week1!RL14+[1]week1!RM14+[1]week1!RN14+[1]week1!RO14),2)</f>
        <v>9.56</v>
      </c>
      <c r="JO32" s="132">
        <f>ROUND(AVERAGE([1]week1!RP14*[1]week1!RP30+[1]week1!RQ14*[1]week1!RQ30+[1]week1!RR14*[1]week1!RR30+[1]week1!RS14*[1]week1!RS30)/([1]week1!RP14+[1]week1!RQ14+[1]week1!RR14+[1]week1!RS14),2)</f>
        <v>13.3</v>
      </c>
      <c r="JP32" s="132">
        <f>ROUND(AVERAGE([1]week1!RT14*[1]week1!RT30+[1]week1!RU14*[1]week1!RU30+[1]week1!RV14*[1]week1!RV30+[1]week1!RW14*[1]week1!RW30)/([1]week1!RT14+[1]week1!RU14+[1]week1!RV14+[1]week1!RW14),2)</f>
        <v>16.12</v>
      </c>
      <c r="JQ32" s="132">
        <f>ROUND(AVERAGE([1]week1!RX14*[1]week1!RX30+[1]week1!RY14*[1]week1!RY30+[1]week1!RZ14*[1]week1!RZ30+[1]week1!SA14*[1]week1!SA30+[1]week1!SB14*[1]week1!SB30)/([1]week1!RX14+[1]week1!RY14+[1]week1!RZ14+[1]week1!SA14+[1]week1!SB14),2)</f>
        <v>16.48</v>
      </c>
      <c r="JR32" s="131">
        <f>ROUND(AVERAGE([1]week1!SC14*[1]week1!SC30+[1]week1!SD14*[1]week1!SD30+[1]week1!SE14*[1]week1!SE30+[1]week1!SF14*[1]week1!SF30)/([1]week1!SC14+[1]week1!SD14+[1]week1!SE14+[1]week1!SF14),2)</f>
        <v>14.07</v>
      </c>
      <c r="JS32" s="131">
        <f>ROUND(AVERAGE([1]week1!SG14*[1]week1!SG30+[1]week1!SH14*[1]week1!SH30+[1]week1!SI14*[1]week1!SI30+[1]week1!SJ14*[1]week1!SJ30)/([1]week1!SG14+[1]week1!SH14+[1]week1!SI14+[1]week1!SJ14),2)</f>
        <v>14.13</v>
      </c>
      <c r="JT32" s="131">
        <f>ROUND(AVERAGE([1]week1!SK14*[1]week1!SK30+[1]week1!SL14*[1]week1!SL30+[1]week1!SM14*[1]week1!SM30+[1]week1!SN14*[1]week1!SN30+[1]week1!SO14*[1]week1!SO30)/([1]week1!SK14+[1]week1!SL14+[1]week1!SM14+[1]week1!SN14+[1]week1!SO14),2)</f>
        <v>12.3</v>
      </c>
      <c r="JU32" s="131">
        <f>ROUND(AVERAGE([1]week1!SP14*[1]week1!SP30+[1]week1!SQ14*[1]week1!SQ30+[1]week1!SR14*[1]week1!SR30+[1]week1!SS14*[1]week1!SS30)/([1]week1!SP14+[1]week1!SQ14+[1]week1!SR14+[1]week1!SS14),2)</f>
        <v>9.73</v>
      </c>
      <c r="JV32" s="131">
        <f>ROUND(AVERAGE([1]week1!ST14*[1]week1!ST30+[1]week1!SU14*[1]week1!SU30+[1]week1!SV14*[1]week1!SV30+[1]week1!SW14*[1]week1!SW30)/([1]week1!ST14+[1]week1!SU14+[1]week1!SV14+[1]week1!SW14),2)</f>
        <v>8.58</v>
      </c>
      <c r="JW32" s="131">
        <f>ROUND(AVERAGE([1]week1!SX14*[1]week1!SX30+[1]week1!SY14*[1]week1!SY30+[1]week1!SZ14*[1]week1!SZ30+[1]week1!TA14*[1]week1!TA30+[1]week1!TB14*[1]week1!TB30)/([1]week1!SX14+[1]week1!SY14+[1]week1!SZ14+[1]week1!TA14+[1]week1!TB14),2)</f>
        <v>7.91</v>
      </c>
      <c r="JX32" s="132">
        <f>ROUND(AVERAGE([1]week1!TC14*[1]week1!TC30+[1]week1!TD14*[1]week1!TD30+[1]week1!TE14*[1]week1!TE30+[1]week1!TF14*[1]week1!TF30)/([1]week1!TC14+[1]week1!TD14+[1]week1!TE14+[1]week1!TF14),2)</f>
        <v>8.08</v>
      </c>
      <c r="JY32" s="131">
        <f>ROUND(AVERAGE([1]week1!TD14*[1]week1!TD30+[1]week1!TE14*[1]week1!TE30+[1]week1!TF14*[1]week1!TF30+[1]week1!TG14*[1]week1!TG30)/([1]week1!TD14+[1]week1!TE14+[1]week1!TF14+[1]week1!TG14),2)</f>
        <v>8.0399999999999991</v>
      </c>
      <c r="JZ32" s="131">
        <f>ROUND(AVERAGE([1]week1!TK14*[1]week1!TK30+[1]week1!TL14*[1]week1!TL30+[1]week1!TM14*[1]week1!TM30+[1]week1!TN14*[1]week1!TN30)/([1]week1!TK14+[1]week1!TL14+[1]week1!TM14+[1]week1!TN14),2)</f>
        <v>10.36</v>
      </c>
      <c r="KA32" s="131">
        <f>ROUND(AVERAGE([1]week1!TO14*[1]week1!TO30+[1]week1!TP14*[1]week1!TP30+[1]week1!TQ14*[1]week1!TQ30+[1]week1!TR14*[1]week1!TR30)/([1]week1!TO14+[1]week1!TP14+[1]week1!TQ14+[1]week1!TR14),2)</f>
        <v>11.41</v>
      </c>
      <c r="KB32" s="131">
        <f>ROUND(AVERAGE([1]week1!TS14*[1]week1!TS30+[1]week1!TT14*[1]week1!TT30+[1]week1!TU14*[1]week1!TU30+[1]week1!TV14*[1]week1!TV30+[1]week1!TW14*[1]week1!TW30)/([1]week1!TS14+[1]week1!TT14+[1]week1!TU14+[1]week1!TV14+[1]week1!TW14),2)</f>
        <v>12.7</v>
      </c>
      <c r="KC32" s="131">
        <f>ROUND(AVERAGE([1]week1!TX14*[1]week1!TX30+[1]week1!TY14*[1]week1!TY30+[1]week1!TZ14*[1]week1!TZ30+[1]week1!UA14*[1]week1!UA30)/([1]week1!TX14+[1]week1!TY14+[1]week1!TZ14+[1]week1!UA14),2)</f>
        <v>16.3</v>
      </c>
      <c r="KD32" s="131">
        <f>ROUND(AVERAGE([1]week1!UB14*[1]week1!UB30+[1]week1!UC14*[1]week1!UC30+[1]week1!UD14*[1]week1!UD30+[1]week1!UE14*[1]week1!UE30+[1]week1!UF14*[1]week1!UF30)/([1]week1!UB14+[1]week1!UC14+[1]week1!UD14+[1]week1!UE14+[1]week1!UF14),2)</f>
        <v>23.74</v>
      </c>
      <c r="KE32" s="131">
        <f>ROUND(AVERAGE([1]week1!UG14*[1]week1!UG30+[1]week1!UH14*[1]week1!UH30+[1]week1!UI14*[1]week1!UI30+[1]week1!UJ14*[1]week1!UJ30)/([1]week1!UG14+[1]week1!UH14+[1]week1!UI14+[1]week1!UJ14),2)</f>
        <v>15.84</v>
      </c>
      <c r="KF32" s="131">
        <f>ROUND(AVERAGE([1]week1!UK14*[1]week1!UK30+[1]week1!UL14*[1]week1!UL30+[1]week1!UM14*[1]week1!UM30+[1]week1!UN14*[1]week1!UN30)/([1]week1!UK14+[1]week1!UL14+[1]week1!UM14+[1]week1!UN14),2)</f>
        <v>13.08</v>
      </c>
      <c r="KG32" s="131">
        <f>ROUND(AVERAGE([1]week1!UO14*[1]week1!UO30+[1]week1!UP14*[1]week1!UP30+[1]week1!UQ14*[1]week1!UQ30+[1]week1!UR14*[1]week1!UR30+[1]week1!US14*[1]week1!US30)/([1]week1!UO14+[1]week1!UP14+[1]week1!UQ14+[1]week1!UR14+[1]week1!US14),2)</f>
        <v>10.31</v>
      </c>
      <c r="KH32" s="131">
        <f>ROUND(AVERAGE([1]week1!UP14*[1]week1!UP30+[1]week1!UQ14*[1]week1!UQ30+[1]week1!UR14*[1]week1!UR30+[1]week1!US14*[1]week1!US30+[1]week1!UT14*[1]week1!UT30)/([1]week1!UP14+[1]week1!UQ14+[1]week1!UR14+[1]week1!US14+[1]week1!UT14),2)</f>
        <v>10.42</v>
      </c>
      <c r="KI32" s="131">
        <f>ROUND(AVERAGE([1]week1!UX14*[1]week1!UX30+[1]week1!UY14*[1]week1!UY30+[1]week1!UZ14*[1]week1!UZ30+[1]week1!VA14*[1]week1!VA30)/([1]week1!UX14+[1]week1!UY14+[1]week1!UZ14+[1]week1!VA14),2)</f>
        <v>8.73</v>
      </c>
      <c r="KJ32" s="131">
        <f>ROUND(AVERAGE([1]week1!VB14*[1]week1!VB30+[1]week1!VC14*[1]week1!VC30+[1]week1!VD14*[1]week1!VD30+[1]week1!VE14*[1]week1!VE30+[1]week1!VF14*[1]week1!VF30)/([1]week1!VB14+[1]week1!VC14+[1]week1!VD14+[1]week1!VE14+[1]week1!VF14),2)</f>
        <v>7.26</v>
      </c>
      <c r="KK32" s="131">
        <f>ROUND(AVERAGE([1]week1!VG14*[1]week1!VG30+[1]week1!VH14*[1]week1!VH30+[1]week1!VI14*[1]week1!VI30)/([1]week1!VG14+[1]week1!VH14+[1]week1!VI14),2)</f>
        <v>10.86</v>
      </c>
      <c r="KL32" s="131">
        <f>ROUND(AVERAGE([1]week1!VJ14*[1]week1!VJ30+[1]week1!VK14*[1]week1!VK30+[1]week1!VL14*[1]week1!VL30+[1]week1!VM14*[1]week1!VM30)/([1]week1!VJ14+[1]week1!VK14+[1]week1!VL14+[1]week1!VM14),2)</f>
        <v>14.86</v>
      </c>
      <c r="KM32" s="131">
        <f>ROUND(AVERAGE([1]week1!VN14*[1]week1!VN30+[1]week1!VO14*[1]week1!VO30+[1]week1!VP14*[1]week1!VP30+[1]week1!VQ14*[1]week1!VQ30)/([1]week1!VN14+[1]week1!VO14+[1]week1!VP14+[1]week1!VQ14),2)</f>
        <v>16.260000000000002</v>
      </c>
      <c r="KN32" s="131">
        <f>ROUND(AVERAGE([1]week1!VR14*[1]week1!VR30+[1]week1!VS14*[1]week1!VS30+[1]week1!VT14*[1]week1!VT30+[1]week1!VU14*[1]week1!VU30+[1]week1!VV14*[1]week1!VV30)/([1]week1!VR14+[1]week1!VS14+[1]week1!VT14+[1]week1!VU14+[1]week1!VV14),2)</f>
        <v>13.05</v>
      </c>
      <c r="KO32" s="131">
        <f>ROUND(AVERAGE([1]week1!VW14*[1]week1!VW30+[1]week1!VX14*[1]week1!VX30+[1]week1!VY14*[1]week1!VY30+[1]week1!VZ14*[1]week1!VZ30)/([1]week1!VW14+[1]week1!VX14+[1]week1!VY14+[1]week1!VZ14),2)</f>
        <v>14.43</v>
      </c>
      <c r="KP32" s="131">
        <f>ROUND(AVERAGE([1]week1!WA14*[1]week1!WA30+[1]week1!WB14*[1]week1!WB30+[1]week1!WC14*[1]week1!WC30+[1]week1!WD14*[1]week1!WD30)/([1]week1!WA14+[1]week1!WB14+[1]week1!WC14+[1]week1!WD14),2)</f>
        <v>16.309999999999999</v>
      </c>
      <c r="KQ32" s="131">
        <f>ROUND(AVERAGE([1]week1!WE14*[1]week1!WE30+[1]week1!WF14*[1]week1!WF30+[1]week1!WG14*[1]week1!WG30+[1]week1!WH14*[1]week1!WH30+[1]week1!WI14*[1]week1!WI30)/([1]week1!WE14+[1]week1!WF14+[1]week1!WG14+[1]week1!WH14+[1]week1!WI14),2)</f>
        <v>15.73</v>
      </c>
      <c r="KR32" s="131">
        <f>ROUND(AVERAGE([1]week1!WJ14*[1]week1!WJ30+[1]week1!WK14*[1]week1!WK30+[1]week1!WL14*[1]week1!WL30+[1]week1!WM14*[1]week1!WM30)/([1]week1!WJ14+[1]week1!WK14+[1]week1!WL14+[1]week1!WM14),2)</f>
        <v>17.940000000000001</v>
      </c>
      <c r="KS32" s="131">
        <f>ROUND(AVERAGE([1]week1!WN14*[1]week1!WN30+[1]week1!WO14*[1]week1!WO30+[1]week1!WP14*[1]week1!WP30+[1]week1!WQ14*[1]week1!WQ30)/([1]week1!WN14+[1]week1!WO14+[1]week1!WP14+[1]week1!WQ14),2)</f>
        <v>13.36</v>
      </c>
      <c r="KT32" s="131">
        <f>SUMPRODUCT([1]week1!WR14:WV14,[1]week1!WR30:WV30)/SUM([1]week1!WR14:WV14)</f>
        <v>8.6121572476626618</v>
      </c>
      <c r="KU32" s="131">
        <f>SUMPRODUCT([1]week1!WW14:WZ14,[1]week1!WW30:WZ30)/SUM([1]week1!WW14:WZ14)</f>
        <v>7.5295538460790237</v>
      </c>
      <c r="KV32" s="131">
        <f>SUMPRODUCT([1]week1!XA14:XD14,[1]week1!XA30:XD30)/SUM([1]week1!XA14:XD14)</f>
        <v>7.1850839616845592</v>
      </c>
      <c r="KW32" s="131">
        <f>SUMPRODUCT([1]week1!XE14:XH14,[1]week1!XE30:XH30)/SUM([1]week1!XE14:XH14)</f>
        <v>9.7566762473162694</v>
      </c>
      <c r="KX32" s="131">
        <f>SUMPRODUCT([1]week1!XI14:XL14,[1]week1!XI30:XL30)/SUM([1]week1!XI14:XL14)</f>
        <v>14.237100708296575</v>
      </c>
      <c r="KY32" s="131">
        <f>SUMPRODUCT([1]week1!XM14:XP14,[1]week1!XM30:XP30)/SUM([1]week1!XM14:XP14)</f>
        <v>16.087550530289842</v>
      </c>
      <c r="KZ32" s="131">
        <f>SUMPRODUCT([1]week1!XQ14:XU14,[1]week1!XQ30:XU30)/SUM([1]week1!XQ14:XU14)</f>
        <v>15.509919554558032</v>
      </c>
      <c r="LA32" s="131">
        <f>SUMPRODUCT([1]week1!XV14:XY14,[1]week1!XV30:XY30)/SUM([1]week1!XV14:XY14)</f>
        <v>16.713721175918888</v>
      </c>
      <c r="LB32" s="131">
        <f>SUMPRODUCT([1]week1!XZ14:YD14,[1]week1!XZ30:YD30)/SUM([1]week1!XZ14:YD14)</f>
        <v>16.788760783679528</v>
      </c>
      <c r="LC32" s="131">
        <f>SUMPRODUCT([1]week1!YE14:YH14,[1]week1!YE30:YH30)/SUM([1]week1!YE14:YH14)</f>
        <v>13.949745011761614</v>
      </c>
      <c r="LD32" s="131">
        <f>SUMPRODUCT([1]week1!YI14:YL14,[1]week1!YI30:YL30)/SUM([1]week1!YI14:YL14)</f>
        <v>14.786677846891598</v>
      </c>
      <c r="LE32" s="131">
        <f>SUMPRODUCT([1]week1!YM14:YQ14,[1]week1!YM30:YQ30)/SUM([1]week1!YM14:YQ14)</f>
        <v>11.451620376965156</v>
      </c>
      <c r="LF32" s="131">
        <f>SUMPRODUCT([1]week1!YR14:YU14,[1]week1!YR30:YU30)/SUM([1]week1!YR14:YU14)</f>
        <v>9.0083352775054735</v>
      </c>
      <c r="LG32" s="131">
        <f>SUMPRODUCT([1]week1!YV14:YY14,[1]week1!YV30:YY30)/SUM([1]week1!YV14:YY14)</f>
        <v>7.9222256043024455</v>
      </c>
      <c r="LH32" s="131">
        <f>SUMPRODUCT([1]week1!YZ14:ZD14,[1]week1!YZ30:ZD30)/SUM([1]week1!YZ14:ZD14)</f>
        <v>8.4668548102498598</v>
      </c>
      <c r="LI32" s="131">
        <f>SUMPRODUCT([1]week1!ZE14:ZG14,[1]week1!ZE30:ZG30)/SUM([1]week1!ZE14:ZG14)</f>
        <v>9.777142909014426</v>
      </c>
      <c r="LJ32" s="131">
        <f>SUMPRODUCT([1]week1!ZH14:ZK14,[1]week1!ZH30:ZK30)/SUM([1]week1!ZH14:ZK14)</f>
        <v>14.357311679575538</v>
      </c>
      <c r="LK32" s="131">
        <f>SUMPRODUCT([1]week1!ZL14:ZO14,[1]week1!ZL30:ZO30)/SUM([1]week1!ZL14:ZO14)</f>
        <v>21.369996428013305</v>
      </c>
      <c r="LL32" s="131">
        <f>SUMPRODUCT([1]week1!ZP14:ZT14,[1]week1!ZP30:ZT30)/SUM([1]week1!ZP14:ZT14)</f>
        <v>22.385442114643283</v>
      </c>
      <c r="LM32" s="131">
        <f>SUMPRODUCT([1]week1!ZU14:ZX14,[1]week1!ZU30:ZX30)/SUM([1]week1!ZU14:ZX14)</f>
        <v>19.93017342644826</v>
      </c>
      <c r="LN32" s="131">
        <f>SUMPRODUCT([1]week1!ZY14:AAC14,[1]week1!ZY30:AAC30)/SUM([1]week1!ZY14:AAC14)</f>
        <v>19.024208467661797</v>
      </c>
      <c r="LO32" s="131">
        <f>SUMPRODUCT([1]week1!AAD14:AAG14,[1]week1!AAD30:AAG30)/SUM([1]week1!AAD14:AAG14)</f>
        <v>19.623481781376515</v>
      </c>
      <c r="LP32" s="131">
        <f>SUMPRODUCT([1]week1!AAH14:AAK14,[1]week1!AAH30:AAK30)/SUM([1]week1!AAH14:AAK14)</f>
        <v>17.939360260486694</v>
      </c>
      <c r="LQ32" s="131">
        <f>SUMPRODUCT([1]week1!AAL14:AAP14,[1]week1!AAL30:AAP30)/SUM([1]week1!AAL14:AAP14)</f>
        <v>17.011524287841564</v>
      </c>
      <c r="LR32" s="131">
        <f>SUMPRODUCT([1]week1!AAQ14:AAT14,[1]week1!AAQ30:AAT30)/SUM([1]week1!AAQ14:AAT14)</f>
        <v>12.379939642342018</v>
      </c>
      <c r="LS32" s="131">
        <f>SUMPRODUCT([1]week1!AAU14:AAX14,[1]week1!AAU30:AAX30)/SUM([1]week1!AAU14:AAX14)</f>
        <v>10.663392888737908</v>
      </c>
      <c r="LT32" s="131">
        <f>SUMPRODUCT([1]week1!AAY14:ABB14,[1]week1!AAY30:ABB30)/SUM([1]week1!AAY14:ABB14)</f>
        <v>9.6344670748272527</v>
      </c>
      <c r="LU32" s="131">
        <f>SUMPRODUCT([1]week1!ABC14:ABF14,[1]week1!ABC30:ABF30)/SUM([1]week1!ABC14:ABF14)</f>
        <v>11.504627822538051</v>
      </c>
      <c r="LV32" s="131">
        <f>SUMPRODUCT([1]week1!ABG14:ABJ14,[1]week1!ABG30:ABJ30)/SUM([1]week1!ABG14:ABJ14)</f>
        <v>14.817925453884003</v>
      </c>
      <c r="LW32" s="131">
        <f>SUMPRODUCT([1]week1!ABK14:ABN14,[1]week1!ABK30:ABN30)/SUM([1]week1!ABK14:ABN14)</f>
        <v>19.916496980155305</v>
      </c>
      <c r="LX32" s="131">
        <f>SUMPRODUCT([1]week1!ABO14:ABR14,[1]week1!ABO30:ABR30)/SUM([1]week1!ABO14:ABR14)</f>
        <v>19.564492753623188</v>
      </c>
      <c r="LY32" s="131">
        <f>SUMPRODUCT([1]week1!ABS14:ABV14,[1]week1!ABS30:ABV30)/SUM([1]week1!ABS14:ABV14)</f>
        <v>19.195183370187632</v>
      </c>
      <c r="LZ32" s="131">
        <f>SUMPRODUCT([1]week1!ABW14:ACA14,[1]week1!ABW30:ACA30)/SUM([1]week1!ABW14:ACA14)</f>
        <v>17.921176529342386</v>
      </c>
      <c r="MA32" s="131">
        <f>SUMPRODUCT([1]week1!ACB14:ACE14,[1]week1!ACB30:ACE30)/SUM([1]week1!ACB14:ACE14)</f>
        <v>17.079900299817155</v>
      </c>
      <c r="MB32" s="131">
        <f>SUMPRODUCT([1]week1!ACF14:ACJ14,[1]week1!ACF30:ACJ30)/SUM([1]week1!ACF14:ACJ14)</f>
        <v>12.083801452545016</v>
      </c>
      <c r="MC32" s="131">
        <f>SUMPRODUCT([1]week1!ACK14:ACN14,[1]week1!ACK30:ACN30)/SUM([1]week1!ACK14:ACN14)</f>
        <v>14.568063474385955</v>
      </c>
      <c r="MD32" s="131">
        <f>SUMPRODUCT([1]week1!ACO14:ACR14,[1]week1!ACO30:ACR30)/SUM([1]week1!ACO14:ACR14)</f>
        <v>10.62628971837302</v>
      </c>
      <c r="ME32" s="131">
        <f>SUMPRODUCT([1]week1!ACS14:ACW14,[1]week1!ACS30:ACW30)/SUM([1]week1!ACS14:ACW14)</f>
        <v>9.8246092281227355</v>
      </c>
      <c r="MF32" s="131">
        <f>SUMPRODUCT([1]week1!ACX14:ADA14,[1]week1!ACX30:ADA30)/SUM([1]week1!ACX14:ADA14)</f>
        <v>10.810309626715872</v>
      </c>
      <c r="MG32" s="131">
        <f>SUMPRODUCT([1]week1!ADB14:ADE14,[1]week1!ADB30:ADE30)/SUM([1]week1!ADB14:ADE14)</f>
        <v>11.743400422295903</v>
      </c>
      <c r="MH32" s="131">
        <f>SUMPRODUCT([1]week1!ADF14:ADI14,[1]week1!ADF30:ADI30)/SUM([1]week1!ADF14:ADI14)</f>
        <v>13.418792540356334</v>
      </c>
      <c r="MI32" s="131">
        <f>SUMPRODUCT([1]week1!ADJ14:ADM14,[1]week1!ADJ30:ADM30)/SUM([1]week1!ADJ14:ADM14)</f>
        <v>15.560036514142929</v>
      </c>
      <c r="MJ32" s="131">
        <f>SUMPRODUCT([1]week1!ADN14:ADQ14,[1]week1!ADN30:ADQ30)/SUM([1]week1!ADN14:ADQ14)</f>
        <v>15.474117802005132</v>
      </c>
      <c r="MK32" s="131">
        <f>SUMPRODUCT([1]week1!ADR14:ADV14,[1]week1!ADR30:ADV30)/SUM([1]week1!ADR14:ADV14)</f>
        <v>17.259042054559171</v>
      </c>
      <c r="ML32" s="131">
        <f>SUMPRODUCT([1]week1!ADW14:ADZ14,[1]week1!ADW30:ADZ30)/SUM([1]week1!ADW14:ADZ14)</f>
        <v>14.40705894485863</v>
      </c>
      <c r="MM32" s="131">
        <f>SUMPRODUCT([1]week1!AEA14:AED14,[1]week1!AEA30:AED30)/SUM([1]week1!AEA14:AED14)</f>
        <v>13.858845535211445</v>
      </c>
      <c r="MN32" s="131">
        <f>SUMPRODUCT([1]week1!AEE14:AEI14,[1]week1!AEE30:AEI30)/SUM([1]week1!AEE14:AEI14)</f>
        <v>14.457627490050717</v>
      </c>
      <c r="MO32" s="131">
        <f>SUMPRODUCT([1]week1!AEJ14:AEM14,[1]week1!AEJ30:AEM30)/SUM([1]week1!AEJ14:AEM14)</f>
        <v>16.058001819390494</v>
      </c>
      <c r="MP32" s="131">
        <f>SUMPRODUCT([1]week1!AEN14:AEQ14,[1]week1!AEN30:AEQ30)/SUM([1]week1!AEN14:AEQ14)</f>
        <v>12.902105440931956</v>
      </c>
      <c r="MQ32" s="131">
        <f>SUMPRODUCT([1]week1!AER14:AEV14,[1]week1!AER30:AEV30)/SUM([1]week1!AER14:AEV14)</f>
        <v>11.37176063737704</v>
      </c>
      <c r="MR32" s="131">
        <f>SUMPRODUCT([1]week1!AEW14:AEZ14,[1]week1!AEW30:AEZ30)/SUM([1]week1!AEW14:AEZ14)</f>
        <v>10.83527406150554</v>
      </c>
      <c r="MS32" s="131">
        <f>SUMPRODUCT([1]week1!AFA14:AFD14,[1]week1!AFA30:AFD30)/SUM([1]week1!AFA14:AFD14)</f>
        <v>11.839562142419146</v>
      </c>
      <c r="MT32" s="131">
        <f>SUMPRODUCT([1]week1!AFE14:AFH14,[1]week1!AFE30:AFH30)/SUM([1]week1!AFE14:AFH14)</f>
        <v>12.844982530069206</v>
      </c>
      <c r="MU32" s="131">
        <f>SUMPRODUCT([1]week1!AFI14:AFL14,[1]week1!AFI30:AFL30)/SUM([1]week1!AFI14:AFL14)</f>
        <v>13.788286613382869</v>
      </c>
      <c r="MV32" s="131">
        <f>SUMPRODUCT([1]week1!AFM14:AFO14,[1]week1!AFM30:AFO30)/SUM([1]week1!AFM14:AFO14)</f>
        <v>15.616278737814689</v>
      </c>
      <c r="MW32" s="131">
        <f>SUMPRODUCT([1]week1!AFP14:AFS14,[1]week1!AFP30:AFS30)/SUM([1]week1!AFP14:AFS14)</f>
        <v>16.36679801284475</v>
      </c>
      <c r="MX32" s="131">
        <f>SUMPRODUCT([1]week1!AFT14:AFW14,[1]week1!AFT30:AFW30)/SUM([1]week1!AFT14:AFW14)</f>
        <v>16.536001401733664</v>
      </c>
      <c r="MY32" s="131">
        <f>SUMPRODUCT([1]week1!AFX14:AGA14,[1]week1!AFX30:AGA30)/SUM([1]week1!AFX14:AGA14)</f>
        <v>16.644116554892275</v>
      </c>
      <c r="MZ32" s="131">
        <f>SUMPRODUCT([1]week1!AGB14:AGF14,[1]week1!AGB30:AGF30)/SUM([1]week1!AGB14:AGF14)</f>
        <v>15.700600598199495</v>
      </c>
      <c r="NA32" s="131">
        <f>SUMPRODUCT([1]week1!AGG14:AGJ14,[1]week1!AGG30:AGJ30)/SUM([1]week1!AGG14:AGJ14)</f>
        <v>14.499860695955975</v>
      </c>
      <c r="NB32" s="131">
        <f>SUMPRODUCT([1]week1!AGK14:AGO14,[1]week1!AGK30:AGO30)/SUM([1]week1!AGK14:AGO14)</f>
        <v>11.624236197682167</v>
      </c>
      <c r="NC32" s="131">
        <f>SUMPRODUCT([1]week1!AGP14:AGS14,[1]week1!AGP30:AGS30)/SUM([1]week1!AGP14:AGS14)</f>
        <v>11.715157561522654</v>
      </c>
      <c r="ND32" s="131">
        <f>SUMPRODUCT([1]week1!AGT14:AGW14,[1]week1!AGT30:AGW30)/SUM([1]week1!AGT14:AGW14)</f>
        <v>14.059817727670096</v>
      </c>
      <c r="NE32" s="131">
        <f>SUMPRODUCT([1]week1!AGX14:AHA14,[1]week1!AGX30:AHA30)/SUM([1]week1!AGX14:AHA14)</f>
        <v>15.306698274021272</v>
      </c>
      <c r="NF32" s="131">
        <f>SUMPRODUCT([1]week1!AHB14:AHD14,[1]week1!AHB30:AHD30)/SUM([1]week1!AHB14:AHD14)</f>
        <v>20.485370849115252</v>
      </c>
      <c r="NG32" s="131">
        <f>SUMPRODUCT([1]week1!AHE14:AHH14,[1]week1!AHE30:AHH30)/SUM([1]week1!AHE14:AHH14)</f>
        <v>22.411862029503283</v>
      </c>
      <c r="NH32" s="131">
        <f>SUMPRODUCT([1]week1!AHI14:AHM14,[1]week1!AHI30:AHM30)/SUM([1]week1!AHI14:AHM14)</f>
        <v>23.212742214535162</v>
      </c>
      <c r="NI32" s="131">
        <f>SUMPRODUCT([1]week1!AHN14:AHQ14,[1]week1!AHN30:AHQ30)/SUM([1]week1!AHN14:AHQ14)</f>
        <v>25.083418750620208</v>
      </c>
      <c r="NJ32" s="131">
        <f>SUMPRODUCT([1]week1!AHR14:AHU14,[1]week1!AHR30:AHU30)/SUM([1]week1!AHR14:AHU14)</f>
        <v>27.53641142129263</v>
      </c>
      <c r="NK32" s="131">
        <f>SUMPRODUCT([1]week1!AHV14:AHZ14,[1]week1!AHV30:AHZ30)/SUM([1]week1!AHV14:AHZ14)</f>
        <v>27.884180534785013</v>
      </c>
      <c r="NL32" s="131">
        <f>SUMPRODUCT([1]week1!AIA14:AID14,[1]week1!AIA30:AID30)/SUM([1]week1!AIA14:AID14)</f>
        <v>31.072417820003665</v>
      </c>
      <c r="NM32" s="131">
        <f>SUMPRODUCT([1]week1!AIE14:AIH14,[1]week1!AIE30:AIH30)/SUM([1]week1!AIE14:AIH14)</f>
        <v>19.548735918863226</v>
      </c>
      <c r="NN32" s="131">
        <f>SUMPRODUCT([1]week1!AII14:AIM14,[1]week1!AII30:AIM30)/SUM([1]week1!AII14:AIM14)</f>
        <v>17.513264298688654</v>
      </c>
      <c r="NO32" s="131">
        <f>SUMPRODUCT([1]week1!AIN14:AIQ14,[1]week1!AIN30:AIQ30)/SUM([1]week1!AIN14:AIQ14)</f>
        <v>15.71913706717366</v>
      </c>
      <c r="NP32" s="131">
        <f>SUMPRODUCT([1]week1!AIR14:AIU14,[1]week1!AIR30:AIU30)/SUM([1]week1!AIR14:AIU14)</f>
        <v>16.232956697187646</v>
      </c>
      <c r="NQ32" s="131">
        <f>SUMPRODUCT([1]week1!AIV14:AIY14,[1]week1!AIV30:AIY30)/SUM([1]week1!AIV14:AIY14)</f>
        <v>18.311119101440141</v>
      </c>
      <c r="NR32" s="146">
        <f>SUMPRODUCT([1]week1!AIZ14:AJC14,[1]week1!AIZ30:AJC30)/SUM([1]week1!AIZ14:AJC14)</f>
        <v>25.337601052941451</v>
      </c>
      <c r="NS32" s="146">
        <f>SUMPRODUCT([1]week1!AJD14:AJG14,[1]week1!AJD30:AJG30)/SUM([1]week1!AJD14:AJG14)</f>
        <v>27.407482194716231</v>
      </c>
      <c r="NT32" s="146">
        <f>SUMPRODUCT([1]week1!AJH14:AJK14,[1]week1!AJH30:AJK30)/SUM([1]week1!AJH14:AJK14)</f>
        <v>30.912553133141369</v>
      </c>
      <c r="NU32" s="134">
        <f>SUMPRODUCT([1]week1!AJL14:AJO14,[1]week1!AJL30:AJO30)/SUM([1]week1!AJL14:AJO14)</f>
        <v>37.478470918527869</v>
      </c>
      <c r="NV32" s="134">
        <f>SUMPRODUCT([1]week1!AJP14:AJT14,[1]week1!AJP30:AJT30)/SUM([1]week1!AJP14:AJT14)</f>
        <v>52.642252948430624</v>
      </c>
      <c r="NW32" s="134">
        <f>SUMPRODUCT([1]week1!AJU14:AJX14,[1]week1!AJU30:AJX30)/SUM([1]week1!AJU14:AJX14)</f>
        <v>52.850246504280271</v>
      </c>
      <c r="NX32" s="134">
        <f>SUMPRODUCT([1]week1!AJY14:AKB14,[1]week1!AJY30:AKB30)/SUM([1]week1!AJY14:AKB14)</f>
        <v>41.699956638195445</v>
      </c>
      <c r="NY32" s="134">
        <f>SUMPRODUCT([1]week1!AKC14:AKG14,[1]week1!AKC30:AKG30)/SUM([1]week1!AKC14:AKG14)</f>
        <v>29.288885917665787</v>
      </c>
      <c r="NZ32" s="134">
        <f>SUMPRODUCT([1]week1!AKH14:AKK14,[1]week1!AKH30:AKK30)/SUM([1]week1!AKH14:AKK14)</f>
        <v>21.95856426662591</v>
      </c>
      <c r="OA32" s="135">
        <f>SUMPRODUCT([1]week1!AKL14:AKO14,[1]week1!AKL30:AKO30)/SUM([1]week1!AKL14:AKO14)</f>
        <v>23.769692107475759</v>
      </c>
      <c r="OB32" s="84">
        <f t="shared" si="17"/>
        <v>8.2479337850085273</v>
      </c>
      <c r="OC32" s="55">
        <f t="shared" si="18"/>
        <v>51.214993583293477</v>
      </c>
      <c r="OD32" s="58">
        <f>ROUND(AVERAGE($GN32:GX32),2)</f>
        <v>3.41</v>
      </c>
      <c r="OE32" s="58">
        <f>ROUND(AVERAGE($FY32:GM32),2)</f>
        <v>3.74</v>
      </c>
      <c r="OF32" s="58">
        <f t="shared" si="14"/>
        <v>-8.8235294117647083</v>
      </c>
      <c r="OG32" s="19"/>
      <c r="OH32" s="147">
        <f t="shared" si="12"/>
        <v>2.7999999999999994</v>
      </c>
      <c r="OI32" s="56"/>
      <c r="OJ32" s="58"/>
    </row>
    <row r="33" spans="2:405" ht="24.75" customHeight="1">
      <c r="B33" s="126" t="s">
        <v>407</v>
      </c>
      <c r="C33" s="127">
        <v>1.0566301902910669</v>
      </c>
      <c r="D33" s="127">
        <f>AVERAGE([1]weekly!C28*[1]weekly!C14+[1]weekly!D28*[1]weekly!D14+[1]weekly!E28*[1]weekly!E14+[1]weekly!F28*[1]weekly!F14+[1]weekly!G28*[1]weekly!G14)/([1]weekly!C14+[1]weekly!D14+[1]weekly!E14+[1]weekly!F14+[1]weekly!G14)</f>
        <v>1.329094766619519</v>
      </c>
      <c r="E33" s="127">
        <f>AVERAGE([1]weekly!H28*[1]weekly!H14+[1]weekly!I28*[1]weekly!I14+[1]weekly!J28*[1]weekly!J14+[1]weekly!K28*[1]weekly!K14)/([1]weekly!H14+[1]weekly!I14+[1]weekly!J14+[1]weekly!K14)</f>
        <v>2.2730440771349865</v>
      </c>
      <c r="F33" s="127">
        <f>AVERAGE([1]weekly!L28*[1]weekly!L14+[1]weekly!M28*[1]weekly!M14+[1]weekly!N28*[1]weekly!N14+[1]weekly!O28*[1]weekly!O14)/([1]weekly!L14+[1]weekly!M14+[1]weekly!N14+[1]weekly!O14)</f>
        <v>1.5031081081081084</v>
      </c>
      <c r="G33" s="127">
        <f>AVERAGE([1]weekly!P28*[1]weekly!P14+[1]weekly!Q28*[1]weekly!Q14+[1]weekly!R28*[1]weekly!R14+[1]weekly!S28*[1]weekly!S14+[1]weekly!T28*[1]weekly!T14)/([1]weekly!P14+[1]weekly!Q14+[1]weekly!R14+[1]weekly!S14+[1]weekly!T14)</f>
        <v>0.90500000000000003</v>
      </c>
      <c r="H33" s="127">
        <f>AVERAGE([1]weekly!U28*[1]weekly!U14+[1]weekly!V28*[1]weekly!V14+[1]weekly!W28*[1]weekly!W14+[1]weekly!X28*[1]weekly!X14)/([1]weekly!U14+[1]weekly!V14+[1]weekly!W14+[1]weekly!X14)</f>
        <v>0.97824402840542268</v>
      </c>
      <c r="I33" s="127">
        <f>AVERAGE([1]weekly!Y28*[1]weekly!Y14+[1]weekly!Z28*[1]weekly!Z14+[1]weekly!AA28*[1]weekly!AA14+[1]weekly!AB28*[1]weekly!AB14)/([1]weekly!Y14+[1]weekly!Z14+[1]weekly!AA14+[1]weekly!AB14)</f>
        <v>0.845622641509434</v>
      </c>
      <c r="J33" s="127">
        <f>AVERAGE([1]weekly!AC28*[1]weekly!AC14+[1]weekly!AD28*[1]weekly!AD14+[1]weekly!AE28*[1]weekly!AE14+[1]weekly!AF28*[1]weekly!AF14+[1]weekly!AG28*[1]weekly!AG14)/([1]weekly!AC14+[1]weekly!AD14+[1]weekly!AE14+[1]weekly!AF14+[1]weekly!AG14)</f>
        <v>0.6954076620825147</v>
      </c>
      <c r="K33" s="127">
        <f>AVERAGE([1]weekly!AH28*[1]weekly!AH14+[1]weekly!AI28*[1]weekly!AI14+[1]weekly!AJ28*[1]weekly!AJ14+[1]weekly!AK28*[1]weekly!AK14)/([1]weekly!AH14+[1]weekly!AI14+[1]weekly!AJ14+[1]weekly!AK14)</f>
        <v>0.51456842631973976</v>
      </c>
      <c r="L33" s="127">
        <f>AVERAGE([1]weekly!AL28*[1]weekly!AL14+[1]weekly!AM28*[1]weekly!AM14+[1]weekly!AN28*[1]weekly!AN14+[1]weekly!AO28*[1]weekly!AO14)/([1]weekly!AL14+[1]weekly!AM14+[1]weekly!AN14+[1]weekly!AO14)</f>
        <v>0.47148197242841994</v>
      </c>
      <c r="M33" s="127">
        <f>AVERAGE([1]weekly!AP28*[1]weekly!AP14+[1]weekly!AQ28*[1]weekly!AQ14+[1]weekly!AR28*[1]weekly!AR14+[1]weekly!AS28*[1]weekly!AS14+[1]weekly!AT28*[1]weekly!AT14)/([1]weekly!AP14+[1]weekly!AQ14+[1]weekly!AR14+[1]weekly!AS14+[1]weekly!AT14)</f>
        <v>0.40281893747741243</v>
      </c>
      <c r="N33" s="127">
        <f>AVERAGE([1]weekly!AU28*[1]weekly!AU14+[1]weekly!AV28*[1]weekly!AV14+[1]weekly!AW28*[1]weekly!AW14+[1]weekly!AX28*[1]weekly!AX14)/([1]weekly!AU14+[1]weekly!AV14+[1]weekly!AW14+[1]weekly!AX14)</f>
        <v>0.58930528375733848</v>
      </c>
      <c r="O33" s="127">
        <f>AVERAGE([1]weekly!AY28*[1]weekly!AY14+[1]weekly!AZ28*[1]weekly!AZ14+[1]weekly!BA28*[1]weekly!BA14+[1]weekly!BB28*[1]weekly!BB14+[1]weekly!BC28*[1]weekly!BC14)/([1]weekly!AY14+[1]weekly!AZ14+[1]weekly!BA14+[1]weekly!BB14+[1]weekly!BC14)</f>
        <v>1.0304704138023992</v>
      </c>
      <c r="P33" s="127">
        <f>AVERAGE([1]weekly!BD28*[1]weekly!BD14+[1]weekly!BE28*[1]weekly!BE14+[1]weekly!BF28*[1]weekly!BF14+[1]weekly!BG28*[1]weekly!BG14)/([1]weekly!BD14+[1]weekly!BE14+[1]weekly!BF14+[1]weekly!BG14)</f>
        <v>1.069655172413793</v>
      </c>
      <c r="Q33" s="127">
        <f>AVERAGE([1]weekly!BH28*[1]weekly!BH14+[1]weekly!BI28*[1]weekly!BI14+[1]weekly!BJ28*[1]weekly!BJ14+[1]weekly!BK28*[1]weekly!BK14)/([1]weekly!BH14+[1]weekly!BI14+[1]weekly!BJ14+[1]weekly!BK14)</f>
        <v>1.3456772908366534</v>
      </c>
      <c r="R33" s="127">
        <f>AVERAGE([1]weekly!BL28*[1]weekly!BL14+[1]weekly!BM28*[1]weekly!BM14+[1]weekly!BN28*[1]weekly!BN14+[1]weekly!BO28*[1]weekly!BO14+[1]weekly!BP28*[1]weekly!BP14)/([1]weekly!BL14+[1]weekly!BM14+[1]weekly!BN14+[1]weekly!BO14+[1]weekly!BP14)</f>
        <v>1.0622516930022574</v>
      </c>
      <c r="S33" s="127">
        <f>AVERAGE([1]weekly!BQ28*[1]weekly!BQ14+[1]weekly!BR28*[1]weekly!BR14+[1]weekly!BS28*[1]weekly!BS14+[1]weekly!BT28*[1]weekly!BT14)/([1]weekly!BQ14+[1]weekly!BR14+[1]weekly!BS14+[1]weekly!BT14)</f>
        <v>1.1798710675605983</v>
      </c>
      <c r="T33" s="127">
        <f>AVERAGE([1]weekly!BU28*[1]weekly!BU14+[1]weekly!BV28*[1]weekly!BV14+[1]weekly!BW28*[1]weekly!BW14+[1]weekly!BX28*[1]weekly!BX14)/([1]weekly!BU14+[1]weekly!BV14+[1]weekly!BW14+[1]weekly!BX14)</f>
        <v>0.86772398017537167</v>
      </c>
      <c r="U33" s="127">
        <f>AVERAGE([1]weekly!BY28*[1]weekly!BY14+[1]weekly!BZ28*[1]weekly!BZ14+[1]weekly!CA28*[1]weekly!CA14+[1]weekly!CB28*[1]weekly!CB14)/([1]weekly!BY14+[1]weekly!BZ14+[1]weekly!CA14+[1]weekly!CB14)</f>
        <v>0.7511519777931992</v>
      </c>
      <c r="V33" s="127">
        <f>AVERAGE([1]weekly!CC28*[1]weekly!CC14+[1]weekly!CD28*[1]weekly!CD14+[1]weekly!CE28*[1]weekly!CE14+[1]weekly!CF28*[1]weekly!CF14+[1]weekly!CG28*[1]weekly!CG14)/([1]weekly!CC14+[1]weekly!CD14+[1]weekly!CE14+[1]weekly!CF14+[1]weekly!CG14)</f>
        <v>0.69883720930232562</v>
      </c>
      <c r="W33" s="127">
        <f>AVERAGE([1]weekly!CH28*[1]weekly!CH14+[1]weekly!CI28*[1]weekly!CI14+[1]weekly!CJ28*[1]weekly!CJ14+[1]weekly!CK28*[1]weekly!CK14)/([1]weekly!CH14+[1]weekly!CI14+[1]weekly!CJ14+[1]weekly!CK14)</f>
        <v>0.48926736441484303</v>
      </c>
      <c r="X33" s="127">
        <f>AVERAGE([1]weekly!CL28*[1]weekly!CL14+[1]weekly!CM28*[1]weekly!CM14+[1]weekly!CN28*[1]weekly!CN14+[1]weekly!CO28*[1]weekly!CO14+[1]weekly!CP28*[1]weekly!CP14)/([1]weekly!CL14+[1]weekly!CM14+[1]weekly!CN14+[1]weekly!CO14+[1]weekly!CP14)</f>
        <v>0.48702806699864193</v>
      </c>
      <c r="Y33" s="127">
        <f>AVERAGE([1]weekly!CQ28*[1]weekly!CQ14+[1]weekly!CR28*[1]weekly!CR14+[1]weekly!CS28*[1]weekly!CS14+[1]weekly!CT28*[1]weekly!CT14)/([1]weekly!CQ14+[1]weekly!CR14+[1]weekly!CS14+[1]weekly!CT14)</f>
        <v>0.48352223190932869</v>
      </c>
      <c r="Z33" s="127">
        <f>AVERAGE([1]weekly!CU28*[1]weekly!CU14+[1]weekly!CV28*[1]weekly!CV14+[1]weekly!CW28*[1]weekly!CW14+[1]weekly!CX28*[1]weekly!CX14)/([1]weekly!CU14+[1]weekly!CV14+[1]weekly!CW14+[1]weekly!CX14)</f>
        <v>0.71630081300813009</v>
      </c>
      <c r="AA33" s="127">
        <f>AVERAGE([1]weekly!CY28*[1]weekly!CY14+[1]weekly!CZ28*[1]weekly!CZ14+[1]weekly!DA28*[1]weekly!DA14+[1]weekly!DB28*[1]weekly!DB14+[1]weekly!DC28*[1]weekly!DC14)/([1]weekly!CY14+[1]weekly!CZ14+[1]weekly!DA14+[1]weekly!DB14+[1]weekly!DC14)</f>
        <v>0.99089563019140481</v>
      </c>
      <c r="AB33" s="127">
        <f>AVERAGE([1]weekly!DD28*[1]weekly!DD14+[1]weekly!DE28*[1]weekly!DE14+[1]weekly!DF28*[1]weekly!DF14+[1]weekly!DG28*[1]weekly!DG14)/([1]weekly!DD14+[1]weekly!DE14+[1]weekly!DF14+[1]weekly!DG14)</f>
        <v>1.6229088277858177</v>
      </c>
      <c r="AC33" s="127">
        <f>AVERAGE([1]weekly!DH28*[1]weekly!DH14+[1]weekly!DI28*[1]weekly!DI14+[1]weekly!DJ28*[1]weekly!DJ14+[1]weekly!DK28*[1]weekly!DK14)/([1]weekly!DH14+[1]weekly!DI14+[1]weekly!DJ14+[1]weekly!DK14)</f>
        <v>1.4183506849315066</v>
      </c>
      <c r="AD33" s="127">
        <f>AVERAGE([1]weekly!DL28*[1]weekly!DL14+[1]weekly!DM28*[1]weekly!DM14+[1]weekly!DN28*[1]weekly!DN14+[1]weekly!DO28*[1]weekly!DO14+[1]weekly!DP28*[1]weekly!DP14)/([1]weekly!DL14+[1]weekly!DM14+[1]weekly!DN14+[1]weekly!DO14+[1]weekly!DP14)</f>
        <v>1.0634517766497462</v>
      </c>
      <c r="AE33" s="127">
        <f>AVERAGE([1]weekly!DQ28*[1]weekly!DQ14+[1]weekly!DR28*[1]weekly!DR14+[1]weekly!DS28*[1]weekly!DS14+[1]weekly!DT28*[1]weekly!DT14)/([1]weekly!DQ14+[1]weekly!DR14+[1]weekly!DS14+[1]weekly!DT14)</f>
        <v>1.0256640000000001</v>
      </c>
      <c r="AF33" s="127">
        <f>AVERAGE([1]weekly!DU28*[1]weekly!DU14+[1]weekly!DV28*[1]weekly!DV14+[1]weekly!DW28*[1]weekly!DW14+[1]weekly!DX28*[1]weekly!DX14)/([1]weekly!DU14+[1]weekly!DV14+[1]weekly!DW14+[1]weekly!DX14)</f>
        <v>1.1564164086687307</v>
      </c>
      <c r="AG33" s="127">
        <f>AVERAGE([1]weekly!DY28*[1]weekly!DY14+[1]weekly!DZ28*[1]weekly!DZ14+[1]weekly!EA28*[1]weekly!EA14+[1]weekly!EB28*[1]weekly!EB14)/([1]weekly!DY14+[1]weekly!DZ14+[1]weekly!EA14+[1]weekly!EB14)</f>
        <v>0.97483062032556089</v>
      </c>
      <c r="AH33" s="127">
        <f>AVERAGE([1]weekly!EC28*[1]weekly!EC14+[1]weekly!ED28*[1]weekly!ED14+[1]weekly!EE28*[1]weekly!EE14+[1]weekly!EF28*[1]weekly!EF14)/([1]weekly!EC14+[1]weekly!ED14+[1]weekly!EE14+[1]weekly!EF14)</f>
        <v>0.80211320754716986</v>
      </c>
      <c r="AI33" s="127">
        <f>AVERAGE([1]weekly!EG28*[1]weekly!EG14+[1]weekly!EH28*[1]weekly!EH14+[1]weekly!EI28*[1]weekly!EI14+[1]weekly!EJ28*[1]weekly!EJ14)/([1]weekly!EG14+[1]weekly!EH14+[1]weekly!EI14+[1]weekly!EJ14)</f>
        <v>0.65884650317892834</v>
      </c>
      <c r="AJ33" s="127">
        <f>AVERAGE([1]weekly!EK28*[1]weekly!EK14+[1]weekly!EL28*[1]weekly!EL14+[1]weekly!EM28*[1]weekly!EM14+[1]weekly!EN28*[1]weekly!EN14+[1]weekly!EO28*[1]weekly!EO14)/([1]weekly!EK14+[1]weekly!EL14+[1]weekly!EM14+[1]weekly!EN14+[1]weekly!EO14)</f>
        <v>0.6279953992770293</v>
      </c>
      <c r="AK33" s="127">
        <f>AVERAGE([1]weekly!EP28*[1]weekly!EP14+[1]weekly!EQ28*[1]weekly!EQ14+[1]weekly!ER28*[1]weekly!ER14+[1]weekly!ES28*[1]weekly!ES14)/([1]weekly!EP14+[1]weekly!EQ14+[1]weekly!ER14+[1]weekly!ES14)</f>
        <v>0.46528907922912205</v>
      </c>
      <c r="AL33" s="127">
        <f>AVERAGE([1]weekly!ET28*[1]weekly!ET14+[1]weekly!EU28*[1]weekly!EU14+[1]weekly!EV28*[1]weekly!EV14+[1]weekly!EW28*[1]weekly!EW14)/([1]weekly!ET14+[1]weekly!EU14+[1]weekly!EV14+[1]weekly!EW14)</f>
        <v>0.64308080808080814</v>
      </c>
      <c r="AM33" s="127">
        <f>AVERAGE([1]weekly!EX28*[1]weekly!EX14+[1]weekly!EY28*[1]weekly!EY14+[1]weekly!EZ28*[1]weekly!EZ14+[1]weekly!FA28*[1]weekly!FA14+[1]weekly!FB28*[1]weekly!FB14)/([1]weekly!EX14+[1]weekly!EY14+[1]weekly!EZ14+[1]weekly!FA14+[1]weekly!FB14)</f>
        <v>1.7234203875315925</v>
      </c>
      <c r="AN33" s="127">
        <f>AVERAGE([1]weekly!AW28*[1]weekly!AW14+[1]weekly!AX28*[1]weekly!AX14+[1]weekly!AY28*[1]weekly!AY14+[1]weekly!AZ28*[1]weekly!AZ14+[1]weekly!BA28*[1]weekly!BA14)/([1]weekly!AW14+[1]weekly!AX14+[1]weekly!AY14+[1]weekly!AZ14+[1]weekly!BA14)</f>
        <v>0.94597719229256794</v>
      </c>
      <c r="AO33" s="127">
        <f>AVERAGE([1]weekly!FG28*[1]weekly!FG14+[1]weekly!FH28*[1]weekly!FH14+[1]weekly!FI28*[1]weekly!FI14+[1]weekly!FJ28*[1]weekly!FJ14)/([1]weekly!FG14+[1]weekly!FH14+[1]weekly!FI14+[1]weekly!FJ14)</f>
        <v>1.7131595576619272</v>
      </c>
      <c r="AP33" s="127">
        <f>AVERAGE([1]weekly!FK28*[1]weekly!FK14+[1]weekly!FL28*[1]weekly!FL14+[1]weekly!FM28*[1]weekly!FM14+[1]weekly!FN28*[1]weekly!FN14+[1]weekly!FO28*[1]weekly!FO14)/([1]weekly!FK14+[1]weekly!FL14+[1]weekly!FM14+[1]weekly!FN14+[1]weekly!FO14)</f>
        <v>1.7944411326378542</v>
      </c>
      <c r="AQ33" s="127">
        <f>AVERAGE([1]weekly!FP28*[1]weekly!FP14+[1]weekly!FQ28*[1]weekly!FQ14+[1]weekly!FR28*[1]weekly!FR14+[1]weekly!FS28*[1]weekly!FS14)/([1]weekly!FP14+[1]weekly!FQ14+[1]weekly!FR14+[1]weekly!FS14)</f>
        <v>1.0977991452991454</v>
      </c>
      <c r="AR33" s="127">
        <f>AVERAGE([1]weekly!FT28*[1]weekly!FT14+[1]weekly!FU28*[1]weekly!FU14+[1]weekly!FV28*[1]weekly!FV14+[1]weekly!FW28*[1]weekly!FW14+[1]weekly!FX28*[1]weekly!FX14)/([1]weekly!FT14+[1]weekly!FU14+[1]weekly!FV14+[1]weekly!FW14+[1]weekly!FX14)</f>
        <v>1.1445147150907953</v>
      </c>
      <c r="AS33" s="127">
        <f>AVERAGE([1]weekly!FY28*[1]weekly!FY14+[1]weekly!FZ28*[1]weekly!FZ14+[1]weekly!GA28*[1]weekly!GA14+[1]weekly!GB28*[1]weekly!GB14)/([1]weekly!FY14+[1]weekly!FZ14+[1]weekly!GA14+[1]weekly!GB14)</f>
        <v>0.94046573875802997</v>
      </c>
      <c r="AT33" s="127">
        <f>AVERAGE([1]weekly!GC28*[1]weekly!GC14+[1]weekly!GD28*[1]weekly!GD14+[1]weekly!GE28*[1]weekly!GE14+[1]weekly!GF28*[1]weekly!GF14)/([1]weekly!GC14+[1]weekly!GD14+[1]weekly!GE14+[1]weekly!GF14)</f>
        <v>0.83193846153846163</v>
      </c>
      <c r="AU33" s="127">
        <f>AVERAGE([1]weekly!GG28*[1]weekly!GG14+[1]weekly!GH28*[1]weekly!GH14+[1]weekly!GI28*[1]weekly!GI14+[1]weekly!GJ28*[1]weekly!GJ14+[1]weekly!GK28*[1]weekly!GK14)/([1]weekly!GG14+[1]weekly!GH14+[1]weekly!GI14+[1]weekly!GJ14+[1]weekly!GK14)</f>
        <v>0.63970726318696491</v>
      </c>
      <c r="AV33" s="127">
        <f>AVERAGE([1]weekly!GL28*[1]weekly!GL14+[1]weekly!GM28*[1]weekly!GM14+[1]weekly!GN28*[1]weekly!GN14+[1]weekly!GO28*[1]weekly!GO14)/([1]weekly!GL14+[1]weekly!GM14+[1]weekly!GN14+[1]weekly!GO14)</f>
        <v>0.66542126853897132</v>
      </c>
      <c r="AW33" s="127">
        <f>AVERAGE([1]weekly!GP28*[1]weekly!GP14+[1]weekly!GQ28*[1]weekly!GQ14+[1]weekly!GR28*[1]weekly!GR14+[1]weekly!GS28*[1]weekly!GS14)/([1]weekly!GP14+[1]weekly!GQ14+[1]weekly!GR14+[1]weekly!GS14)</f>
        <v>0.67719398711524692</v>
      </c>
      <c r="AX33" s="127">
        <f>AVERAGE([1]weekly!GT28*[1]weekly!GT14+[1]weekly!GU28*[1]weekly!GU14+[1]weekly!GV28*[1]weekly!GV14+[1]weekly!GW28*[1]weekly!GW14+[1]weekly!GX28*[1]weekly!GX14)/([1]weekly!GT14+[1]weekly!GU14+[1]weekly!GV14+[1]weekly!GW14+[1]weekly!GX14)</f>
        <v>0.77018590998043057</v>
      </c>
      <c r="AY33" s="127">
        <f>AVERAGE([1]weekly!GY28*[1]weekly!GY14+[1]weekly!GZ28*[1]weekly!GZ14+[1]weekly!HA28*[1]weekly!HA14+[1]weekly!HB28*[1]weekly!HB14)/([1]weekly!GY14+[1]weekly!GZ14+[1]weekly!HA14+[1]weekly!HB14)</f>
        <v>1.458757911392405</v>
      </c>
      <c r="AZ33" s="127">
        <f>AVERAGE([1]weekly!HC28*[1]weekly!HC14+[1]weekly!HD28*[1]weekly!HD14+[1]weekly!HE28*[1]weekly!HE14+[1]weekly!HF28*[1]weekly!HF14+[1]weekly!HG28*[1]weekly!HG14)/([1]weekly!HC14+[1]weekly!HD14+[1]weekly!HE14+[1]weekly!HF14+[1]weekly!HG14)</f>
        <v>2.2283018867924529</v>
      </c>
      <c r="BA33" s="127">
        <f>AVERAGE([1]weekly!HH28*[1]weekly!HH14+[1]weekly!HI28*[1]weekly!HI14+[1]weekly!HJ28*[1]weekly!HJ14+[1]weekly!HK28*[1]weekly!HK14)/([1]weekly!HH14+[1]weekly!HI14+[1]weekly!HJ14+[1]weekly!HK14)</f>
        <v>1.5029385964912281</v>
      </c>
      <c r="BB33" s="127">
        <f>AVERAGE([1]weekly!HL28*[1]weekly!HL14+[1]weekly!HM28*[1]weekly!HM14+[1]weekly!HN28*[1]weekly!HN14+[1]weekly!HO28*[1]weekly!HO14)/([1]weekly!HL14+[1]weekly!HM14+[1]weekly!HN14+[1]weekly!HO14)</f>
        <v>2.4871147161066052</v>
      </c>
      <c r="BC33" s="127">
        <f>AVERAGE([1]weekly!HP28*[1]weekly!HP14+[1]weekly!HQ28*[1]weekly!HQ14+[1]weekly!HR28*[1]weekly!HR14+[1]weekly!HS28*[1]weekly!HS14)/([1]weekly!HP14+[1]weekly!HQ14+[1]weekly!HR14+[1]weekly!HS14)</f>
        <v>1.3900626740947075</v>
      </c>
      <c r="BD33" s="127">
        <f>AVERAGE([1]weekly!HT28*[1]weekly!HT14+[1]weekly!HU28*[1]weekly!HU14+[1]weekly!HV28*[1]weekly!HV14+[1]weekly!HW28*[1]weekly!HW14+[1]weekly!HX28*[1]weekly!HX14)/([1]weekly!HT14+[1]weekly!HU14+[1]weekly!HV14+[1]weekly!HW14+[1]weekly!HX14)</f>
        <v>1.270991825613079</v>
      </c>
      <c r="BE33" s="127">
        <f>AVERAGE([1]weekly!HY28*[1]weekly!HY14+[1]weekly!HZ28*[1]weekly!HZ14+[1]weekly!IA28*[1]weekly!IA14+[1]weekly!IB28*[1]weekly!IB14)/([1]weekly!HY14+[1]weekly!HZ14+[1]weekly!IA14+[1]weekly!IB14)</f>
        <v>1.5182003955174685</v>
      </c>
      <c r="BF33" s="127">
        <f>AVERAGE([1]weekly!IC28*[1]weekly!IC14+[1]weekly!ID28*[1]weekly!ID14+[1]weekly!IE28*[1]weekly!IE14+[1]weekly!IF28*[1]weekly!IF14)/([1]weekly!IC14+[1]weekly!ID14+[1]weekly!IE14+[1]weekly!IF14)</f>
        <v>1.3774730538922155</v>
      </c>
      <c r="BG33" s="127">
        <f>AVERAGE([1]weekly!IG28*[1]weekly!IG14+[1]weekly!IH28*[1]weekly!IH14+[1]weekly!II28*[1]weekly!II14+[1]weekly!IJ28*[1]weekly!IJ14+[1]weekly!IK28*[1]weekly!IK14)/([1]weekly!IG14+[1]weekly!IH14+[1]weekly!II14+[1]weekly!IJ14+[1]weekly!IK14)</f>
        <v>0.80525385054192811</v>
      </c>
      <c r="BH33" s="127">
        <f>AVERAGE([1]weekly!IL28*[1]weekly!IL14+[1]weekly!IM28*[1]weekly!IM14+[1]weekly!IN28*[1]weekly!IN14+[1]weekly!IO28*[1]weekly!IO14)/([1]weekly!IL14+[1]weekly!IM14+[1]weekly!IN14+[1]weekly!IO14)</f>
        <v>0.76506247307195163</v>
      </c>
      <c r="BI33" s="127">
        <f>AVERAGE([1]weekly!IP28*[1]weekly!IP14+[1]weekly!IQ28*[1]weekly!IQ14+[1]weekly!IR28*[1]weekly!IR14+[1]weekly!IS28*[1]weekly!IS14+[1]weekly!IT28*[1]weekly!IT14)/([1]weekly!IP14+[1]weekly!IQ14+[1]weekly!IR14+[1]weekly!IS14+[1]weekly!IT14)</f>
        <v>0.70979464613127974</v>
      </c>
      <c r="BJ33" s="127">
        <f>AVERAGE([1]wkly!CU13*[1]wkly!CU28+[1]wkly!CV13*[1]wkly!CV28+[1]wkly!CW13*[1]wkly!CW28+[1]wkly!CX13*[1]wkly!CX28)/([1]wkly!CU13+[1]wkly!CV13+[1]wkly!CW13+[1]wkly!CX13)</f>
        <v>0.95174846625766862</v>
      </c>
      <c r="BK33" s="127">
        <f>AVERAGE([1]wkly!CY13*[1]wkly!CY28+[1]wkly!CZ13*[1]wkly!CZ28+[1]wkly!DA13*[1]wkly!DA28+[1]wkly!DB13*[1]wkly!DB28)/([1]wkly!CY13+[1]wkly!CZ13+[1]wkly!DA13+[1]wkly!DB13)</f>
        <v>1.1513235294117647</v>
      </c>
      <c r="BL33" s="127"/>
      <c r="BM33" s="127">
        <f>AVERAGE([1]wkly!DD13*[1]wkly!DD28+[1]wkly!DE13*[1]wkly!DE28+[1]wkly!DF13*[1]wkly!DF28+[1]wkly!DG13*[1]wkly!DG28+[1]wkly!DH13*[1]wkly!DH28)/([1]wkly!DD13+[1]wkly!DE13+[1]wkly!DF13+[1]wkly!DG13+[1]wkly!DH13)</f>
        <v>1.4860273972602742</v>
      </c>
      <c r="BN33" s="127">
        <f>AVERAGE([1]wkly!DI13*[1]wkly!DI28+[1]wkly!DJ13*[1]wkly!DJ28+[1]wkly!DK13*[1]wkly!DK28+[1]wkly!DL13*[1]wkly!DL28)/([1]wkly!DI13+[1]wkly!DJ13+[1]wkly!DK13+[1]wkly!DL13)</f>
        <v>1.4516666666666669</v>
      </c>
      <c r="BO33" s="127">
        <f>AVERAGE([1]wkly!DM13*[1]wkly!DM28+[1]wkly!DN13*[1]wkly!DN28+[1]wkly!DO13*[1]wkly!DO28+[1]wkly!DP13*[1]wkly!DP28)/([1]wkly!DM13+[1]wkly!DN13+[1]wkly!DO13+[1]wkly!DP13)</f>
        <v>1.46237890204521</v>
      </c>
      <c r="BP33" s="127">
        <f>AVERAGE([1]wkly!DQ13*[1]wkly!DQ28+[1]wkly!DR13*[1]wkly!DR28+[1]wkly!DS13*[1]wkly!DS28+[1]wkly!DT13*[1]wkly!DT28)/([1]wkly!DQ13+[1]wkly!DR13+[1]wkly!DS13+[1]wkly!DT13)</f>
        <v>1.1232866666666665</v>
      </c>
      <c r="BQ33" s="127">
        <f>AVERAGE([1]wkly!DU13*[1]wkly!DU28+[1]wkly!DV13*[1]wkly!DV28+[1]wkly!DW13*[1]wkly!DW28+[1]wkly!DX13*[1]wkly!DX28+[1]wkly!DY13*[1]wkly!DY28)/([1]wkly!DU13+[1]wkly!DV13+[1]wkly!DW13+[1]wkly!DX13+[1]wkly!DY13)</f>
        <v>1.0149596122778675</v>
      </c>
      <c r="BR33" s="127">
        <f>AVERAGE([1]wkly!DZ13*[1]wkly!DZ28+[1]wkly!EA13*[1]wkly!EA28+[1]wkly!EB13*[1]wkly!EB28+[1]wkly!EC13*[1]wkly!EC28)/([1]wkly!DZ13+[1]wkly!EA13+[1]wkly!EB13+[1]wkly!EC13)</f>
        <v>1.0933082706766917</v>
      </c>
      <c r="BS33" s="127">
        <f>AVERAGE([1]wkly!ED13*[1]wkly!ED28+[1]wkly!EE13*[1]wkly!EE28+[1]wkly!EF13*[1]wkly!EF28+[1]wkly!EG13*[1]wkly!EG28+[1]wkly!EH13*[1]wkly!EH28)/([1]wkly!ED13+[1]wkly!EE13+[1]wkly!EF13+[1]wkly!EG13+[1]wkly!EH13)</f>
        <v>1.1155671981776765</v>
      </c>
      <c r="BT33" s="127">
        <f>AVERAGE([1]wkly!EI13*[1]wkly!EI28+[1]wkly!EJ13*[1]wkly!EJ28+[1]wkly!EK13*[1]wkly!EK28+[1]wkly!EL13*[1]wkly!EL28)/([1]wkly!EI13+[1]wkly!EJ13+[1]wkly!EK13+[1]wkly!EL13)</f>
        <v>0.66982869379014986</v>
      </c>
      <c r="BU33" s="127">
        <f>AVERAGE([1]wkly!EM13*[1]wkly!EM28+[1]wkly!EN13*[1]wkly!EN28+[1]wkly!EO13*[1]wkly!EO28+[1]wkly!EP13*[1]wkly!EP28)/([1]wkly!EM13+[1]wkly!EN13+[1]wkly!EO13+[1]wkly!EP13)</f>
        <v>0.74027334851936222</v>
      </c>
      <c r="BV33" s="127">
        <f>AVERAGE([1]wkly!EQ13*[1]wkly!EQ28+[1]wkly!ER13*[1]wkly!ER28+[1]wkly!ES13*[1]wkly!ES28+[1]wkly!ET13*[1]wkly!ET28+[1]wkly!EU13*[1]wkly!EU28)/([1]wkly!EQ13+[1]wkly!ER13+[1]wkly!ES13+[1]wkly!ET13+[1]wkly!EU13)</f>
        <v>0.77637709558023082</v>
      </c>
      <c r="BW33" s="127">
        <f>AVERAGE([1]wkly!EV13*[1]wkly!EV28+[1]wkly!EW13*[1]wkly!EW28+[1]wkly!EX13*[1]wkly!EX28+[1]wkly!EY13*[1]wkly!EY28)/([1]wkly!EV13+[1]wkly!EW13+[1]wkly!EX13+[1]wkly!EY13)</f>
        <v>1.1980866807610993</v>
      </c>
      <c r="BX33" s="127">
        <f>AVERAGE([1]wkly!EZ13*[1]wkly!EZ28+[1]wkly!FA13*[1]wkly!FA28+[1]wkly!FB13*[1]wkly!FB28+[1]wkly!FC13*[1]wkly!FC28)/([1]wkly!EZ13+[1]wkly!FA13+[1]wkly!FB13+[1]wkly!FC13)</f>
        <v>2.1013442622950818</v>
      </c>
      <c r="BY33" s="127">
        <v>1.19</v>
      </c>
      <c r="BZ33" s="127">
        <f>AVERAGE([1]wkly!FD13*[1]wkly!FD28+[1]wkly!FE13*[1]wkly!FE28+[1]wkly!FF13*[1]wkly!FF28+[1]wkly!FG13*[1]wkly!FG28)/([1]wkly!FD13+[1]wkly!FE13+[1]wkly!FF13+[1]wkly!FG13)</f>
        <v>2.3657793345008757</v>
      </c>
      <c r="CA33" s="127">
        <f>AVERAGE([1]wkly!FH13*[1]wkly!FH28+[1]wkly!FI13*[1]wkly!FI28+[1]wkly!FJ13*[1]wkly!FJ28+[1]wkly!FK13*[1]wkly!FK28)/([1]wkly!FH13+[1]wkly!FI13+[1]wkly!FJ13+[1]wkly!FK13)</f>
        <v>2.1943462897526502</v>
      </c>
      <c r="CB33" s="127">
        <f>AVERAGE([1]wkly!FL13*[1]wkly!FL28+[1]wkly!FM13*[1]wkly!FM28+[1]wkly!FN13*[1]wkly!FN28+[1]wkly!FO13*[1]wkly!FO28)/([1]wkly!FL13+[1]wkly!FM13+[1]wkly!FN13+[1]wkly!FO13)</f>
        <v>1.9682571075401729</v>
      </c>
      <c r="CC33" s="127">
        <f>AVERAGE([1]wkly!FP13*[1]wkly!FP28+[1]wkly!FQ13*[1]wkly!FQ28+[1]wkly!FR13*[1]wkly!FR28+[1]wkly!FS13*[1]wkly!FS28+[1]wkly!FT13*[1]wkly!FT28)/([1]wkly!FP13+[1]wkly!FQ13+[1]wkly!FR13+[1]wkly!FS13+[1]wkly!FT13)</f>
        <v>1.3605850654349501</v>
      </c>
      <c r="CD33" s="127">
        <f>AVERAGE([1]wkly!FU13*[1]wkly!FU28+[1]wkly!FV13*[1]wkly!FV28+[1]wkly!FW13*[1]wkly!FW28+[1]wkly!FX13*[1]wkly!FX28)/([1]wkly!FU13+[1]wkly!FV13+[1]wkly!FW13+[1]wkly!FX13)</f>
        <v>1.4100990099009902</v>
      </c>
      <c r="CE33" s="127">
        <f>AVERAGE([1]wkly!FY13*[1]wkly!FY28+[1]wkly!FZ13*[1]wkly!FZ28+[1]wkly!GA13*[1]wkly!GA28+[1]wkly!GB13*[1]wkly!GB28)/([1]wkly!FY13+[1]wkly!FZ13+[1]wkly!GA13+[1]wkly!GB13)</f>
        <v>1.4925548141086751</v>
      </c>
      <c r="CF33" s="127">
        <f>AVERAGE([1]wkly!GC13*[1]wkly!GC28+[1]wkly!GD13*[1]wkly!GD28+[1]wkly!GE13*[1]wkly!GE28+[1]wkly!GF13*[1]wkly!GF28+[1]wkly!GG13*[1]wkly!GG28)/([1]wkly!GC13+[1]wkly!GD13+[1]wkly!GE13+[1]wkly!GF13+[1]wkly!GG13)</f>
        <v>0.98472707018195338</v>
      </c>
      <c r="CG33" s="127">
        <f>AVERAGE([1]wkly!GH13*[1]wkly!GH28+[1]wkly!GI13*[1]wkly!GI28+[1]wkly!GJ13*[1]wkly!GJ28+[1]wkly!GK13*[1]wkly!GK28)/([1]wkly!GH13+[1]wkly!GI13+[1]wkly!GJ13+[1]wkly!GK13)</f>
        <v>1.1660523446019628</v>
      </c>
      <c r="CH33" s="127">
        <f>AVERAGE([1]wkly!GL13*[1]wkly!GL28+[1]wkly!GM13*[1]wkly!GM28+[1]wkly!GN13*[1]wkly!GN28+[1]wkly!GO13*[1]wkly!GO28)/([1]wkly!GL13+[1]wkly!GM13+[1]wkly!GN13+[1]wkly!GO13)</f>
        <v>1.0037459494491252</v>
      </c>
      <c r="CI33" s="127">
        <f>AVERAGE([1]wkly!GP13*[1]wkly!GP28+[1]wkly!GQ13*[1]wkly!GQ28+[1]wkly!GR13*[1]wkly!GR28+[1]wkly!GS13*[1]wkly!GS28+[1]wkly!GT13*[1]wkly!GT28)/([1]wkly!GP13+[1]wkly!GQ13+[1]wkly!GR13+[1]wkly!GS13+[1]wkly!GT13)</f>
        <v>1.0782032520325204</v>
      </c>
      <c r="CJ33" s="127">
        <f>AVERAGE([1]wkly!GU13*[1]wkly!GU28+[1]wkly!GV13*[1]wkly!GV28+[1]wkly!GW13*[1]wkly!GW28+[1]wkly!GX13*[1]wkly!GX28)/([1]wkly!GU13+[1]wkly!GV13+[1]wkly!GW13+[1]wkly!GX13)</f>
        <v>0.84941298701298706</v>
      </c>
      <c r="CK33" s="127">
        <f>AVERAGE([1]wkly!GY13*[1]wkly!GY28+[1]wkly!GZ13*[1]wkly!GZ28+[1]wkly!HA13*[1]wkly!HA28+[1]wkly!HB13*[1]wkly!HB28+[1]wkly!HC13*[1]wkly!HC28)/([1]wkly!GY13+[1]wkly!GZ13+[1]wkly!HA13+[1]wkly!HB13+[1]wkly!HC13)</f>
        <v>1.1618556547619048</v>
      </c>
      <c r="CL33" s="127">
        <f>AVERAGE([1]wkly!HD13*[1]wkly!HD28+[1]wkly!HE13*[1]wkly!HE28+[1]wkly!HF13*[1]wkly!HF28+[1]wkly!HG13*[1]wkly!HG28)/([1]wkly!HD13+[1]wkly!HE13+[1]wkly!HF13+[1]wkly!HG13)</f>
        <v>1.9634010152284262</v>
      </c>
      <c r="CM33" s="127">
        <f>AVERAGE([1]wkly!HH13*[1]wkly!HH28+[1]wkly!HI13*[1]wkly!HI28+[1]wkly!HJ13*[1]wkly!HJ28+[1]wkly!HK13*[1]wkly!HK28)/([1]wkly!HH13+[1]wkly!HI13+[1]wkly!HJ13+[1]wkly!HK13)</f>
        <v>2.0079268292682926</v>
      </c>
      <c r="CN33" s="127">
        <f>AVERAGE([1]wkly!HL13*[1]wkly!HL28+[1]wkly!HM13*[1]wkly!HM28+[1]wkly!HN13*[1]wkly!HN28+[1]wkly!HO13*[1]wkly!HO28+[1]wkly!HP13*[1]wkly!HP28)/([1]wkly!HL13+[1]wkly!HM13+[1]wkly!HN13+[1]wkly!HO13+[1]wkly!HP13)</f>
        <v>1.9424594852240227</v>
      </c>
      <c r="CO33" s="127">
        <f>AVERAGE([1]wkly!HQ13*[1]wkly!HQ28+[1]wkly!HR13*[1]wkly!HR28+[1]wkly!HS13*[1]wkly!HS28+[1]wkly!HT13*[1]wkly!HT28)/([1]wkly!HQ13+[1]wkly!HR13+[1]wkly!HS13+[1]wkly!HT13)</f>
        <v>1.6137808417997097</v>
      </c>
      <c r="CP33" s="127">
        <f>AVERAGE([1]wkly!HU13*[1]wkly!HU28+[1]wkly!HV13*[1]wkly!HV28+[1]wkly!HW13*[1]wkly!HW28+[1]wkly!HX13*[1]wkly!HX28+[1]wkly!HY13*[1]wkly!HY28)/([1]wkly!HU13+[1]wkly!HV13+[1]wkly!HW13+[1]wkly!HX13+[1]wkly!HY13)</f>
        <v>1.6020695102685623</v>
      </c>
      <c r="CQ33" s="127">
        <f>AVERAGE([1]wkly!HZ13*[1]wkly!HZ28+[1]wkly!IA13*[1]wkly!IA28+[1]wkly!IB13*[1]wkly!IB28+[1]wkly!IC13*[1]wkly!IC28)/([1]wkly!HZ13+[1]wkly!IA13+[1]wkly!IB13+[1]wkly!IC13)</f>
        <v>1.3794087403598971</v>
      </c>
      <c r="CR33" s="127">
        <f>AVERAGE([1]wkly!ID13*[1]wkly!ID28+[1]wkly!IE13*[1]wkly!IE28+[1]wkly!IF13*[1]wkly!IF28+[1]wkly!IG13*[1]wkly!IG28)/([1]wkly!ID13+[1]wkly!IE13+[1]wkly!IF13+[1]wkly!IG13)</f>
        <v>1.3455026455026455</v>
      </c>
      <c r="CS33" s="127">
        <f>AVERAGE([1]wkly!IH13*[1]wkly!IH28+[1]wkly!II13*[1]wkly!II28+[1]wkly!IJ13*[1]wkly!IJ28+[1]wkly!IK13*[1]wkly!IK28)/([1]wkly!IH13+[1]wkly!II13+[1]wkly!IJ13+[1]wkly!IK13)</f>
        <v>0.97263586956521741</v>
      </c>
      <c r="CT33" s="127">
        <f>AVERAGE([1]wkly!IL13*[1]wkly!IL28+[1]wkly!IM13*[1]wkly!IM28+[1]wkly!IN13*[1]wkly!IN28+[1]wkly!IO13*[1]wkly!IO28+[1]wkly!IP13*[1]wkly!IP28)/([1]wkly!IL13+[1]wkly!IM13+[1]wkly!IN13+[1]wkly!IO13+[1]wkly!IP13)</f>
        <v>0.82866090712742979</v>
      </c>
      <c r="CU33" s="127">
        <f>AVERAGE([1]wkly!IQ13*[1]wkly!IQ28+[1]wkly!IR13*[1]wkly!IR28+[1]wkly!IS13*[1]wkly!IS28+[1]wkly!IT13*[1]wkly!IT28)/([1]wkly!IQ13+[1]wkly!IR13+[1]wkly!IS13+[1]wkly!IT13)</f>
        <v>0.82590150913423344</v>
      </c>
      <c r="CV33" s="127">
        <f>AVERAGE([1]Weeks!C13*[1]Weeks!C29+[1]Weeks!D13*[1]Weeks!D29+[1]Weeks!E13*[1]Weeks!E29+[1]Weeks!F13*[1]Weeks!F29)/([1]Weeks!C13+[1]Weeks!D13+[1]Weeks!E13+[1]Weeks!F13)</f>
        <v>1.214189723320158</v>
      </c>
      <c r="CW33" s="127">
        <f>AVERAGE([1]Weeks!G13*[1]Weeks!G29+[1]Weeks!H13*[1]Weeks!H29+[1]Weeks!I13*[1]Weeks!I29+[1]Weeks!J13*[1]Weeks!J29+[1]Weeks!K13*[1]Weeks!K29)/([1]Weeks!G13+[1]Weeks!H13+[1]Weeks!I13+[1]Weeks!J13+[1]Weeks!K13)</f>
        <v>1.9408433734939758</v>
      </c>
      <c r="CX33" s="127">
        <f>AVERAGE([1]Weeks!L13*[1]Weeks!L29+[1]Weeks!M13*[1]Weeks!M29+[1]Weeks!N13*[1]Weeks!N29+[1]Weeks!O13*[1]Weeks!O29)/([1]Weeks!L13+[1]Weeks!M13+[1]Weeks!N13+[1]Weeks!O13)</f>
        <v>1.9417355371900826</v>
      </c>
      <c r="CY33" s="127">
        <f>AVERAGE([1]Weeks!P13*[1]Weeks!P29+[1]Weeks!Q13*[1]Weeks!Q29+[1]Weeks!R13*[1]Weeks!R29+[1]Weeks!S13*[1]Weeks!S29)/([1]Weeks!P13+[1]Weeks!Q13+[1]Weeks!R13+[1]Weeks!S13)</f>
        <v>1.31</v>
      </c>
      <c r="CZ33" s="127">
        <f>AVERAGE([1]Weeks!T13*[1]Weeks!T29+[1]Weeks!U13*[1]Weeks!U29+[1]Weeks!V13*[1]Weeks!V29+[1]Weeks!W13*[1]Weeks!W29+[1]Weeks!X13*[1]Weeks!X29)/([1]Weeks!T13+[1]Weeks!U13+[1]Weeks!V13+[1]Weeks!W13+[1]Weeks!X13)</f>
        <v>1.7991612903225804</v>
      </c>
      <c r="DA33" s="127">
        <f>AVERAGE([1]Weeks!Y13*[1]Weeks!Y29+[1]Weeks!Z13*[1]Weeks!Z29+[1]Weeks!AA13*[1]Weeks!AA29+[1]Weeks!AB13*[1]Weeks!AB29)/([1]Weeks!Y13+[1]Weeks!Z13+[1]Weeks!AA13+[1]Weeks!AB13)</f>
        <v>1.4737354085603114</v>
      </c>
      <c r="DB33" s="127">
        <f>AVERAGE([1]Weeks!AC13*[1]Weeks!AC29+[1]Weeks!AD13*[1]Weeks!AD29+[1]Weeks!AE13*[1]Weeks!AE29+[1]Weeks!AF13*[1]Weeks!AF29+[1]Weeks!AG13*[1]Weeks!AG29)/([1]Weeks!AC13+[1]Weeks!AD13+[1]Weeks!AE13+[1]Weeks!AF13+[1]Weeks!AG13)</f>
        <v>1.4207590759075905</v>
      </c>
      <c r="DC33" s="127">
        <f>AVERAGE([1]Weeks!AH13*[1]Weeks!AH29+[1]Weeks!AI13*[1]Weeks!AI29+[1]Weeks!AJ13*[1]Weeks!AJ29+[1]Weeks!AK13*[1]Weeks!AK29)/([1]Weeks!AH13+[1]Weeks!AI13+[1]Weeks!AJ13+[1]Weeks!AK13)</f>
        <v>1.3573724007561436</v>
      </c>
      <c r="DD33" s="127">
        <f>AVERAGE([1]Weeks!AL13*[1]Weeks!AL29+[1]Weeks!AM13*[1]Weeks!AM29+[1]Weeks!AN13*[1]Weeks!AN29+[1]Weeks!AO13*[1]Weeks!AO29)/([1]Weeks!AL13+[1]Weeks!AM13+[1]Weeks!AN13+[1]Weeks!AO13)</f>
        <v>1.0260162601626017</v>
      </c>
      <c r="DE33" s="127">
        <f>AVERAGE([1]Weeks!AP13*[1]Weeks!AP29+[1]Weeks!AQ13*[1]Weeks!AQ29+[1]Weeks!AR13*[1]Weeks!AR29+[1]Weeks!AS13*[1]Weeks!AS29+[1]Weeks!AT13*[1]Weeks!AP29)/([1]Weeks!AP13+[1]Weeks!AQ13+[1]Weeks!AR13+[1]Weeks!AS13+[1]Weeks!AT13)</f>
        <v>1.0365229748934157</v>
      </c>
      <c r="DF33" s="127">
        <f>ROUND(AVERAGE([1]Weeks!AU13*[1]Weeks!AU29+[1]Weeks!AV13*[1]Weeks!AV29+[1]Weeks!AW13*[1]Weeks!AW29+[1]Weeks!AX13*[1]Weeks!AX29)/([1]Weeks!AU13+[1]Weeks!AV13+[1]Weeks!AW13+[1]Weeks!AX13),2)</f>
        <v>1.03</v>
      </c>
      <c r="DG33" s="127">
        <f>AVERAGE([1]Weeks!AY13*[1]Weeks!AY29+[1]Weeks!AZ13*[1]Weeks!AZ29+[1]Weeks!BA13*[1]Weeks!BA29+[1]Weeks!BB13*[1]Weeks!BB29)/([1]Weeks!AY13+[1]Weeks!AZ13+[1]Weeks!BA13+[1]Weeks!BB13)</f>
        <v>0.80888762122076441</v>
      </c>
      <c r="DH33" s="127">
        <f>AVERAGE([1]Weeks!BC13*[1]Weeks!BC29+[1]Weeks!BD13*[1]Weeks!BD29+[1]Weeks!BE13*[1]Weeks!BE29+[1]Weeks!BF13*[1]Weeks!BF29+[1]Weeks!BG13*[1]Weeks!BG29)/([1]Weeks!BC13+[1]Weeks!BD13+[1]Weeks!BE13+[1]Weeks!BF13+[1]Weeks!BG13)</f>
        <v>0.91325214899713469</v>
      </c>
      <c r="DI33" s="127">
        <f>AVERAGE([1]Weeks!BH13*[1]Weeks!BH29+[1]Weeks!BI13*[1]Weeks!BI29+[1]Weeks!BJ13*[1]Weeks!BJ29+[1]Weeks!BK13*[1]Weeks!BK29)/([1]Weeks!BH13+[1]Weeks!BI13+[1]Weeks!BJ13+[1]Weeks!BK13)</f>
        <v>1.7195180722891568</v>
      </c>
      <c r="DJ33" s="128">
        <v>1.73</v>
      </c>
      <c r="DK33" s="129">
        <f>AVERAGE([1]Weeks!BL13*[1]Weeks!BL29+[1]Weeks!BM13*[1]Weeks!BM29+[1]Weeks!BN13*[1]Weeks!BN29+[1]Weeks!BO13*[1]Weeks!BO29)/([1]Weeks!BL13+[1]Weeks!BM13+[1]Weeks!BN13+[1]Weeks!BO13)</f>
        <v>2.3777914110429448</v>
      </c>
      <c r="DL33" s="129">
        <f>AVERAGE([1]Weeks!BP13*[1]Weeks!BP29+[1]Weeks!BQ13*[1]Weeks!BQ29+[1]Weeks!BR13*[1]Weeks!BR29+[1]Weeks!BS13*[1]Weeks!BS29)/([1]Weeks!BP13+[1]Weeks!BQ13+[1]Weeks!BR13+[1]Weeks!BS13)</f>
        <v>2.1877358490566037</v>
      </c>
      <c r="DM33" s="129">
        <f>AVERAGE([1]Weeks!BT13*[1]Weeks!BT29+[1]Weeks!BU13*[1]Weeks!BU29+[1]Weeks!BV13*[1]Weeks!BV29+[1]Weeks!BW13*[1]Weeks!BW29+[1]Weeks!BX13*[1]Weeks!BX29)/([1]Weeks!BT13+[1]Weeks!BU13+[1]Weeks!BV13+[1]Weeks!BW13+[1]Weeks!BX13)</f>
        <v>2.0152019002375301</v>
      </c>
      <c r="DN33" s="129">
        <f>AVERAGE([1]Weeks!BY13*[1]Weeks!BY29+[1]Weeks!BZ13*[1]Weeks!BZ29+[1]Weeks!CA13*[1]Weeks!CA29+[1]Weeks!CB13*[1]Weeks!CB29)/([1]Weeks!BY13+[1]Weeks!BZ13+[1]Weeks!CA13+[1]Weeks!CB13)</f>
        <v>1.8325</v>
      </c>
      <c r="DO33" s="129">
        <f>AVERAGE([1]Weeks!CC13*[1]Weeks!CC29+[1]Weeks!CD13*[1]Weeks!CD29+[1]Weeks!CE13*[1]Weeks!CE29+[1]Weeks!CF13*[1]Weeks!CF29+[1]Weeks!CG13*[1]Weeks!CG29)/([1]Weeks!CC13+[1]Weeks!CD13+[1]Weeks!CE13+[1]Weeks!CF13+[1]Weeks!CG13)</f>
        <v>2.416263736263736</v>
      </c>
      <c r="DP33" s="129">
        <f>AVERAGE([1]Weeks!CH13*[1]Weeks!CH29+[1]Weeks!CI13*[1]Weeks!CI29+[1]Weeks!CJ13*[1]Weeks!CJ29+[1]Weeks!CK13*[1]Weeks!CK29)/([1]Weeks!CH13+[1]Weeks!CI13+[1]Weeks!CJ13+[1]Weeks!CK13)</f>
        <v>1.5749929178470254</v>
      </c>
      <c r="DQ33" s="129">
        <f>AVERAGE([1]Weeks!CL13*[1]Weeks!CL29+[1]Weeks!CM13*[1]Weeks!CM29+[1]Weeks!CN13*[1]Weeks!CN29+[1]Weeks!CO13*[1]Weeks!CO29)/([1]Weeks!CL13+[1]Weeks!CM13+[1]Weeks!CN13+[1]Weeks!CO13)</f>
        <v>1.2964074074074075</v>
      </c>
      <c r="DR33" s="129">
        <f>ROUND(AVERAGE([1]Weeks!CP13*[1]Weeks!CP29+[1]Weeks!CQ13*[1]Weeks!CQ29+[1]Weeks!CR13*[1]Weeks!CR29+[1]Weeks!CS13*[1]Weeks!CS29+[1]Weeks!CT13*[1]Weeks!CT29)/([1]Weeks!CP13+[1]Weeks!CQ13+[1]Weeks!CR13+[1]Weeks!CS13+[1]Weeks!CT13),2)</f>
        <v>1.19</v>
      </c>
      <c r="DS33" s="129">
        <f>ROUND(AVERAGE([1]Weeks!CU13*[1]Weeks!CU29+[1]Weeks!CV13*[1]Weeks!CV29+[1]Weeks!CW13*[1]Weeks!CW29+[1]Weeks!CX13*[1]Weeks!CX29)/([1]Weeks!CU13+[1]Weeks!CV13+[1]Weeks!CW13+[1]Weeks!CX13),2)</f>
        <v>0.95</v>
      </c>
      <c r="DT33" s="129">
        <f>ROUND(AVERAGE([1]Weeks!CY13*[1]Weeks!CY29+[1]Weeks!CZ13*[1]Weeks!CZ29+[1]Weeks!DA13*[1]Weeks!DA29+[1]Weeks!DB13*[1]Weeks!DB29+[1]Weeks!DC13*[1]Weeks!DC29)/([1]Weeks!CY13+[1]Weeks!CZ13+[1]Weeks!DA13+[1]Weeks!DB13+[1]Weeks!DC13),2)</f>
        <v>1.22</v>
      </c>
      <c r="DU33" s="129">
        <f>ROUND(AVERAGE([1]Weeks!DD13*[1]Weeks!DD29+[1]Weeks!DE13*[1]Weeks!DE29+[1]Weeks!DF13*[1]Weeks!DF29+[1]Weeks!DG13*[1]Weeks!DG29)/([1]Weeks!DD13+[1]Weeks!DE13+[1]Weeks!DF13+[1]Weeks!DG13),2)</f>
        <v>1.39</v>
      </c>
      <c r="DV33" s="129">
        <f>ROUND(AVERAGE([1]Weeks!DH13*[1]Weeks!DH29+[1]Weeks!DI13*[1]Weeks!DI29+[1]Weeks!DJ13*[1]Weeks!DJ29+[1]Weeks!DK13*[1]Weeks!DK29)/([1]Weeks!DH13+[1]Weeks!DI13+[1]Weeks!DJ13+[1]Weeks!DK13),2)</f>
        <v>2.36</v>
      </c>
      <c r="DW33" s="129">
        <f>ROUND(AVERAGE([1]Weeks!DL13*[1]Weeks!DL29+[1]Weeks!DM13*[1]Weeks!DM29+[1]Weeks!DN13*[1]Weeks!DN29+[1]Weeks!DO13*[1]Weeks!DO29+[1]Weeks!DP13*[1]Weeks!DP29)/([1]Weeks!DL13+[1]Weeks!DM13+[1]Weeks!DN13+[1]Weeks!DO13+[1]Weeks!DP13),2)</f>
        <v>2.33</v>
      </c>
      <c r="DX33" s="129">
        <f>ROUND(AVERAGE([1]Weeks!DQ13*[1]Weeks!DQ29+[1]Weeks!DR13*[1]Weeks!DR29+[1]Weeks!DS13*[1]Weeks!DS29+[1]Weeks!DT13*[1]Weeks!DT29)/([1]Weeks!DQ13+[1]Weeks!DR13+[1]Weeks!DS13+[1]Weeks!DT13),2)</f>
        <v>2.4700000000000002</v>
      </c>
      <c r="DY33" s="129">
        <f>ROUND(AVERAGE([1]Weeks!DU13*[1]Weeks!DU29+[1]Weeks!DV13*[1]Weeks!DV29+[1]Weeks!DW13*[1]Weeks!DW29+[1]Weeks!DX13*[1]Weeks!DX29)/([1]Weeks!DU13+[1]Weeks!DV13+[1]Weeks!DW13+[1]Weeks!DX13),2)</f>
        <v>2.2200000000000002</v>
      </c>
      <c r="DZ33" s="129">
        <f>ROUND(AVERAGE([1]Weeks!DY13*[1]Weeks!DY29+[1]Weeks!DZ13*[1]Weeks!DZ29+[1]Weeks!EA13*[1]Weeks!EA29+[1]Weeks!EB13*[1]Weeks!EB29)/([1]Weeks!DY13+[1]Weeks!DZ13+[1]Weeks!EA13+[1]Weeks!EB13),2)</f>
        <v>2.08</v>
      </c>
      <c r="EA33" s="129">
        <f>ROUND(AVERAGE([1]Weeks!EC13*[1]Weeks!EC29+[1]Weeks!ED13*[1]Weeks!ED29+[1]Weeks!EE13*[1]Weeks!EE29+[1]Weeks!EF13*[1]Weeks!EF29+[1]Weeks!EG13*[1]Weeks!EG29)/([1]Weeks!EC13+[1]Weeks!ED13+[1]Weeks!EE13+[1]Weeks!EF13+[1]Weeks!EG13),2)</f>
        <v>1.78</v>
      </c>
      <c r="EB33" s="129">
        <f>ROUND(AVERAGE([1]Weeks!EH13*[1]Weeks!EH29+[1]Weeks!EI13*[1]Weeks!EI29+[1]Weeks!EJ13*[1]Weeks!EJ29+[1]Weeks!EK13*[1]Weeks!EK29)/([1]Weeks!EH13+[1]Weeks!EI13+[1]Weeks!EJ13+[1]Weeks!EK13),2)</f>
        <v>1.19</v>
      </c>
      <c r="EC33" s="129">
        <f>ROUND(AVERAGE([1]Weeks!EL13*[1]Weeks!EL29+[1]Weeks!EM13*[1]Weeks!EM29+[1]Weeks!EN13*[1]Weeks!EN29+[1]Weeks!EO13*[1]Weeks!EO29)/([1]Weeks!EL13+[1]Weeks!EM13+[1]Weeks!EN13+[1]Weeks!EO13),2)</f>
        <v>1.07</v>
      </c>
      <c r="ED33" s="129">
        <f>ROUND(AVERAGE([1]Weeks!EP13*[1]Weeks!EP29+[1]Weeks!EQ13*[1]Weeks!EQ29+[1]Weeks!ER13*[1]Weeks!ER29+[1]Weeks!ES13*[1]Weeks!ES29+[1]Weeks!ET13*[1]Weeks!ET29)/([1]Weeks!EP13+[1]Weeks!EQ13+[1]Weeks!ER13+[1]Weeks!ES13+[1]Weeks!ET13),2)</f>
        <v>1.1200000000000001</v>
      </c>
      <c r="EE33" s="129">
        <f>ROUND(AVERAGE([1]Weeks!EU13*[1]Weeks!EU29+[1]Weeks!EV13*[1]Weeks!EV29+[1]Weeks!EW13*[1]Weeks!EW29+[1]Weeks!EX13*[1]Weeks!EX29)/([1]Weeks!EU13+[1]Weeks!EV13+[1]Weeks!EW13+[1]Weeks!EX13),2)</f>
        <v>0.99</v>
      </c>
      <c r="EF33" s="129">
        <f>ROUND(AVERAGE([1]Weeks!EY13*[1]Weeks!EY29+[1]Weeks!EZ13*[1]Weeks!EZ29+[1]Weeks!FA13*[1]Weeks!FA29+[1]Weeks!FB13*[1]Weeks!FB29++[1]Weeks!FC13*[1]Weeks!FC29)/([1]Weeks!EY13+[1]Weeks!EZ13+[1]Weeks!FA13+[1]Weeks!FB13+[1]Weeks!FC13),2)</f>
        <v>1.1200000000000001</v>
      </c>
      <c r="EG33" s="129">
        <f>ROUND(AVERAGE([1]Weeks!FD13*[1]Weeks!FD29+[1]Weeks!FE13*[1]Weeks!FE29+[1]Weeks!FF13*[1]Weeks!FF29+[1]Weeks!FG13*[1]Weeks!FG29)/([1]Weeks!FD13+[1]Weeks!FE13+[1]Weeks!FF13+[1]Weeks!FG13),2)</f>
        <v>1.56</v>
      </c>
      <c r="EH33" s="129">
        <f>ROUND(AVERAGE([1]Weeks!FH13*[1]Weeks!FH29+[1]Weeks!FI13*[1]Weeks!FI29+[1]Weeks!FJ13*[1]Weeks!FJ29+[1]Weeks!FK13*[1]Weeks!FK29+[1]Weeks!FL13*[1]Weeks!FL29)/([1]Weeks!FH13+[1]Weeks!FI13+[1]Weeks!FJ13+[1]Weeks!FK13+[1]Weeks!FL13),2)</f>
        <v>1.94</v>
      </c>
      <c r="EI33" s="129">
        <f>ROUND(AVERAGE([1]Weeks!FM13*[1]Weeks!FM29+[1]Weeks!FN13*[1]Weeks!FN29+[1]Weeks!FO13*[1]Weeks!FO29+[1]Weeks!FP13*[1]Weeks!FP29)/([1]Weeks!FM13+[1]Weeks!FN13+[1]Weeks!FO13+[1]Weeks!FP13),2)</f>
        <v>2.36</v>
      </c>
      <c r="EJ33" s="129">
        <f>ROUND(AVERAGE([1]Weeks!FQ13*[1]Weeks!FQ29+[1]Weeks!FR13*[1]Weeks!FR29+[1]Weeks!FS13*[1]Weeks!FS29+[1]Weeks!FT13*[1]Weeks!FT29)/([1]Weeks!FQ13+[1]Weeks!FR13+[1]Weeks!FS13+[1]Weeks!FT13),2)</f>
        <v>2.21</v>
      </c>
      <c r="EK33" s="129">
        <f>ROUND(AVERAGE([1]Weeks!FU13*[1]Weeks!FU29+[1]Weeks!FV13*[1]Weeks!FV29+[1]Weeks!FW13*[1]Weeks!FW29+[1]Weeks!FX13*[1]Weeks!FX29)/([1]Weeks!FU13+[1]Weeks!FV13+[1]Weeks!FW13+[1]Weeks!FX13),2)</f>
        <v>1.83</v>
      </c>
      <c r="EL33" s="129">
        <f>ROUND(AVERAGE([1]Weeks!FY13*[1]Weeks!FY29+[1]Weeks!FZ13*[1]Weeks!FZ29+[1]Weeks!GA13*[1]Weeks!GA29+[1]Weeks!GB13*[1]Weeks!GB29+[1]Weeks!GC13*[1]Weeks!GC29)/([1]Weeks!FY13+[1]Weeks!FZ13+[1]Weeks!GA13+[1]Weeks!GB13+[1]Weeks!GC13),2)</f>
        <v>1.98</v>
      </c>
      <c r="EM33" s="129">
        <f>ROUND(AVERAGE([1]Weeks!GD13*[1]Weeks!GD29+[1]Weeks!GE13*[1]Weeks!GE29+[1]Weeks!GF13*[1]Weeks!GF29+[1]Weeks!GG13*[1]Weeks!GG29)/([1]Weeks!GD13+[1]Weeks!GE13+[1]Weeks!GF13+[1]Weeks!GG13),2)</f>
        <v>2.08</v>
      </c>
      <c r="EN33" s="129">
        <f>ROUND(AVERAGE([1]Weeks!GH13*[1]Weeks!GH29+[1]Weeks!GI13*[1]Weeks!GI29+[1]Weeks!GJ13*[1]Weeks!GJ29+[1]Weeks!GK13*[1]Weeks!GK29)/([1]Weeks!GH13+[1]Weeks!GI13+[1]Weeks!GJ13+[1]Weeks!GK13),2)</f>
        <v>1.29</v>
      </c>
      <c r="EO33" s="129">
        <f>ROUND(AVERAGE([1]Weeks!GL13*[1]Weeks!GL29+[1]Weeks!GM13*[1]Weeks!GM29+[1]Weeks!GN13*[1]Weeks!GN29+[1]Weeks!GO13*[1]Weeks!GO29+[1]Weeks!GP13*[1]Weeks!GP29)/([1]Weeks!GL13+[1]Weeks!GM13+[1]Weeks!GN13+[1]Weeks!GO13+[1]Weeks!GP13),2)</f>
        <v>1.3</v>
      </c>
      <c r="EP33" s="129">
        <f>ROUND(AVERAGE([1]Weeks!GQ13*[1]Weeks!GQ29+[1]Weeks!GR13*[1]Weeks!GR29+[1]Weeks!GS13*[1]Weeks!GS29+[1]Weeks!GT13*[1]Weeks!GT29)/([1]Weeks!GQ13+[1]Weeks!GR13+[1]Weeks!GS13+[1]Weeks!GT13),2)</f>
        <v>1.1399999999999999</v>
      </c>
      <c r="EQ33" s="129">
        <f>ROUND(AVERAGE([1]Weeks!GU13*[1]Weeks!GU29+[1]Weeks!GV13*[1]Weeks!GV29+[1]Weeks!GW13*[1]Weeks!GW29+[1]Weeks!GX13*[1]Weeks!GX29)/([1]Weeks!GU13+[1]Weeks!GV13+[1]Weeks!GW13+[1]Weeks!GX13),2)</f>
        <v>0.98</v>
      </c>
      <c r="ER33" s="129">
        <f>ROUND(AVERAGE([1]Weeks!GY13*[1]Weeks!GY29+[1]Weeks!GZ13*[1]Weeks!GZ29+[1]Weeks!HA13*[1]Weeks!HA29+[1]Weeks!HB13*[1]Weeks!HB29+[1]Weeks!HC13*[1]Weeks!HC29)/([1]Weeks!GY13+[1]Weeks!GZ13+[1]Weeks!HA13+[1]Weeks!HB13+[1]Weeks!HC13),2)</f>
        <v>1.36</v>
      </c>
      <c r="ES33" s="129">
        <f>ROUND(AVERAGE([1]Weeks!HD13*[1]Weeks!HD29+[1]Weeks!HE13*[1]Weeks!HE29+[1]Weeks!HF13*[1]Weeks!HF29+[1]Weeks!HG13*[1]Weeks!HG29)/([1]Weeks!HD13+[1]Weeks!HE13+[1]Weeks!HF13+[1]Weeks!HG13),2)</f>
        <v>1.85</v>
      </c>
      <c r="ET33" s="129">
        <f>ROUND(AVERAGE([1]Weeks!HH13*[1]Weeks!HH29+[1]Weeks!HI13*[1]Weeks!HI29+[1]Weeks!HJ13*[1]Weeks!HJ29+[1]Weeks!HK13*[1]Weeks!HK29)/([1]Weeks!HH13+[1]Weeks!HI13+[1]Weeks!HJ13+[1]Weeks!HK13),2)</f>
        <v>1.76</v>
      </c>
      <c r="EU33" s="129">
        <f>ROUND(AVERAGE([1]Weeks!HM13*[1]Weeks!HM29+[1]Weeks!HN13*[1]Weeks!HN29+[1]Weeks!HO13*[1]Weeks!HO29+[1]Weeks!HP13*[1]Weeks!HP29)/([1]Weeks!HM13+[1]Weeks!HN13+[1]Weeks!HO13+[1]Weeks!HP13),2)</f>
        <v>2.0699999999999998</v>
      </c>
      <c r="EV33" s="129">
        <f>ROUND(AVERAGE([1]Weeks!HQ13*[1]Weeks!HQ29+[1]Weeks!HR13*[1]Weeks!HR29+[1]Weeks!HS13*[1]Weeks!HS29+[1]Weeks!HT13*[1]Weeks!HT29)/([1]Weeks!HQ13+[1]Weeks!HR13+[1]Weeks!HS13+[1]Weeks!HT13),2)</f>
        <v>2.79</v>
      </c>
      <c r="EW33" s="129">
        <f>ROUND(AVERAGE([1]Weeks!HU13*[1]Weeks!HU29+[1]Weeks!HV13*[1]Weeks!HV29+[1]Weeks!HW13*[1]Weeks!HW29+[1]Weeks!HX13*[1]Weeks!HX29)/([1]Weeks!HU13+[1]Weeks!HV13+[1]Weeks!HW13+[1]Weeks!HX13),2)</f>
        <v>3.13</v>
      </c>
      <c r="EX33" s="129">
        <f>ROUND(AVERAGE([1]Weeks!HY13*[1]Weeks!HY29+[1]Weeks!HZ13*[1]Weeks!HZ29+[1]Weeks!IA13*[1]Weeks!IA29+[1]Weeks!IB13*[1]Weeks!IB29+[1]Weeks!IC13*[1]Weeks!IC29)/([1]Weeks!HY13+[1]Weeks!HZ13+[1]Weeks!IA13+[1]Weeks!IB13+[1]Weeks!IC13),2)</f>
        <v>2.12</v>
      </c>
      <c r="EY33" s="129">
        <f>ROUND(AVERAGE([1]Weeks!ID13*[1]Weeks!ID29+[1]Weeks!IE13*[1]Weeks!IE29+[1]Weeks!IF13*[1]Weeks!IF29+[1]Weeks!IG13*[1]Weeks!IG29)/([1]Weeks!ID13+[1]Weeks!IE13+[1]Weeks!IF13+[1]Weeks!IG13),2)</f>
        <v>1.45</v>
      </c>
      <c r="EZ33" s="129">
        <f>ROUND(AVERAGE([1]Weeks!IH13*[1]Weeks!IH29+[1]Weeks!II13*[1]Weeks!II29+[1]Weeks!IJ13*[1]Weeks!IJ29+[1]Weeks!IK13*[1]Weeks!IK29)/([1]Weeks!IH13+[1]Weeks!II13+[1]Weeks!IJ13+[1]Weeks!IK13),2)</f>
        <v>1.17</v>
      </c>
      <c r="FA33" s="128">
        <f>ROUND(AVERAGE([1]Weeks!IL13*[1]Weeks!IL29+[1]Weeks!IM13*[1]Weeks!IM29+[1]Weeks!IN13*[1]Weeks!IN29+[1]Weeks!IO13*[1]Weeks!IO29+[1]Weeks!IP13*[1]Weeks!IP29)/([1]Weeks!IL13+[1]Weeks!IM13+[1]Weeks!IN13+[1]Weeks!IO13+[1]Weeks!IP13),2)</f>
        <v>1.1599999999999999</v>
      </c>
      <c r="FB33" s="129">
        <f>ROUND(AVERAGE([1]Weeks!IQ13*[1]Weeks!IQ29+[1]Weeks!IR13*[1]Weeks!IR29+[1]Weeks!IS13*[1]Weeks!IS29+[1]Weeks!IT13*[1]Weeks!IT29)/([1]Weeks!IQ13+[1]Weeks!IR13+[1]Weeks!IS13+[1]Weeks!IT13),2)</f>
        <v>1.06</v>
      </c>
      <c r="FC33" s="129">
        <f>ROUND(AVERAGE([1]week1!B15*[1]Weeks!B29+[1]week1!C15*[1]week1!C31+[1]week1!D15*[1]Weeks!D29+[1]week1!E15*[1]week1!E31+[1]week1!F15*[1]week1!F31)/([1]week1!B15+[1]week1!C15+[1]week1!D15+[1]week1!E15+[1]week1!F15),2)</f>
        <v>1.03</v>
      </c>
      <c r="FD33" s="128">
        <f>ROUND(AVERAGE([1]week1!G15*[1]week1!G31+[1]week1!H15*[1]week1!H31+[1]week1!I15*[1]week1!I31+[1]week1!J15*[1]week1!J31)/([1]week1!G15+[1]week1!H15+[1]week1!I15+[1]week1!J15),2)</f>
        <v>1.45</v>
      </c>
      <c r="FE33" s="128">
        <f>ROUND(AVERAGE([1]week1!K15*[1]week1!K31+[1]week1!L15*[1]week1!L31+[1]week1!M15*[1]week1!M31+[1]week1!N15*[1]week1!N31)/([1]week1!K15+[1]week1!L15+[1]week1!M15+[1]week1!N15),2)</f>
        <v>1.97</v>
      </c>
      <c r="FF33" s="128">
        <f>ROUND(AVERAGE([1]week1!O15*[1]week1!O31+[1]week1!P15*[1]week1!P31+[1]week1!Q15*[1]week1!Q31+[1]week1!R15*[1]week1!R31+[1]week1!S15*[1]week1!S31)/([1]week1!O15+[1]week1!P15+[1]week1!Q15+[1]week1!R15+[1]week1!S15),2)</f>
        <v>2.61</v>
      </c>
      <c r="FG33" s="128">
        <f>ROUND(AVERAGE([1]week1!T15*[1]week1!T31+[1]week1!U15*[1]week1!U31+[1]week1!V15*[1]week1!V31+[1]week1!W15*[1]week1!W31)/([1]week1!T15+[1]week1!U15+[1]week1!V15+[1]week1!W15),2)</f>
        <v>2.82</v>
      </c>
      <c r="FH33" s="128">
        <f>ROUND(AVERAGE([1]week1!X15*[1]week1!X31+[1]week1!Y15*[1]week1!Y31+[1]week1!Z15*[1]week1!Z31+[1]week1!AA15*[1]week1!AA31)/([1]week1!X15+[1]week1!Y15+[1]week1!Z15+[1]week1!AA15),2)</f>
        <v>2.97</v>
      </c>
      <c r="FI33" s="128">
        <f>ROUND(AVERAGE([1]week1!AB15*[1]week1!AB31+[1]week1!AC15*[1]week1!AC31+[1]week1!AD15*[1]week1!AD31+[1]week1!AE15*[1]week1!AE31+[1]week1!AF15*[1]week1!AF31)/([1]week1!AB15+[1]week1!AC15+[1]week1!AD15+[1]week1!AE15+[1]week1!AF15),2)</f>
        <v>2.08</v>
      </c>
      <c r="FJ33" s="128">
        <f>ROUND(AVERAGE([1]week1!AG15*[1]week1!AG31+[1]week1!AH15*[1]week1!AH31+[1]week1!AI15*[1]week1!AI31+[1]week1!AJ15*[1]week1!AJ31)/([1]week1!AG15+[1]week1!AH15+[1]week1!AI15+[1]week1!AJ15),2)</f>
        <v>2.09</v>
      </c>
      <c r="FK33" s="128">
        <f>ROUND(AVERAGE([1]week1!AK15*[1]week1!AK31+[1]week1!AL15*[1]week1!AL31+[1]week1!AM15*[1]week1!AM31+[1]week1!AN15*[1]week1!AN31)/([1]week1!AK15+[1]week1!AL15+[1]week1!AM15+[1]week1!AN15),2)</f>
        <v>2.5499999999999998</v>
      </c>
      <c r="FL33" s="128">
        <f>ROUND(AVERAGE([1]week1!AO15*[1]week1!AO31+[1]week1!AP15*[1]week1!AP31+[1]week1!AQ15*[1]week1!AQ31+[1]week1!AR15*[1]week1!AR31+[1]week1!AS15*[1]week1!AS31)/([1]week1!AO15+[1]week1!AP15+[1]week1!AQ15+[1]week1!AR15+[1]week1!AS15),2)</f>
        <v>1.93</v>
      </c>
      <c r="FM33" s="128">
        <f>ROUND(AVERAGE([1]week1!AT15*[1]week1!AT31+[1]week1!AU15*[1]week1!AU31+[1]week1!AV15*[1]week1!AV31+[1]week1!AW15*[1]week1!AW31)/([1]week1!AT15+[1]week1!AU15+[1]week1!AV15+[1]week1!AW15),2)</f>
        <v>1.44</v>
      </c>
      <c r="FN33" s="128">
        <f>ROUND(AVERAGE([1]week1!AX15*[1]week1!AX31+[1]week1!AY15*[1]week1!AY31+[1]week1!AZ15*[1]week1!AZ31+[1]week1!BA15*[1]week1!BA31)/([1]week1!AX15+[1]week1!AY15+[1]week1!AZ15+[1]week1!BA15),2)</f>
        <v>1.26</v>
      </c>
      <c r="FO33" s="128">
        <f>ROUND(AVERAGE([1]week1!BB15*[1]week1!BB31+[1]week1!BC15*[1]week1!BC31+[1]week1!BD15*[1]week1!BD31+[1]week1!BE15*[1]week1!BE31+[1]week1!BF15*[1]week1!BF31)/([1]week1!BB15+[1]week1!BC15+[1]week1!BD15+[1]week1!BE15+[1]week1!BF15),2)</f>
        <v>1.1599999999999999</v>
      </c>
      <c r="FP33" s="128">
        <f>ROUND(AVERAGE([1]week1!BG15*[1]week1!BG31+[1]week1!BH15*[1]week1!BH31+[1]week1!BI15*[1]week1!BI31+[1]week1!BJ15*[1]week1!BJ31)/([1]week1!BG15+[1]week1!BH15+[1]week1!BI15+[1]week1!BJ15),2)</f>
        <v>1.22</v>
      </c>
      <c r="FQ33" s="128">
        <f>ROUND(AVERAGE([1]week1!BK15*[1]week1!BK31+[1]week1!BL15*[1]week1!BL31+[1]week1!BM15*[1]week1!BM31+[1]week1!BN15*[1]week1!BN31)/([1]week1!BK15+[1]week1!BL15+[1]week1!BM15+[1]week1!BN15),2)</f>
        <v>2.2599999999999998</v>
      </c>
      <c r="FR33" s="128">
        <f>ROUND(AVERAGE([1]week1!BO15*[1]week1!BO31+[1]week1!BP15*[1]week1!BP31+[1]week1!BQ15*[1]week1!BQ31+[1]week1!BR15*[1]week1!BR31+[1]week1!BS15*[1]week1!BS31)/([1]week1!BO15+[1]week1!BP15+[1]week1!BQ15+[1]week1!BR15+[1]week1!BS15),2)</f>
        <v>2.67</v>
      </c>
      <c r="FS33" s="128">
        <f>ROUND(AVERAGE([1]week1!BT15*[1]week1!BT31+[1]week1!BU15*[1]week1!BU31+[1]week1!BV15*[1]week1!BV31+[1]week1!BW15*[1]week1!BW31)/([1]week1!BT15+[1]week1!BU15+[1]week1!BV15+[1]week1!BW15),2)</f>
        <v>3.66</v>
      </c>
      <c r="FT33" s="128">
        <f>ROUND(AVERAGE([1]week1!BX15*[1]week1!BX31+[1]week1!BY15*[1]week1!BY31+[1]week1!BZ15*[1]week1!BZ31+[1]week1!CA15*[1]week1!CA31)/([1]week1!BX15+[1]week1!BY15+[1]week1!BZ15+[1]week1!CA15),2)</f>
        <v>3.95</v>
      </c>
      <c r="FU33" s="128">
        <f>ROUND(AVERAGE([1]week1!CB15*[1]week1!CB31+[1]week1!CC15*[1]week1!CC31+[1]week1!CD15*[1]week1!CD31+[1]week1!CE15*[1]week1!CE31+[1]week1!CF15*[1]week1!CF31)/([1]week1!CB15+[1]week1!CC15+[1]week1!CD15+[1]week1!CE15+[1]week1!CF15),2)</f>
        <v>2.5099999999999998</v>
      </c>
      <c r="FV33" s="128">
        <f>ROUND(AVERAGE([1]week1!CG15*[1]week1!CG31+[1]week1!CH15*[1]week1!CH31+[1]week1!CI15*[1]week1!CI31+[1]week1!CJ15*[1]week1!CJ31)/([1]week1!CG15+[1]week1!CH15+[1]week1!CI15+[1]week1!CJ15),2)</f>
        <v>2.42</v>
      </c>
      <c r="FW33" s="128">
        <f>ROUND(AVERAGE([1]week1!CK15*[1]week1!CK31+[1]week1!CL15*[1]week1!CL31+[1]week1!CM15*[1]week1!CM31+[1]week1!CN15*[1]week1!CN31)/([1]week1!CK15+[1]week1!CL15+[1]week1!CM15+[1]week1!CN15),2)</f>
        <v>1.8</v>
      </c>
      <c r="FX33" s="128">
        <f>ROUND(AVERAGE([1]week1!CO15*[1]week1!CO31+[1]week1!CP15*[1]week1!CP31+[1]week1!CQ15*[1]week1!CQ31+[1]week1!CR15*[1]week1!CR31+[1]week1!CS15*[1]week1!CS31)/([1]week1!CO15+[1]week1!CP15+[1]week1!CQ15+[1]week1!CR15+[1]week1!CS15),2)</f>
        <v>2.2400000000000002</v>
      </c>
      <c r="FY33" s="128">
        <f>ROUND(AVERAGE([1]week1!CT15*[1]week1!CT31+[1]week1!CU15*[1]week1!CU31+[1]week1!CV15*[1]week1!CV31+[1]week1!CW15*[1]week1!CW31)/([1]week1!CT15+[1]week1!CU15+[1]week1!CV15+[1]week1!CW15),2)</f>
        <v>2.0499999999999998</v>
      </c>
      <c r="FZ33" s="128">
        <f>ROUND(AVERAGE([1]week1!CX15*[1]week1!CX31+[1]week1!CY15*[1]week1!CY31+[1]week1!CZ15*[1]week1!CZ31+[1]week1!DA15*[1]week1!DA31+[1]week1!DB15*[1]week1!DB31)/([1]week1!CX15+[1]week1!CY15+[1]week1!CZ15+[1]week1!DA15+[1]week1!DB15),2)</f>
        <v>1.32</v>
      </c>
      <c r="GA33" s="128">
        <f>ROUND(AVERAGE([1]week1!DC15*[1]week1!DC31+[1]week1!DD15*[1]week1!DD31+[1]week1!DE15*[1]week1!DE31+[1]week1!DF15*[1]week1!DF31)/([1]week1!DC15+[1]week1!DD15+[1]week1!DE15+[1]week1!DF15),2)</f>
        <v>1.21</v>
      </c>
      <c r="GB33" s="128">
        <f>ROUND(AVERAGE([1]week1!DG15*[1]week1!DG31+[1]week1!DH15*[1]week1!DH31+[1]week1!DI15*[1]week1!DI31+[1]week1!DJ15*[1]week1!DJ31)/([1]week1!DG15+[1]week1!DH15+[1]week1!DI15+[1]week1!DJ15),2)</f>
        <v>1.42</v>
      </c>
      <c r="GC33" s="128">
        <f>ROUND(AVERAGE([1]week1!DK15*[1]week1!DK31+[1]week1!DL15*[1]week1!DL31+[1]week1!DM15*[1]week1!DM31+[1]week1!DN15*[1]week1!DN31+[1]week1!DO15+[1]week1!DO31)/([1]week1!DK15+[1]week1!DL15+[1]week1!DM15+[1]week1!DN15+[1]week1!DO15),2)</f>
        <v>1.53</v>
      </c>
      <c r="GD33" s="128">
        <f>ROUND(AVERAGE([1]week1!DP15*[1]week1!DP31+[1]week1!DQ15*[1]week1!DQ31+[1]week1!DR15*[1]week1!DR31+[1]week1!DS15*[1]week1!DS31)/([1]week1!DP15+[1]week1!DQ15+[1]week1!DR15+[1]week1!DS15),2)</f>
        <v>2.0499999999999998</v>
      </c>
      <c r="GE33" s="128">
        <v>1.8925000000000001</v>
      </c>
      <c r="GF33" s="129">
        <f t="shared" si="13"/>
        <v>2.27</v>
      </c>
      <c r="GG33" s="129">
        <v>4.38</v>
      </c>
      <c r="GH33" s="130">
        <f>ROUND(AVERAGE([1]week1!DT15*[1]week1!DT31+[1]week1!DU15*[1]week1!DU31+[1]week1!DV15*[1]week1!DV31+[1]week1!DW15*[1]week1!DW31)/([1]week1!DT15+[1]week1!DU15+[1]week1!DV15+[1]week1!DW15),2)</f>
        <v>2.1800000000000002</v>
      </c>
      <c r="GI33" s="131">
        <f>ROUND(AVERAGE([1]week1!DX15*[1]week1!DX31+[1]week1!DY15*[1]week1!DY31+[1]week1!DZ15*[1]week1!DZ31+[1]week1!EA15*[1]week1!EA31+[1]week1!EB15*[1]week1!EB31)/([1]week1!DX15+[1]week1!DY15+[1]week1!DZ15+[1]week1!EA15+[1]week1!EB15),2)</f>
        <v>2.4500000000000002</v>
      </c>
      <c r="GJ33" s="131">
        <f>ROUND(AVERAGE([1]week1!EC15*[1]week1!EC31+[1]week1!ED15*[1]week1!ED31+[1]week1!EE15*[1]week1!EE31+[1]week1!EF15*[1]week1!EF31)/([1]week1!EC15+[1]week1!ED15+[1]week1!EE15+[1]week1!EF15),2)</f>
        <v>1.95</v>
      </c>
      <c r="GK33" s="131">
        <f>ROUND(AVERAGE([1]week1!EG15*[1]week1!EG31+[1]week1!EH15*[1]week1!EH31+[1]week1!EI15*[1]week1!EI31+[1]week1!EJ15*[1]week1!EJ31)/([1]week1!EG15+[1]week1!EH15+[1]week1!EI15+[1]week1!EJ15),2)</f>
        <v>2.5099999999999998</v>
      </c>
      <c r="GL33" s="131">
        <f>ROUND(AVERAGE([1]week1!EK15*[1]week1!EK31+[1]week1!EL15*[1]week1!EL31+[1]week1!EM15*[1]week1!EM31+[1]week1!EN15*[1]week1!EN31+[1]week1!EO15*[1]week1!EO31)/([1]week1!EK15+[1]week1!EL15+[1]week1!EM15+[1]week1!EN15+[1]week1!EO15),2)</f>
        <v>1.64</v>
      </c>
      <c r="GM33" s="132">
        <f>ROUND(AVERAGE([1]week1!EP15*[1]week1!EP31+[1]week1!EQ15*[1]week1!EQ31+[1]week1!ER15*[1]week1!ER31+[1]week1!ES15*[1]week1!ES31)/([1]week1!EP15+[1]week1!EQ15+[1]week1!ER15+[1]week1!ES15),2)</f>
        <v>1.48</v>
      </c>
      <c r="GN33" s="131">
        <f>ROUND(AVERAGE([1]week1!ET15*[1]week1!ET31+[1]week1!EU15*[1]week1!EU31+[1]week1!EV15*[1]week1!EV31+[1]week1!EW15*[1]week1!EW31)/([1]week1!ET15+[1]week1!EU15+[1]week1!EV15+[1]week1!EW15),2)</f>
        <v>1.64</v>
      </c>
      <c r="GO33" s="131">
        <f>ROUND(AVERAGE([1]week1!EX15*[1]week1!EX31+[1]week1!EY15*[1]week1!EY31+[1]week1!EZ15*[1]week1!EZ31+[1]week1!FA15*[1]week1!FA31+[1]week1!FB15*[1]week1!FB31)/([1]week1!EX15+[1]week1!EY15+[1]week1!EZ15+[1]week1!FA15+[1]week1!FB15),2)</f>
        <v>1.47</v>
      </c>
      <c r="GP33" s="131">
        <f>ROUND(AVERAGE([1]week1!FC15*[1]week1!FC31+[1]week1!FD15*[1]week1!FD31+[1]week1!FE15*[1]week1!FE31+[1]week1!FF15*[1]week1!FF31)/([1]week1!FC15+[1]week1!FD15+[1]week1!FE15+[1]week1!FF15),2)</f>
        <v>1.61</v>
      </c>
      <c r="GQ33" s="131">
        <f>ROUND(AVERAGE([1]week1!FG15*[1]week1!FG31+[1]week1!FH15*[1]week1!FH31+[1]week1!FI15*[1]week1!FI31+[1]week1!FJ15*[1]week1!FJ31+[1]week1!FK15*[1]week1!FK31)/([1]week1!FG15+[1]week1!FH15+[1]week1!FI15+[1]week1!FJ15+[1]week1!FK15),2)</f>
        <v>1.51</v>
      </c>
      <c r="GR33" s="131">
        <f>ROUND(AVERAGE([1]week1!FL15*[1]week1!FL31+[1]week1!FM15*[1]week1!FM31+[1]week1!FN15*[1]week1!FN31+[1]week1!FO15*[1]week1!FO31)/([1]week1!FL15+[1]week1!FM15+[1]week1!FN15+[1]week1!FO15),2)</f>
        <v>1.8</v>
      </c>
      <c r="GS33" s="131">
        <f>ROUND(AVERAGE([1]week1!FP15*[1]week1!FP31+[1]week1!FQ15*[1]week1!FQ31+[1]week1!FR15*[1]week1!FR31+[1]week1!FS15*[1]week1!FS31+[1]week1!FT15*[1]week1!FT31)/([1]week1!FP15+[1]week1!FQ15+[1]week1!FR15+[1]week1!FS15+[1]week1!FT15),2)</f>
        <v>2.4700000000000002</v>
      </c>
      <c r="GT33" s="132">
        <f>ROUND(AVERAGE([1]week1!FU15*[1]week1!FU31+[1]week1!FV15*[1]week1!FV31+[1]week1!FW15*[1]week1!FW31+[1]week1!FX15*[1]week1!FX31)/([1]week1!FU15+[1]week1!FV15+[1]week1!FW15+[1]week1!FX15),2)</f>
        <v>2.69</v>
      </c>
      <c r="GU33" s="131">
        <f>ROUND(AVERAGE([1]week1!FY15*[1]week1!FY31+[1]week1!FZ15*[1]week1!FZ31+[1]week1!GA15*[1]week1!GA31+[1]week1!GB15*[1]week1!GB31)/([1]week1!FY15+[1]week1!FZ15+[1]week1!GA15+[1]week1!GB15),2)</f>
        <v>3.87</v>
      </c>
      <c r="GV33" s="131">
        <f>ROUND(AVERAGE([1]week1!GC15*[1]week1!GC31+[1]week1!GD15*[1]week1!GD31+[1]week1!GE15*[1]week1!GE31+[1]week1!GF15*[1]week1!GF31)/([1]week1!GC15+[1]week1!GD15+[1]week1!GE15+[1]week1!GF15),2)</f>
        <v>1.85</v>
      </c>
      <c r="GW33" s="131">
        <f>ROUND(AVERAGE([1]week1!GG15*[1]week1!GG31+[1]week1!GH15*[1]week1!GH31+[1]week1!GI15*[1]week1!GI31+[1]week1!GJ15*[1]week1!GJ31)/([1]week1!GG15+[1]week1!GH15+[1]week1!GI15+[1]week1!GJ15),2)</f>
        <v>3.24</v>
      </c>
      <c r="GX33" s="131">
        <f>ROUND(AVERAGE([1]week1!GK15*[1]week1!GK31+[1]week1!GL15*[1]week1!GL31+[1]week1!GM15*[1]week1!GM31+[1]week1!GN15*[1]week1!GN31+[1]week1!GO15*[1]week1!GO31)/([1]week1!GK15+[1]week1!GL15+[1]week1!GM15+[1]week1!GN15+[1]week1!GO15),2)</f>
        <v>3.16</v>
      </c>
      <c r="GY33" s="132">
        <f>ROUND(AVERAGE([1]week1!GP15*[1]week1!GP31+[1]week1!GQ15*[1]week1!GQ31+[1]week1!GR15*[1]week1!GR31+[1]week1!GS15*[1]week1!GS31)/([1]week1!GP15+[1]week1!GQ15+[1]week1!GR15+[1]week1!GS15),2)</f>
        <v>2.66</v>
      </c>
      <c r="GZ33" s="133">
        <f>ROUND(AVERAGE([1]week1!GT15*[1]week1!GT31+[1]week1!GU15*[1]week1!GU31+[1]week1!GV15*[1]week1!GV31+[1]week1!GW15*[1]week1!GW31+[1]week1!GX15*[1]week1!GX31)/([1]week1!GT15+[1]week1!GU15+[1]week1!GV15+[1]week1!GW15+[1]week1!GX15),2)</f>
        <v>1.58</v>
      </c>
      <c r="HA33" s="133">
        <f>ROUND(AVERAGE([1]week1!GY15*[1]week1!GY31+[1]week1!GZ15*[1]week1!GZ31+[1]week1!HA15*[1]week1!HA31+[1]week1!HB15*[1]week1!HB31)/([1]week1!GY15+[1]week1!GZ15+[1]week1!HA15+[1]week1!HB15),2)</f>
        <v>1.1100000000000001</v>
      </c>
      <c r="HB33" s="133">
        <f>ROUND(AVERAGE([1]week1!HC15*[1]week1!HC31+[1]week1!HD15*[1]week1!HD31+[1]week1!HE15*[1]week1!HE31+[1]week1!HF15*[1]week1!HF31)/([1]week1!HC15+[1]week1!HD15+[1]week1!HE15+[1]week1!HF15),2)</f>
        <v>1.36</v>
      </c>
      <c r="HC33" s="133">
        <f>ROUND(AVERAGE([1]week1!HG15*[1]week1!HG31+[1]week1!HH15*[1]week1!HH31+[1]week1!HI15*[1]week1!HI31+[1]week1!HJ15*[1]week1!HJ31+[1]week1!HK15*[1]week1!HK31)/([1]week1!HG15+[1]week1!HH15+[1]week1!HI15+[1]week1!HJ15+[1]week1!HK15),2)</f>
        <v>1.02</v>
      </c>
      <c r="HD33" s="133">
        <f>ROUND(AVERAGE([1]week1!HL15*[1]week1!HL31+[1]week1!HM15*[1]week1!HM31+[1]week1!HN15*[1]week1!HN31+[1]week1!HO15*[1]week1!HO31)/([1]week1!HL15+[1]week1!HM15+[1]week1!HN15+[1]week1!HO15),2)</f>
        <v>1.72</v>
      </c>
      <c r="HE33" s="133">
        <f>ROUND(AVERAGE([1]week1!HP15*[1]week1!HP31+[1]week1!HQ15*[1]week1!HQ31+[1]week1!HR15*[1]week1!HR31+[1]week1!HS15*[1]week1!HS31)/([1]week1!HP15+[1]week1!HQ15+[1]week1!HR15+[1]week1!HS15),2)</f>
        <v>2.08</v>
      </c>
      <c r="HF33" s="131">
        <f>ROUND(AVERAGE([1]week1!HT15*[1]week1!HT31+[1]week1!HU15*[1]week1!HU31+[1]week1!HV15*[1]week1!HV31)/([1]week1!HT15+[1]week1!HU15+[1]week1!HV15),2)</f>
        <v>2.83</v>
      </c>
      <c r="HG33" s="131">
        <f>ROUND(AVERAGE([1]week1!HW15*[1]week1!HW31+[1]week1!HX15*[1]week1!HX31+[1]week1!HY15*[1]week1!HY31+[1]week1!HZ15*[1]week1!HZ31)/([1]week1!HW15+[1]week1!HX15+[1]week1!HY15+[1]week1!HZ15),2)</f>
        <v>4.1900000000000004</v>
      </c>
      <c r="HH33" s="131">
        <f>ROUND(AVERAGE([1]week1!IA15*[1]week1!IA31+[1]week1!IB15*[1]week1!IB31+[1]week1!IC15*[1]week1!IC31+[1]week1!ID15*[1]week1!ID31)/([1]week1!IA15+[1]week1!IB15+[1]week1!IC15+[1]week1!ID15),2)</f>
        <v>3.39</v>
      </c>
      <c r="HI33" s="131">
        <f>ROUND(AVERAGE([1]week1!IE15*[1]week1!IE31+[1]week1!IF15*[1]week1!IF31+[1]week1!IG15*[1]week1!IG31+[1]week1!IH15*[1]week1!IH31+[1]week1!II15*[1]week1!II31)/([1]week1!IE15+[1]week1!IF15+[1]week1!IG15+[1]week1!IH15+[1]week1!II15),2)</f>
        <v>2.2400000000000002</v>
      </c>
      <c r="HJ33" s="131">
        <f>ROUND(AVERAGE([1]week1!IJ15*[1]week1!IJ31+[1]week1!IK15*[1]week1!IK31+[1]week1!IL15*[1]week1!IL31+[1]week1!IM15*[1]week1!IM31)/([1]week1!IJ15+[1]week1!IK15+[1]week1!IL15+[1]week1!IM15),2)</f>
        <v>2.46</v>
      </c>
      <c r="HK33" s="131">
        <f>ROUND(AVERAGE([1]week1!IN15*[1]week1!IN31+[1]week1!IO15*[1]week1!IO31+[1]week1!IP15*[1]week1!IP31+[1]week1!IQ15*[1]week1!IQ31)/([1]week1!IN15+[1]week1!IO15+[1]week1!IP15+[1]week1!IQ15),2)</f>
        <v>2.74</v>
      </c>
      <c r="HL33" s="131">
        <f>ROUND(AVERAGE([1]week1!IR15*[1]week1!IR31+[1]week1!IS15*[1]week1!IS31+[1]week1!IT15*[1]week1!IT31+[1]week1!IU15*[1]week1!IU31+[1]week1!IV15*[1]week1!IV31)/([1]week1!IR15+[1]week1!IS15+[1]week1!IT15+[1]week1!IU15+[1]week1!IV15),2)</f>
        <v>1.84</v>
      </c>
      <c r="HM33" s="131">
        <f>ROUND(AVERAGE([1]week1!IW15*[1]week1!IW31+[1]week1!IX15*[1]week1!IX31+[1]week1!IY15*[1]week1!IY31+[1]week1!IZ15*[1]week1!IZ31)/([1]week1!IW15+[1]week1!IX15+[1]week1!IY15+[1]week1!IZ15),2)</f>
        <v>1.27</v>
      </c>
      <c r="HN33" s="131">
        <f>ROUND(AVERAGE([1]week1!JA15*[1]week1!JA31+[1]week1!JB15*[1]week1!JB31+[1]week1!JC15*[1]week1!JC31+[1]week1!JD15*[1]week1!JD31)/([1]week1!JA15+[1]week1!JB15+[1]week1!JC15+[1]week1!JD15),2)</f>
        <v>1.2</v>
      </c>
      <c r="HO33" s="131">
        <f>ROUND(AVERAGE([1]week1!JE15*[1]week1!JE31+[1]week1!JF15*[1]week1!JF31+[1]week1!JG15*[1]week1!JG31+[1]week1!JH15*[1]week1!JH31+[1]week1!JI15*[1]week1!JI31)/([1]week1!JE15+[1]week1!JF15+[1]week1!JG15+[1]week1!JH15+[1]week1!JI15),2)</f>
        <v>1.27</v>
      </c>
      <c r="HP33" s="131">
        <f>ROUND(AVERAGE([1]week1!JJ15*[1]week1!JJ31+[1]week1!JK15*[1]week1!JK31+[1]week1!JL15*[1]week1!JL31+[1]week1!JM15*[1]week1!JM31)/([1]week1!JJ15+[1]week1!JK15+[1]week1!JL15+[1]week1!JM15),2)</f>
        <v>1.85</v>
      </c>
      <c r="HQ33" s="131">
        <f>ROUND(AVERAGE([1]week1!JN15*[1]week1!JN31+[1]week1!JO15*[1]week1!JO31+[1]week1!JP15*[1]week1!JP31+[1]week1!JQ15*[1]week1!JQ31)/([1]week1!JN15+[1]week1!JO15+[1]week1!JP15+[1]week1!JQ15),2)</f>
        <v>1.96</v>
      </c>
      <c r="HR33" s="131">
        <f>ROUND(AVERAGE([1]week1!JR15*[1]week1!JR31+[1]week1!JS15*[1]week1!JS31+[1]week1!JT15*[1]week1!JT31+[1]week1!JU15*[1]week1!JU31)/([1]week1!JR15+[1]week1!JS15+[1]week1!JT15+[1]week1!JU15),2)</f>
        <v>2.2000000000000002</v>
      </c>
      <c r="HS33" s="131">
        <f>ROUND(AVERAGE([1]week1!JV15*[1]week1!JV31+[1]week1!JW15*[1]week1!JW31+[1]week1!JX15*[1]week1!JX31+[1]week1!JY15*[1]week1!JY31)/([1]week1!JV15+[1]week1!JW15+[1]week1!JX15+[1]week1!JY15),2)</f>
        <v>3.05</v>
      </c>
      <c r="HT33" s="131">
        <f>ROUND(AVERAGE([1]week1!JZ15*[1]week1!JZ31+[1]week1!KA15*[1]week1!KA31+[1]week1!KB15*[1]week1!KB31+[1]week1!KC15*[1]week1!KC31)/([1]week1!JZ15+[1]week1!KA15+[1]week1!KB15+[1]week1!KC15),2)</f>
        <v>2.34</v>
      </c>
      <c r="HU33" s="131">
        <f>ROUND(AVERAGE([1]week1!KD15*[1]week1!KD31+[1]week1!KE15*[1]week1!KE31+[1]week1!KF15*[1]week1!KF31+[1]week1!KG15*[1]week1!KG31+[1]week1!KH15*[1]week1!KH31)/([1]week1!KD15+[1]week1!KE15+[1]week1!KF15+[1]week1!KG15+[1]week1!KH15),2)</f>
        <v>2.2000000000000002</v>
      </c>
      <c r="HV33" s="131">
        <f>ROUND(AVERAGE([1]week1!KI15*[1]week1!KI31+[1]week1!KJ15*[1]week1!KJ31+[1]week1!KK15*[1]week1!KK31+[1]week1!KL15*[1]week1!KL31)/([1]week1!KI15+[1]week1!KJ15+[1]week1!KK15+[1]week1!KL15),2)</f>
        <v>2.6</v>
      </c>
      <c r="HW33" s="131">
        <f>ROUND(AVERAGE([1]week1!KM15*[1]week1!KM31+[1]week1!KN15*[1]week1!KN31+[1]week1!KO15*[1]week1!KO31+[1]week1!KP15*[1]week1!KP31)/([1]week1!KM15+[1]week1!KN15+[1]week1!KO15+[1]week1!KP15),2)</f>
        <v>2.02</v>
      </c>
      <c r="HX33" s="131">
        <f>ROUND(AVERAGE([1]week1!KQ15*[1]week1!KQ31+[1]week1!KR15*[1]week1!KR31+[1]week1!KS15*[1]week1!KS31+[1]week1!KT15*[1]week1!KT31+[1]week1!KU15*[1]week1!KU31)/([1]week1!KQ15+[1]week1!KR15+[1]week1!KS15+[1]week1!KT15+[1]week1!KU15),2)</f>
        <v>1.46</v>
      </c>
      <c r="HY33" s="131">
        <f>ROUND(AVERAGE([1]week1!KV15*[1]week1!KV31+[1]week1!KW15*[1]week1!KW31+[1]week1!KX15*[1]week1!KX31+[1]week1!KY15*[1]week1!KY31)/([1]week1!KV15+[1]week1!KW15+[1]week1!KX15+[1]week1!KY15),2)</f>
        <v>1.18</v>
      </c>
      <c r="HZ33" s="131">
        <f>ROUND(AVERAGE([1]week1!KZ15*[1]week1!KZ31+[1]week1!LA15*[1]week1!LA31+[1]week1!LB15*[1]week1!LB31+[1]week1!LC15*[1]week1!LC31+[1]week1!LD15*[1]week1!LD31)/([1]week1!KZ15+[1]week1!LA15+[1]week1!LB15+[1]week1!LC15+[1]week1!LD15),2)</f>
        <v>1.23</v>
      </c>
      <c r="IA33" s="131">
        <f>ROUND(AVERAGE([1]week1!LE15*[1]week1!LE31+[1]week1!LF15*[1]week1!LF31+[1]week1!LG15*[1]week1!LG31+[1]week1!LH15*[1]week1!LH31)/([1]week1!LE15+[1]week1!LF15+[1]week1!LG15+[1]week1!LH15),2)</f>
        <v>1.84</v>
      </c>
      <c r="IB33" s="131">
        <f>ROUND(AVERAGE([1]week1!LI15*[1]week1!LI31+[1]week1!LJ15*[1]week1!LJ31+[1]week1!LK15*[1]week1!LK31+[1]week1!LL15*[1]week1!LL31)/([1]week1!LI15+[1]week1!LJ15+[1]week1!LK15+[1]week1!LL15),2)</f>
        <v>2.36</v>
      </c>
      <c r="IC33" s="131">
        <f>ROUND(AVERAGE([1]week1!LM15*[1]week1!LM31+[1]week1!LN15*[1]week1!LN31+[1]week1!LO15*[1]week1!LO31+[1]week1!LP15*[1]week1!LP31)/([1]week1!LM15+[1]week1!LN15+[1]week1!LO15+[1]week1!LP15),2)</f>
        <v>2.2599999999999998</v>
      </c>
      <c r="ID33" s="131">
        <f>ROUND(AVERAGE([1]week1!LQ15*[1]week1!LQ31+[1]week1!LR15*[1]week1!LR31+[1]week1!LS15*[1]week1!LS31+[1]week1!LT15*[1]week1!LT31)/([1]week1!LQ15+[1]week1!LR15+[1]week1!LS15+[1]week1!LT15),2)</f>
        <v>2.56</v>
      </c>
      <c r="IE33" s="131">
        <f>ROUND(AVERAGE([1]week1!LU15*[1]week1!LU31+[1]week1!LV15*[1]week1!LV31+[1]week1!LW15*[1]week1!LW31+[1]week1!LX15*[1]week1!LX31)/([1]week1!LU15+[1]week1!LV15+[1]week1!LW15+[1]week1!LX15),2)</f>
        <v>3.08</v>
      </c>
      <c r="IF33" s="131">
        <f>ROUND(AVERAGE([1]week1!LY15*[1]week1!LY31+[1]week1!LZ15*[1]week1!LZ31+[1]week1!MA15*[1]week1!MA31+[1]week1!MB15*[1]week1!MB31+[1]week1!MC15*[1]week1!MC31)/([1]week1!LY15+[1]week1!LZ15+[1]week1!MA15+[1]week1!MB15+[1]week1!MC15),2)</f>
        <v>2.16</v>
      </c>
      <c r="IG33" s="131">
        <f>ROUND(AVERAGE([1]week1!MD15*[1]week1!MD31+[1]week1!ME15*[1]week1!ME31+[1]week1!MF15*[1]week1!MF31+[1]week1!MG15*[1]week1!MG31)/([1]week1!MD15+[1]week1!ME15+[1]week1!MF15+[1]week1!MG15),2)</f>
        <v>2.89</v>
      </c>
      <c r="IH33" s="131">
        <f>ROUND(AVERAGE([1]week1!MH15*[1]week1!MH31+[1]week1!MI15*[1]week1!MI31+[1]week1!MJ15*[1]week1!MJ31+[1]week1!MK15*[1]week1!MK31)/([1]week1!MH15+[1]week1!MI15+[1]week1!MJ15+[1]week1!MK15),2)</f>
        <v>2.17</v>
      </c>
      <c r="II33" s="131">
        <f>ROUND(AVERAGE([1]week1!ML15*[1]week1!ML31+[1]week1!MM15*[1]week1!MM31+[1]week1!MN15*[1]week1!MN31+[1]week1!MO15*[1]week1!MO31+[1]week1!MP15*[1]week1!MP31)/([1]week1!ML15+[1]week1!MM15+[1]week1!MN15+[1]week1!MO15+[1]week1!MP15),2)</f>
        <v>2.21</v>
      </c>
      <c r="IJ33" s="131">
        <f>ROUND(AVERAGE([1]week1!MQ15*[1]week1!MQ31+[1]week1!MR15*[1]week1!MR31+[1]week1!MS15*[1]week1!MS31+[1]week1!MT15*[1]week1!MT31)/([1]week1!MQ15+[1]week1!MR15+[1]week1!MS15+[1]week1!MT15),2)</f>
        <v>2.56</v>
      </c>
      <c r="IK33" s="131">
        <f>ROUND(AVERAGE([1]week1!MU15*[1]week1!MU31+[1]week1!MV15*[1]week1!MV31+[1]week1!MW15*[1]week1!MW31+[1]week1!MX15*[1]week1!MX31+[1]week1!MY15*[1]week1!MY31)/([1]week1!MU15+[1]week1!MV15+[1]week1!MW15+[1]week1!MX15+[1]week1!MY15),2)</f>
        <v>1.76</v>
      </c>
      <c r="IL33" s="131">
        <f>ROUND(AVERAGE([1]week1!MZ15*[1]week1!MZ31+[1]week1!NA15*[1]week1!NA31+[1]week1!NB15*[1]week1!NB31+[1]week1!NC15*[1]week1!NC31)/([1]week1!MZ15+[1]week1!NA15+[1]week1!NB15+[1]week1!NC15),2)</f>
        <v>1.33</v>
      </c>
      <c r="IM33" s="131">
        <f>ROUND(AVERAGE([1]week1!ND15*[1]week1!ND31+[1]week1!NE15*[1]week1!NE31+[1]week1!NF15*[1]week1!NF31+[1]week1!NG15*[1]week1!NG31)/([1]week1!ND15+[1]week1!NE15+[1]week1!NF15+[1]week1!NG15),2)</f>
        <v>1.64</v>
      </c>
      <c r="IN33" s="131">
        <f>ROUND(AVERAGE([1]week1!NH15*[1]week1!NH31+[1]week1!NI15*[1]week1!NI31+[1]week1!NJ15*[1]week1!NJ31+[1]week1!NK15*[1]week1!NK31+[1]week1!NL15*[1]week1!NL31)/([1]week1!NH15+[1]week1!NI15+[1]week1!NJ15+[1]week1!NK15+[1]week1!NL15),2)</f>
        <v>1.55</v>
      </c>
      <c r="IO33" s="131">
        <f>ROUND(AVERAGE([1]week1!NM15*[1]week1!NM31+[1]week1!NN15*[1]week1!NN31)/([1]week1!NM15+[1]week1!NN15),2)</f>
        <v>1.69</v>
      </c>
      <c r="IP33" s="131">
        <f>ROUND(AVERAGE([1]week1!NO15*[1]week1!NO31+[1]week1!NP15*[1]week1!NP31+[1]week1!NQ15*[1]week1!NQ31+[1]week1!NR15*[1]week1!NR31)/([1]week1!NO15+[1]week1!NP15+[1]week1!NQ15+[1]week1!NR15),2)</f>
        <v>3.73</v>
      </c>
      <c r="IQ33" s="131">
        <f>ROUND(AVERAGE([1]week1!NS15*[1]week1!NS31+[1]week1!NT15*[1]week1!NT31+[1]week1!NU15*[1]week1!NU31+[1]week1!NV15*[1]week1!NV31)/([1]week1!NS15+[1]week1!NT15+[1]week1!NU15+[1]week1!NV15),2)</f>
        <v>3.42</v>
      </c>
      <c r="IR33" s="131">
        <f>ROUND(AVERAGE([1]week1!NW15*[1]week1!NW31+[1]week1!NX15*[1]week1!NX31+[1]week1!NY15*[1]week1!NY31+[1]week1!NZ15*[1]week1!NZ31)/([1]week1!NW15+[1]week1!NX15+[1]week1!NY15+[1]week1!NZ15),2)</f>
        <v>1.99</v>
      </c>
      <c r="IS33" s="132">
        <f>ROUND(AVERAGE([1]week1!OA15*[1]week1!OA31+[1]week1!OB15*[1]week1!OB31+[1]week1!OC15*[1]week1!OC31+[1]week1!OD15*[1]week1!OD31)/([1]week1!OA15+[1]week1!OB15+[1]week1!OC15+[1]week1!OD15),2)</f>
        <v>2.17</v>
      </c>
      <c r="IT33" s="132">
        <f>ROUND(AVERAGE([1]week1!OE15*[1]week1!OE31+[1]week1!OF15*[1]week1!OF31+[1]week1!OG15*[1]week1!OG31+[1]week1!OH15*[1]week1!OH31+[1]week1!OI15*[1]week1!OI31)/([1]week1!OE15+[1]week1!OF15+[1]week1!OG15+[1]week1!OH15+[1]week1!OI15),2)</f>
        <v>2</v>
      </c>
      <c r="IU33" s="132">
        <f>ROUND(AVERAGE([1]week1!OJ15*[1]week1!OJ31+[1]week1!OK15*[1]week1!OK31+[1]week1!OL15*[1]week1!OL31+[1]week1!OM15*[1]week1!OM31)/([1]week1!OJ15+[1]week1!OK15+[1]week1!OL15+[1]week1!OM15),2)</f>
        <v>1.61</v>
      </c>
      <c r="IV33" s="132">
        <f>ROUND(AVERAGE([1]week1!ON15*[1]week1!ON31+[1]week1!OO15*[1]week1!OO31+[1]week1!OP15*[1]week1!OP31+[1]week1!OQ15*[1]week1!OQ31+[1]week1!OR15*[1]week1!OR31)/([1]week1!ON15+[1]week1!OO15+[1]week1!OP15+[1]week1!OQ15+[1]week1!OR15),2)</f>
        <v>1.74</v>
      </c>
      <c r="IW33" s="131">
        <f>ROUND(AVERAGE([1]week1!OS15*[1]week1!OS31+[1]week1!OT15*[1]week1!OT31+[1]week1!OU15*[1]week1!OU31+[1]week1!OV15*[1]week1!OV31)/([1]week1!OS15+[1]week1!OT15+[1]week1!OU15+[1]week1!OV15),2)</f>
        <v>1.05</v>
      </c>
      <c r="IX33" s="132">
        <f>ROUND(AVERAGE([1]week1!OW15*[1]week1!OW31+[1]week1!OX15*[1]week1!OX31+[1]week1!OY15*[1]week1!OY31+[1]week1!OZ15*[1]week1!OZ31)/([1]week1!OW15+[1]week1!OX15+[1]week1!OY15+[1]week1!OZ15),2)</f>
        <v>1.33</v>
      </c>
      <c r="IY33" s="132">
        <f>ROUND(AVERAGE([1]week1!PA15*[1]week1!PA31+[1]week1!PB15*[1]week1!PB31+[1]week1!PC15*[1]week1!PC31+[1]week1!PD15*[1]week1!PD31+[1]week1!PE15*[1]week1!PE31)/([1]week1!PA15+[1]week1!PB15+[1]week1!PC15+[1]week1!PD15+[1]week1!PE15),2)</f>
        <v>1.31</v>
      </c>
      <c r="IZ33" s="132">
        <f>ROUND(AVERAGE([1]week1!PF15*[1]week1!PF31+[1]week1!PG15*[1]week1!PG31+[1]week1!PH15*[1]week1!PH31+[1]week1!PI15*[1]week1!PI31)/([1]week1!PF15+[1]week1!PG15+[1]week1!PH15+[1]week1!PI15),2)</f>
        <v>1.56</v>
      </c>
      <c r="JA33" s="132">
        <f>ROUND(AVERAGE([1]week1!PJ15*[1]week1!PJ31+[1]week1!PK15*[1]week1!PK31+[1]week1!PL15*[1]week1!PL31)/([1]week1!PJ15+[1]week1!PK15+[1]week1!PL15),2)</f>
        <v>1.36</v>
      </c>
      <c r="JB33" s="132">
        <f>ROUND(AVERAGE([1]week1!PM15*[1]week1!PM31+[1]week1!PN15*[1]week1!PN31+[1]week1!PO15*[1]week1!PO31+[1]week1!PP15*[1]week1!PP31)/([1]week1!PM15+[1]week1!PN15+[1]week1!PO15+[1]week1!PP15),2)</f>
        <v>7.85</v>
      </c>
      <c r="JC33" s="132">
        <f>ROUND(AVERAGE([1]week1!PQ15*[1]week1!PQ31+[1]week1!PR15*[1]week1!PR31+[1]week1!PS15*[1]week1!PS31+[1]week1!PT15*[1]week1!PT31)/([1]week1!PQ15+[1]week1!PR15+[1]week1!PS15+[1]week1!PT15),2)</f>
        <v>6.07</v>
      </c>
      <c r="JD33" s="132">
        <f>ROUND(AVERAGE([1]week1!PU15*[1]week1!PU31+[1]week1!PV15*[1]week1!PV31+[1]week1!PW15*[1]week1!PW31+[1]week1!PX15*[1]week1!PX31)/([1]week1!PU15+[1]week1!PV15+[1]week1!PW15+[1]week1!PX15),2)</f>
        <v>5.66</v>
      </c>
      <c r="JE33" s="132">
        <f>ROUND(AVERAGE([1]week1!PY15*[1]week1!PY31+[1]week1!PZ15*[1]week1!PZ31+[1]week1!QA15*[1]week1!QA31+[1]week1!QB15*[1]week1!QB31)/([1]week1!PY15+[1]week1!PZ15+[1]week1!QA15+[1]week1!QB15),2)</f>
        <v>4.08</v>
      </c>
      <c r="JF33" s="132">
        <f>ROUND(AVERAGE([1]week1!QC15*[1]week1!QC31+[1]week1!QD15*[1]week1!QD31+[1]week1!QE15*[1]week1!QE31+[1]week1!QF15*[1]week1!QF31+[1]week1!QG15*[1]week1!QG31)/([1]week1!QC15+[1]week1!QD15+[1]week1!QE15+[1]week1!QF15+[1]week1!QG15),2)</f>
        <v>4.3899999999999997</v>
      </c>
      <c r="JG33" s="132">
        <f>ROUND(AVERAGE([1]week1!QH15*[1]week1!QH31+[1]week1!QI15*[1]week1!QI31+[1]week1!QJ15*[1]week1!QJ31+[1]week1!QK15*[1]week1!QK31)/([1]week1!QH15+[1]week1!QI15+[1]week1!QJ15+[1]week1!QK15),2)</f>
        <v>4.2300000000000004</v>
      </c>
      <c r="JH33" s="132">
        <f>ROUND(AVERAGE([1]week1!QL15*[1]week1!QL31+[1]week1!QM15*[1]week1!QM31+[1]week1!QN15*[1]week1!QN31+[1]week1!QO15*[1]week1!QO31+[1]week1!QP15*[1]week1!QP31)/([1]week1!QL15+[1]week1!QM15+[1]week1!QN15+[1]week1!QO15+[1]week1!QP15),2)</f>
        <v>3.43</v>
      </c>
      <c r="JI33" s="132">
        <f>ROUND(AVERAGE([1]week1!QQ15*[1]week1!QQ31+[1]week1!QR15*[1]week1!QR31+[1]week1!QS15*[1]week1!QS31+[1]week1!QT15*[1]week1!QT31)/([1]week1!QQ15+[1]week1!QR15+[1]week1!QS15+[1]week1!QT15),2)</f>
        <v>2.6</v>
      </c>
      <c r="JJ33" s="132">
        <f>ROUND(AVERAGE([1]week1!QU15*[1]week1!QU31+[1]week1!QV15*[1]week1!QV31+[1]week1!QW15*[1]week1!QW31+[1]week1!QX15*[1]week1!QX31)/([1]week1!QU15+[1]week1!QV15+[1]week1!QW15+[1]week1!QX15),2)</f>
        <v>2.95</v>
      </c>
      <c r="JK33" s="132">
        <f>ROUND(AVERAGE([1]week1!QY15*[1]week1!QY31+[1]week1!QZ15*[1]week1!QZ31+[1]week1!RA15*[1]week1!RA31+[1]week1!RB15*[1]week1!RB31+[1]week1!RC15*[1]week1!RC31)/([1]week1!QY15+[1]week1!QZ15+[1]week1!RA15+[1]week1!RB15+[1]week1!RC15),2)</f>
        <v>3.16</v>
      </c>
      <c r="JL33" s="132">
        <f>ROUND(AVERAGE([1]week1!RD15*[1]week1!RD31+[1]week1!RE15*[1]week1!RE31+[1]week1!RF15*[1]week1!RF31+[1]week1!RG15*[1]week1!RG31)/([1]week1!RD15+[1]week1!RE15+[1]week1!RF15+[1]week1!RG15),2)</f>
        <v>3.58</v>
      </c>
      <c r="JM33" s="132">
        <f>ROUND(AVERAGE([1]week1!RH15*[1]week1!RH31+[1]week1!RI15*[1]week1!RI31+[1]week1!RJ15*[1]week1!RJ31+[1]week1!RK15*[1]week1!RK31)/([1]week1!RH15+[1]week1!RI15+[1]week1!RJ15+[1]week1!RK15),2)</f>
        <v>4.5199999999999996</v>
      </c>
      <c r="JN33" s="132">
        <f>ROUND(AVERAGE([1]week1!RL15*[1]week1!RL31+[1]week1!RM15*[1]week1!RM31+[1]week1!RN15*[1]week1!RN31+[1]week1!RO15*[1]week1!RO31)/([1]week1!RL15+[1]week1!RM15+[1]week1!RN15+[1]week1!RO15),2)</f>
        <v>5.87</v>
      </c>
      <c r="JO33" s="132">
        <f>ROUND(AVERAGE([1]week1!RP15*[1]week1!RP31+[1]week1!RQ15*[1]week1!RQ31+[1]week1!RR15*[1]week1!RR31+[1]week1!RS15*[1]week1!RS31)/([1]week1!RP15+[1]week1!RQ15+[1]week1!RR15+[1]week1!RS15),2)</f>
        <v>6.77</v>
      </c>
      <c r="JP33" s="132">
        <f>ROUND(AVERAGE([1]week1!RT15*[1]week1!RT31+[1]week1!RU15*[1]week1!RU31+[1]week1!RV15*[1]week1!RV31+[1]week1!RW15*[1]week1!RW31)/([1]week1!RT15+[1]week1!RU15+[1]week1!RV15+[1]week1!RW15),2)</f>
        <v>4.79</v>
      </c>
      <c r="JQ33" s="132">
        <f>ROUND(AVERAGE([1]week1!RX15*[1]week1!RX31+[1]week1!RY15*[1]week1!RY31+[1]week1!RZ15*[1]week1!RZ31+[1]week1!SA15*[1]week1!SA31+[1]week1!SB15*[1]week1!SB31)/([1]week1!RX15+[1]week1!RY15+[1]week1!RZ15+[1]week1!SA15+[1]week1!SB15),2)</f>
        <v>5.14</v>
      </c>
      <c r="JR33" s="131">
        <f>ROUND(AVERAGE([1]week1!SC15*[1]week1!SC31+[1]week1!SD15*[1]week1!SD31+[1]week1!SE15*[1]week1!SE31+[1]week1!SF15*[1]week1!SF31)/([1]week1!SC15+[1]week1!SD15+[1]week1!SE15+[1]week1!SF15),2)</f>
        <v>4.2699999999999996</v>
      </c>
      <c r="JS33" s="131">
        <f>ROUND(AVERAGE([1]week1!SG15*[1]week1!SG31+[1]week1!SH15*[1]week1!SH31+[1]week1!SI15*[1]week1!SI31+[1]week1!SJ15*[1]week1!SJ31)/([1]week1!SG15+[1]week1!SH15+[1]week1!SI15+[1]week1!SJ15),2)</f>
        <v>5.09</v>
      </c>
      <c r="JT33" s="131">
        <f>ROUND(AVERAGE([1]week1!SK15*[1]week1!SK31+[1]week1!SL15*[1]week1!SL31+[1]week1!SM15*[1]week1!SM31+[1]week1!SN15*[1]week1!SN31+[1]week1!SO15*[1]week1!SO31)/([1]week1!SK15+[1]week1!SL15+[1]week1!SM15+[1]week1!SN15+[1]week1!SO15),2)</f>
        <v>4.6100000000000003</v>
      </c>
      <c r="JU33" s="131">
        <f>ROUND(AVERAGE([1]week1!SP15*[1]week1!SP31+[1]week1!SQ15*[1]week1!SQ31+[1]week1!SR15*[1]week1!SR31+[1]week1!SS15*[1]week1!SS31)/([1]week1!SP15+[1]week1!SQ15+[1]week1!SR15+[1]week1!SS15),2)</f>
        <v>3.5</v>
      </c>
      <c r="JV33" s="131">
        <f>ROUND(AVERAGE([1]week1!ST15*[1]week1!ST31+[1]week1!SU15*[1]week1!SU31+[1]week1!SV15*[1]week1!SV31+[1]week1!SW15*[1]week1!SW31)/([1]week1!ST15+[1]week1!SU15+[1]week1!SV15+[1]week1!SW15),2)</f>
        <v>3.37</v>
      </c>
      <c r="JW33" s="131">
        <f>ROUND(AVERAGE([1]week1!SX15*[1]week1!SX31+[1]week1!SY15*[1]week1!SY31+[1]week1!SZ15*[1]week1!SZ31+[1]week1!TA15*[1]week1!TA31+[1]week1!TB15*[1]week1!TB31)/([1]week1!SX15+[1]week1!SY15+[1]week1!SZ15+[1]week1!TA15+[1]week1!TB15),2)</f>
        <v>4.05</v>
      </c>
      <c r="JX33" s="132">
        <f>ROUND(AVERAGE([1]week1!TC15*[1]week1!TC31+[1]week1!TD15*[1]week1!TD31+[1]week1!TE15*[1]week1!TE31+[1]week1!TF15*[1]week1!TF31)/([1]week1!TC15+[1]week1!TD15+[1]week1!TE15+[1]week1!TF15),2)</f>
        <v>4.54</v>
      </c>
      <c r="JY33" s="131">
        <f>ROUND(AVERAGE([1]week1!TD15*[1]week1!TD31+[1]week1!TE15*[1]week1!TE31+[1]week1!TF15*[1]week1!TF31+[1]week1!TG15*[1]week1!TG31)/([1]week1!TD15+[1]week1!TE15+[1]week1!TF15+[1]week1!TG15),2)</f>
        <v>4.1100000000000003</v>
      </c>
      <c r="JZ33" s="131">
        <f>ROUND(AVERAGE([1]week1!TK15*[1]week1!TK31+[1]week1!TL15*[1]week1!TL31+[1]week1!TM15*[1]week1!TM31+[1]week1!TN15*[1]week1!TN31)/([1]week1!TK15+[1]week1!TL15+[1]week1!TM15+[1]week1!TN15),2)</f>
        <v>6.64</v>
      </c>
      <c r="KA33" s="131">
        <f>ROUND(AVERAGE([1]week1!TO15*[1]week1!TO31+[1]week1!TP15*[1]week1!TP31+[1]week1!TQ15*[1]week1!TQ31+[1]week1!TR15*[1]week1!TR31)/([1]week1!TO15+[1]week1!TP15+[1]week1!TQ15+[1]week1!TR15),2)</f>
        <v>6.55</v>
      </c>
      <c r="KB33" s="131">
        <f>ROUND(AVERAGE([1]week1!TS15*[1]week1!TS31+[1]week1!TT15*[1]week1!TT31+[1]week1!TU15*[1]week1!TU31+[1]week1!TV15*[1]week1!TV31+[1]week1!TW15*[1]week1!TW31)/([1]week1!TS15+[1]week1!TT15+[1]week1!TU15+[1]week1!TV15+[1]week1!TW15),2)</f>
        <v>8.27</v>
      </c>
      <c r="KC33" s="131">
        <f>ROUND(AVERAGE([1]week1!TX15*[1]week1!TX31+[1]week1!TY15*[1]week1!TY31+[1]week1!TZ15*[1]week1!TZ31+[1]week1!UA15*[1]week1!UA31)/([1]week1!TX15+[1]week1!TY15+[1]week1!TZ15+[1]week1!UA15),2)</f>
        <v>7.91</v>
      </c>
      <c r="KD33" s="131">
        <f>ROUND(AVERAGE([1]week1!UB15*[1]week1!UB31+[1]week1!UC15*[1]week1!UC31+[1]week1!UD15*[1]week1!UD31+[1]week1!UE15*[1]week1!UE31+[1]week1!UF15*[1]week1!UF31)/([1]week1!UB15+[1]week1!UC15+[1]week1!UD15+[1]week1!UE15+[1]week1!UF15),2)</f>
        <v>8.27</v>
      </c>
      <c r="KE33" s="131">
        <f>ROUND(AVERAGE([1]week1!UG15*[1]week1!UG31+[1]week1!UH15*[1]week1!UH31+[1]week1!UI15*[1]week1!UI31+[1]week1!UJ15*[1]week1!UJ31)/([1]week1!UG15+[1]week1!UH15+[1]week1!UI15+[1]week1!UJ15),2)</f>
        <v>5.31</v>
      </c>
      <c r="KF33" s="131">
        <f>ROUND(AVERAGE([1]week1!UK15*[1]week1!UK31+[1]week1!UL15*[1]week1!UL31+[1]week1!UM15*[1]week1!UM31+[1]week1!UN15*[1]week1!UN31)/([1]week1!UK15+[1]week1!UL15+[1]week1!UM15+[1]week1!UN15),2)</f>
        <v>5.09</v>
      </c>
      <c r="KG33" s="131">
        <f>ROUND(AVERAGE([1]week1!UO15*[1]week1!UO31+[1]week1!UP15*[1]week1!UP31+[1]week1!UQ15*[1]week1!UQ31+[1]week1!UR15*[1]week1!UR31+[1]week1!US15*[1]week1!US31)/([1]week1!UO15+[1]week1!UP15+[1]week1!UQ15+[1]week1!UR15+[1]week1!US15),2)</f>
        <v>4.63</v>
      </c>
      <c r="KH33" s="131">
        <f>ROUND(AVERAGE([1]week1!UP15*[1]week1!UP31+[1]week1!UQ15*[1]week1!UQ31+[1]week1!UR15*[1]week1!UR31+[1]week1!US15*[1]week1!US31+[1]week1!UT15*[1]week1!UT31)/([1]week1!UP15+[1]week1!UQ15+[1]week1!UR15+[1]week1!US15+[1]week1!UT15),2)</f>
        <v>4.72</v>
      </c>
      <c r="KI33" s="131">
        <f>ROUND(AVERAGE([1]week1!UX15*[1]week1!UX31+[1]week1!UY15*[1]week1!UY31+[1]week1!UZ15*[1]week1!UZ31+[1]week1!VA15*[1]week1!VA31)/([1]week1!UX15+[1]week1!UY15+[1]week1!UZ15+[1]week1!VA15),2)</f>
        <v>5.04</v>
      </c>
      <c r="KJ33" s="131">
        <f>ROUND(AVERAGE([1]week1!VB15*[1]week1!VB31+[1]week1!VC15*[1]week1!VC31+[1]week1!VD15*[1]week1!VD31+[1]week1!VE15*[1]week1!VE31+[1]week1!VF15*[1]week1!VF31)/([1]week1!VB15+[1]week1!VC15+[1]week1!VD15+[1]week1!VE15+[1]week1!VF15),2)</f>
        <v>5.35</v>
      </c>
      <c r="KK33" s="131">
        <f>ROUND(AVERAGE([1]week1!VG15*[1]week1!VG31+[1]week1!VH15*[1]week1!VH31+[1]week1!VI15*[1]week1!VI31)/([1]week1!VG15+[1]week1!VH15+[1]week1!VI15),2)</f>
        <v>7.85</v>
      </c>
      <c r="KL33" s="131">
        <f>ROUND(AVERAGE([1]week1!VJ15*[1]week1!VJ31+[1]week1!VK15*[1]week1!VK31+[1]week1!VL15*[1]week1!VL31+[1]week1!VM15*[1]week1!VM31)/([1]week1!VJ15+[1]week1!VK15+[1]week1!VL15+[1]week1!VM15),2)</f>
        <v>7.92</v>
      </c>
      <c r="KM33" s="131">
        <f>ROUND(AVERAGE([1]week1!VN15*[1]week1!VN31+[1]week1!VO15*[1]week1!VO31+[1]week1!VP15*[1]week1!VP31+[1]week1!VQ15*[1]week1!VQ31)/([1]week1!VN15+[1]week1!VO15+[1]week1!VP15+[1]week1!VQ15),2)</f>
        <v>8.15</v>
      </c>
      <c r="KN33" s="131">
        <f>ROUND(AVERAGE([1]week1!VR15*[1]week1!VR31+[1]week1!VS15*[1]week1!VS31+[1]week1!VT15*[1]week1!VT31+[1]week1!VU15*[1]week1!VU31+[1]week1!VV15*[1]week1!VV31)/([1]week1!VR15+[1]week1!VS15+[1]week1!VT15+[1]week1!VU15+[1]week1!VV15),2)</f>
        <v>6.22</v>
      </c>
      <c r="KO33" s="131">
        <f>ROUND(AVERAGE([1]week1!VW15*[1]week1!VW31+[1]week1!VX15*[1]week1!VX31+[1]week1!VY15*[1]week1!VY31+[1]week1!VZ15*[1]week1!VZ31)/([1]week1!VW15+[1]week1!VX15+[1]week1!VY15+[1]week1!VZ15),2)</f>
        <v>6.8</v>
      </c>
      <c r="KP33" s="131">
        <f>ROUND(AVERAGE([1]week1!WA15*[1]week1!WA31+[1]week1!WB15*[1]week1!WB31+[1]week1!WC15*[1]week1!WC31+[1]week1!WD15*[1]week1!WD31)/([1]week1!WA15+[1]week1!WB15+[1]week1!WC15+[1]week1!WD15),2)</f>
        <v>8.5</v>
      </c>
      <c r="KQ33" s="131">
        <f>ROUND(AVERAGE([1]week1!WE15*[1]week1!WE31+[1]week1!WF15*[1]week1!WF31+[1]week1!WG15*[1]week1!WG31+[1]week1!WH15*[1]week1!WH31+[1]week1!WI15*[1]week1!WI31)/([1]week1!WE15+[1]week1!WF15+[1]week1!WG15+[1]week1!WH15+[1]week1!WI15),2)</f>
        <v>6.94</v>
      </c>
      <c r="KR33" s="131">
        <f>ROUND(AVERAGE([1]week1!WJ15*[1]week1!WJ31+[1]week1!WK15*[1]week1!WK31+[1]week1!WL15*[1]week1!WL31+[1]week1!WM15*[1]week1!WM31)/([1]week1!WJ15+[1]week1!WK15+[1]week1!WL15+[1]week1!WM15),2)</f>
        <v>6.14</v>
      </c>
      <c r="KS33" s="131">
        <f>ROUND(AVERAGE([1]week1!WN15*[1]week1!WN31+[1]week1!WO15*[1]week1!WO31+[1]week1!WP15*[1]week1!WP31+[1]week1!WQ15*[1]week1!WQ31)/([1]week1!WN15+[1]week1!WO15+[1]week1!WP15+[1]week1!WQ15),2)</f>
        <v>4.74</v>
      </c>
      <c r="KT33" s="131">
        <f>SUMPRODUCT([1]week1!WR15:WV15,[1]week1!WR31:WV31)/SUM([1]week1!WR15:WV15)</f>
        <v>4.0627684204201504</v>
      </c>
      <c r="KU33" s="131">
        <f>SUMPRODUCT([1]week1!WW15:WZ15,[1]week1!WW31:WZ31)/SUM([1]week1!WW15:WZ15)</f>
        <v>4.1160565031488066</v>
      </c>
      <c r="KV33" s="131">
        <f>SUMPRODUCT([1]week1!XA15:XD15,[1]week1!XA31:XD31)/SUM([1]week1!XA15:XD15)</f>
        <v>4.6105204389121024</v>
      </c>
      <c r="KW33" s="131">
        <f>SUMPRODUCT([1]week1!XE15:XH15,[1]week1!XE31:XH31)/SUM([1]week1!XE15:XH15)</f>
        <v>7.2119654632133443</v>
      </c>
      <c r="KX33" s="131">
        <f>SUMPRODUCT([1]week1!XI15:XL15,[1]week1!XI31:XL31)/SUM([1]week1!XI15:XL15)</f>
        <v>7.7465833589789597</v>
      </c>
      <c r="KY33" s="131">
        <f>SUMPRODUCT([1]week1!XM15:XP15,[1]week1!XM31:XP31)/SUM([1]week1!XM15:XP15)</f>
        <v>8.0505135324039916</v>
      </c>
      <c r="KZ33" s="131">
        <f>SUMPRODUCT([1]week1!XQ15:XU15,[1]week1!XQ31:XU31)/SUM([1]week1!XQ15:XU15)</f>
        <v>7.3657656032922496</v>
      </c>
      <c r="LA33" s="131">
        <f>SUMPRODUCT([1]week1!XV15:XY15,[1]week1!XV31:XY31)/SUM([1]week1!XV15:XY15)</f>
        <v>8.4209462771073724</v>
      </c>
      <c r="LB33" s="131">
        <f>SUMPRODUCT([1]week1!XZ15:YD15,[1]week1!XZ31:YD31)/SUM([1]week1!XZ15:YD15)</f>
        <v>7.3196331674742634</v>
      </c>
      <c r="LC33" s="131">
        <f>SUMPRODUCT([1]week1!YE15:YH15,[1]week1!YE31:YH31)/SUM([1]week1!YE15:YH15)</f>
        <v>4.8669694115959512</v>
      </c>
      <c r="LD33" s="131">
        <f>SUMPRODUCT([1]week1!YI15:YL15,[1]week1!YI31:YL31)/SUM([1]week1!YI15:YL15)</f>
        <v>5.4381048547699784</v>
      </c>
      <c r="LE33" s="131">
        <f>SUMPRODUCT([1]week1!YM15:YQ15,[1]week1!YM31:YQ31)/SUM([1]week1!YM15:YQ15)</f>
        <v>4.6486728608343304</v>
      </c>
      <c r="LF33" s="131">
        <f>SUMPRODUCT([1]week1!YR15:YU15,[1]week1!YR31:YU31)/SUM([1]week1!YR15:YU15)</f>
        <v>3.96599515126614</v>
      </c>
      <c r="LG33" s="131">
        <f>SUMPRODUCT([1]week1!YV15:YY15,[1]week1!YV31:YY31)/SUM([1]week1!YV15:YY15)</f>
        <v>4.1487865763335066</v>
      </c>
      <c r="LH33" s="131">
        <f>SUMPRODUCT([1]week1!YZ15:ZD15,[1]week1!YZ31:ZD31)/SUM([1]week1!YZ15:ZD15)</f>
        <v>5.413731472756913</v>
      </c>
      <c r="LI33" s="131">
        <f>SUMPRODUCT([1]week1!ZE15:ZG15,[1]week1!ZE31:ZG31)/SUM([1]week1!ZE15:ZG15)</f>
        <v>6.1038476655776766</v>
      </c>
      <c r="LJ33" s="131">
        <f>SUMPRODUCT([1]week1!ZH15:ZK15,[1]week1!ZH31:ZK31)/SUM([1]week1!ZH15:ZK15)</f>
        <v>8.1893306618705282</v>
      </c>
      <c r="LK33" s="131">
        <f>SUMPRODUCT([1]week1!ZL15:ZO15,[1]week1!ZL31:ZO31)/SUM([1]week1!ZL15:ZO15)</f>
        <v>8.8434579439252303</v>
      </c>
      <c r="LL33" s="131">
        <f>SUMPRODUCT([1]week1!ZP15:ZT15,[1]week1!ZP31:ZT31)/SUM([1]week1!ZP15:ZT15)</f>
        <v>9.2604962608206947</v>
      </c>
      <c r="LM33" s="131">
        <f>SUMPRODUCT([1]week1!ZU15:ZX15,[1]week1!ZU31:ZX31)/SUM([1]week1!ZU15:ZX15)</f>
        <v>9.0209993617530504</v>
      </c>
      <c r="LN33" s="131">
        <f>SUMPRODUCT([1]week1!ZY15:AAC15,[1]week1!ZY31:AAC31)/SUM([1]week1!ZY15:AAC15)</f>
        <v>8.2268162179997013</v>
      </c>
      <c r="LO33" s="131">
        <f>SUMPRODUCT([1]week1!AAD15:AAG15,[1]week1!AAD31:AAG31)/SUM([1]week1!AAD15:AAG15)</f>
        <v>7.3850847691429085</v>
      </c>
      <c r="LP33" s="131">
        <f>SUMPRODUCT([1]week1!AAH15:AAK15,[1]week1!AAH31:AAK31)/SUM([1]week1!AAH15:AAK15)</f>
        <v>6.7193133216529075</v>
      </c>
      <c r="LQ33" s="131">
        <f>SUMPRODUCT([1]week1!AAL15:AAP15,[1]week1!AAL31:AAP31)/SUM([1]week1!AAL15:AAP15)</f>
        <v>6.2775621554616601</v>
      </c>
      <c r="LR33" s="131">
        <f>SUMPRODUCT([1]week1!AAQ15:AAT15,[1]week1!AAQ31:AAT31)/SUM([1]week1!AAQ15:AAT15)</f>
        <v>4.9691538260926249</v>
      </c>
      <c r="LS33" s="131">
        <f>SUMPRODUCT([1]week1!AAU15:AAX15,[1]week1!AAU31:AAX31)/SUM([1]week1!AAU15:AAX15)</f>
        <v>4.7288037927991153</v>
      </c>
      <c r="LT33" s="131">
        <f>SUMPRODUCT([1]week1!AAY15:ABB15,[1]week1!AAY31:ABB31)/SUM([1]week1!AAY15:ABB15)</f>
        <v>6.2043657139330275</v>
      </c>
      <c r="LU33" s="131">
        <f>SUMPRODUCT([1]week1!ABC15:ABF15,[1]week1!ABC31:ABF31)/SUM([1]week1!ABC15:ABF15)</f>
        <v>5.3712400092202257</v>
      </c>
      <c r="LV33" s="131">
        <f>SUMPRODUCT([1]week1!ABG15:ABJ15,[1]week1!ABG31:ABJ31)/SUM([1]week1!ABG15:ABJ15)</f>
        <v>7.6712934243176178</v>
      </c>
      <c r="LW33" s="131">
        <f>SUMPRODUCT([1]week1!ABK15:ABN15,[1]week1!ABK31:ABN31)/SUM([1]week1!ABK15:ABN15)</f>
        <v>8.9144588901308506</v>
      </c>
      <c r="LX33" s="131">
        <f>SUMPRODUCT([1]week1!ABO15:ABR15,[1]week1!ABO31:ABR31)/SUM([1]week1!ABO15:ABR15)</f>
        <v>9.8238859348392396</v>
      </c>
      <c r="LY33" s="131">
        <f>SUMPRODUCT([1]week1!ABS15:ABV15,[1]week1!ABS31:ABV31)/SUM([1]week1!ABS15:ABV15)</f>
        <v>7.0922216857568658</v>
      </c>
      <c r="LZ33" s="131">
        <f>SUMPRODUCT([1]week1!ABW15:ACA15,[1]week1!ABW31:ACA31)/SUM([1]week1!ABW15:ACA15)</f>
        <v>6.346500666466274</v>
      </c>
      <c r="MA33" s="131">
        <f>SUMPRODUCT([1]week1!ACB15:ACE15,[1]week1!ACB31:ACE31)/SUM([1]week1!ACB15:ACE15)</f>
        <v>5.8011307001471879</v>
      </c>
      <c r="MB33" s="131">
        <f>SUMPRODUCT([1]week1!ACF15:ACJ15,[1]week1!ACF31:ACJ31)/SUM([1]week1!ACF15:ACJ15)</f>
        <v>5.9933030722739176</v>
      </c>
      <c r="MC33" s="131">
        <f>SUMPRODUCT([1]week1!ACK15:ACN15,[1]week1!ACK31:ACN31)/SUM([1]week1!ACK15:ACN15)</f>
        <v>4.3211059025452387</v>
      </c>
      <c r="MD33" s="131">
        <f>SUMPRODUCT([1]week1!ACO15:ACR15,[1]week1!ACO31:ACR31)/SUM([1]week1!ACO15:ACR15)</f>
        <v>3.69331519996144</v>
      </c>
      <c r="ME33" s="131">
        <f>SUMPRODUCT([1]week1!ACS15:ACW15,[1]week1!ACS31:ACW31)/SUM([1]week1!ACS15:ACW15)</f>
        <v>3.9186699481624099</v>
      </c>
      <c r="MF33" s="131">
        <f>SUMPRODUCT([1]week1!ACX15:ADA15,[1]week1!ACX31:ADA31)/SUM([1]week1!ACX15:ADA15)</f>
        <v>3.9600266347545934</v>
      </c>
      <c r="MG33" s="131">
        <f>SUMPRODUCT([1]week1!ADB15:ADE15,[1]week1!ADB31:ADE31)/SUM([1]week1!ADB15:ADE15)</f>
        <v>6.1873413978494618</v>
      </c>
      <c r="MH33" s="131">
        <f>SUMPRODUCT([1]week1!ADF15:ADI15,[1]week1!ADF31:ADI31)/SUM([1]week1!ADF15:ADI15)</f>
        <v>6.1917696241733635</v>
      </c>
      <c r="MI33" s="131">
        <f>SUMPRODUCT([1]week1!ADJ15:ADM15,[1]week1!ADJ31:ADM31)/SUM([1]week1!ADJ15:ADM15)</f>
        <v>7.2691362645571349</v>
      </c>
      <c r="MJ33" s="131">
        <f>SUMPRODUCT([1]week1!ADN15:ADQ15,[1]week1!ADN31:ADQ31)/SUM([1]week1!ADN15:ADQ15)</f>
        <v>6.940063832790746</v>
      </c>
      <c r="MK33" s="131">
        <f>SUMPRODUCT([1]week1!ADR15:ADV15,[1]week1!ADR31:ADV31)/SUM([1]week1!ADR15:ADV15)</f>
        <v>5.7496752256112833</v>
      </c>
      <c r="ML33" s="131">
        <f>SUMPRODUCT([1]week1!ADW15:ADZ15,[1]week1!ADW31:ADZ31)/SUM([1]week1!ADW15:ADZ15)</f>
        <v>5.6630705512717849</v>
      </c>
      <c r="MM33" s="131">
        <f>SUMPRODUCT([1]week1!AEA15:AED15,[1]week1!AEA31:AED31)/SUM([1]week1!AEA15:AED15)</f>
        <v>5.816866820034801</v>
      </c>
      <c r="MN33" s="131">
        <f>SUMPRODUCT([1]week1!AEE15:AEI15,[1]week1!AEE31:AEI31)/SUM([1]week1!AEE15:AEI15)</f>
        <v>5.7180183444812993</v>
      </c>
      <c r="MO33" s="131">
        <f>SUMPRODUCT([1]week1!AEJ15:AEM15,[1]week1!AEJ31:AEM31)/SUM([1]week1!AEJ15:AEM15)</f>
        <v>4.544973133323098</v>
      </c>
      <c r="MP33" s="131">
        <f>SUMPRODUCT([1]week1!AEN15:AEQ15,[1]week1!AEN31:AEQ31)/SUM([1]week1!AEN15:AEQ15)</f>
        <v>4.9234424249470257</v>
      </c>
      <c r="MQ33" s="131">
        <f>SUMPRODUCT([1]week1!AER15:AEV15,[1]week1!AER31:AEV31)/SUM([1]week1!AER15:AEV15)</f>
        <v>5.2463745484939883</v>
      </c>
      <c r="MR33" s="131">
        <f>SUMPRODUCT([1]week1!AEW15:AEZ15,[1]week1!AEW31:AEZ31)/SUM([1]week1!AEW15:AEZ15)</f>
        <v>5.5637781956240353</v>
      </c>
      <c r="MS33" s="131">
        <f>SUMPRODUCT([1]week1!AFA15:AFD15,[1]week1!AFA31:AFD31)/SUM([1]week1!AFA15:AFD15)</f>
        <v>6.1991727521040794</v>
      </c>
      <c r="MT33" s="131">
        <f>SUMPRODUCT([1]week1!AFE15:AFH15,[1]week1!AFE31:AFH31)/SUM([1]week1!AFE15:AFH15)</f>
        <v>6.0655178746694602</v>
      </c>
      <c r="MU33" s="131">
        <f>SUMPRODUCT([1]week1!AFI15:AFL15,[1]week1!AFI31:AFL31)/SUM([1]week1!AFI15:AFL15)</f>
        <v>6.3790271129194478</v>
      </c>
      <c r="MV33" s="131">
        <f>SUMPRODUCT([1]week1!AFM15:AFO15,[1]week1!AFM31:AFO31)/SUM([1]week1!AFM15:AFO15)</f>
        <v>7.4387744517373511</v>
      </c>
      <c r="MW33" s="131">
        <f>SUMPRODUCT([1]week1!AFP15:AFS15,[1]week1!AFP31:AFS31)/SUM([1]week1!AFP15:AFS15)</f>
        <v>7.4143327189456159</v>
      </c>
      <c r="MX33" s="131">
        <f>SUMPRODUCT([1]week1!AFT15:AFW15,[1]week1!AFT31:AFW31)/SUM([1]week1!AFT15:AFW15)</f>
        <v>6.6769575417128273</v>
      </c>
      <c r="MY33" s="131">
        <f>SUMPRODUCT([1]week1!AFX15:AGA15,[1]week1!AFX31:AGA31)/SUM([1]week1!AFX15:AGA15)</f>
        <v>6.0884810252685257</v>
      </c>
      <c r="MZ33" s="131">
        <f>SUMPRODUCT([1]week1!AGB15:AGF15,[1]week1!AGB31:AGF31)/SUM([1]week1!AGB15:AGF15)</f>
        <v>6.042762109201683</v>
      </c>
      <c r="NA33" s="131">
        <f>SUMPRODUCT([1]week1!AGG15:AGJ15,[1]week1!AGG31:AGJ31)/SUM([1]week1!AGG15:AGJ15)</f>
        <v>5.1460819049151452</v>
      </c>
      <c r="NB33" s="131">
        <f>SUMPRODUCT([1]week1!AGK15:AGO15,[1]week1!AGK31:AGO31)/SUM([1]week1!AGK15:AGO15)</f>
        <v>5.25293303887213</v>
      </c>
      <c r="NC33" s="131">
        <f>SUMPRODUCT([1]week1!AGP15:AGS15,[1]week1!AGP31:AGS31)/SUM([1]week1!AGP15:AGS15)</f>
        <v>5.8984524877441009</v>
      </c>
      <c r="ND33" s="131">
        <f>SUMPRODUCT([1]week1!AGT15:AGW15,[1]week1!AGT31:AGW31)/SUM([1]week1!AGT15:AGW15)</f>
        <v>8.7514773327877506</v>
      </c>
      <c r="NE33" s="131">
        <f>SUMPRODUCT([1]week1!AGX15:AHA15,[1]week1!AGX31:AHA31)/SUM([1]week1!AGX15:AHA15)</f>
        <v>8.0468045104385357</v>
      </c>
      <c r="NF33" s="131">
        <f>SUMPRODUCT([1]week1!AHB15:AHD15,[1]week1!AHB31:AHD31)/SUM([1]week1!AHB15:AHD15)</f>
        <v>10.981355726021121</v>
      </c>
      <c r="NG33" s="131">
        <f>SUMPRODUCT([1]week1!AHE15:AHH15,[1]week1!AHE31:AHH31)/SUM([1]week1!AHE15:AHH15)</f>
        <v>10.216343246401424</v>
      </c>
      <c r="NH33" s="131">
        <f>SUMPRODUCT([1]week1!AHI15:AHM15,[1]week1!AHI31:AHM31)/SUM([1]week1!AHI15:AHM15)</f>
        <v>9.0632142645808305</v>
      </c>
      <c r="NI33" s="131">
        <f>SUMPRODUCT([1]week1!AHN15:AHQ15,[1]week1!AHN31:AHQ31)/SUM([1]week1!AHN15:AHQ15)</f>
        <v>10.689378246690517</v>
      </c>
      <c r="NJ33" s="131">
        <f>SUMPRODUCT([1]week1!AHR15:AHU15,[1]week1!AHR31:AHU31)/SUM([1]week1!AHR15:AHU15)</f>
        <v>10.655596791049289</v>
      </c>
      <c r="NK33" s="131">
        <f>SUMPRODUCT([1]week1!AHV15:AHZ15,[1]week1!AHV31:AHZ31)/SUM([1]week1!AHV15:AHZ15)</f>
        <v>11.561154304166894</v>
      </c>
      <c r="NL33" s="131">
        <f>SUMPRODUCT([1]week1!AIA15:AID15,[1]week1!AIA31:AID31)/SUM([1]week1!AIA15:AID15)</f>
        <v>10.55040866649929</v>
      </c>
      <c r="NM33" s="131">
        <f>SUMPRODUCT([1]week1!AIE15:AIH15,[1]week1!AIE31:AIH31)/SUM([1]week1!AIE15:AIH15)</f>
        <v>8.7176614440997469</v>
      </c>
      <c r="NN33" s="131">
        <f>SUMPRODUCT([1]week1!AII15:AIM15,[1]week1!AII31:AIM31)/SUM([1]week1!AII15:AIM15)</f>
        <v>6.8537551049403431</v>
      </c>
      <c r="NO33" s="131">
        <f>SUMPRODUCT([1]week1!AIN15:AIQ15,[1]week1!AIN31:AIQ31)/SUM([1]week1!AIN15:AIQ15)</f>
        <v>6.8755273865822755</v>
      </c>
      <c r="NP33" s="131">
        <f>SUMPRODUCT([1]week1!AIR15:AIU15,[1]week1!AIR31:AIU31)/SUM([1]week1!AIR15:AIU15)</f>
        <v>7.2251645321969242</v>
      </c>
      <c r="NQ33" s="131">
        <f>SUMPRODUCT([1]week1!AIV15:AIY15,[1]week1!AIV31:AIY31)/SUM([1]week1!AIV15:AIY15)</f>
        <v>8.8862431645702635</v>
      </c>
      <c r="NR33" s="146">
        <f>SUMPRODUCT([1]week1!AIZ15:AJC15,[1]week1!AIZ31:AJC31)/SUM([1]week1!AIZ15:AJC15)</f>
        <v>11.470234333690142</v>
      </c>
      <c r="NS33" s="146">
        <f>SUMPRODUCT([1]week1!AJD15:AJG15,[1]week1!AJD31:AJG31)/SUM([1]week1!AJD15:AJG15)</f>
        <v>11.982809368348684</v>
      </c>
      <c r="NT33" s="146">
        <f>SUMPRODUCT([1]week1!AJH15:AJK15,[1]week1!AJH31:AJK31)/SUM([1]week1!AJH15:AJK15)</f>
        <v>11.882004640656417</v>
      </c>
      <c r="NU33" s="134">
        <f>SUMPRODUCT([1]week1!AJL15:AJO15,[1]week1!AJL31:AJO31)/SUM([1]week1!AJL15:AJO15)</f>
        <v>12.330725903630842</v>
      </c>
      <c r="NV33" s="134">
        <f>SUMPRODUCT([1]week1!AJP15:AJT15,[1]week1!AJP31:AJT31)/SUM([1]week1!AJP15:AJT15)</f>
        <v>16.019993256795701</v>
      </c>
      <c r="NW33" s="134">
        <f>SUMPRODUCT([1]week1!AJU15:AJX15,[1]week1!AJU31:AJX31)/SUM([1]week1!AJU15:AJX15)</f>
        <v>16.290059123559637</v>
      </c>
      <c r="NX33" s="134">
        <f>SUMPRODUCT([1]week1!AJY15:AKB15,[1]week1!AJY31:AKB31)/SUM([1]week1!AJY15:AKB15)</f>
        <v>12.087979668252187</v>
      </c>
      <c r="NY33" s="134">
        <f>SUMPRODUCT([1]week1!AKC15:AKG15,[1]week1!AKC31:AKG31)/SUM([1]week1!AKC15:AKG15)</f>
        <v>8.611969107576428</v>
      </c>
      <c r="NZ33" s="134">
        <f>SUMPRODUCT([1]week1!AKH15:AKK15,[1]week1!AKH31:AKK31)/SUM([1]week1!AKH15:AKK15)</f>
        <v>6.5790189459181159</v>
      </c>
      <c r="OA33" s="135">
        <f>SUMPRODUCT([1]week1!AKL15:AKO15,[1]week1!AKL31:AKO31)/SUM([1]week1!AKL15:AKO15)</f>
        <v>8.6446228407695642</v>
      </c>
      <c r="OB33" s="84">
        <f t="shared" si="17"/>
        <v>31.39683761107014</v>
      </c>
      <c r="OC33" s="55">
        <f t="shared" si="18"/>
        <v>25.730323722362186</v>
      </c>
      <c r="OD33" s="58">
        <f>ROUND(AVERAGE($GN33:GX33),2)</f>
        <v>2.2999999999999998</v>
      </c>
      <c r="OE33" s="58">
        <f>ROUND(AVERAGE($FY33:GM33),2)</f>
        <v>2.02</v>
      </c>
      <c r="OF33" s="58">
        <f t="shared" si="14"/>
        <v>13.861386138613852</v>
      </c>
      <c r="OG33" s="19"/>
      <c r="OH33" s="147">
        <f t="shared" si="12"/>
        <v>1.6266666666666667</v>
      </c>
      <c r="OI33" s="56"/>
      <c r="OJ33" s="58"/>
    </row>
    <row r="34" spans="2:405" ht="24.75" customHeight="1">
      <c r="B34" s="126" t="s">
        <v>408</v>
      </c>
      <c r="C34" s="127">
        <v>0.45957718937245046</v>
      </c>
      <c r="D34" s="127">
        <f>AVERAGE([1]weekly!C29*[1]weekly!C15+[1]weekly!D29*[1]weekly!D15+[1]weekly!E29*[1]weekly!E15+[1]weekly!F29*[1]weekly!F15+[1]weekly!G29*[1]weekly!G15)/([1]weekly!C15+[1]weekly!D15+[1]weekly!E15+[1]weekly!F15+[1]weekly!G15)</f>
        <v>0.6468906605922552</v>
      </c>
      <c r="E34" s="127">
        <f>AVERAGE([1]weekly!H29*[1]weekly!H15+[1]weekly!I29*[1]weekly!I15+[1]weekly!J29*[1]weekly!J15+[1]weekly!K29*[1]weekly!K15)/([1]weekly!H15+[1]weekly!I15+[1]weekly!J15+[1]weekly!K15)</f>
        <v>0.76967870036101094</v>
      </c>
      <c r="F34" s="127">
        <f>AVERAGE([1]weekly!L29*[1]weekly!L15+[1]weekly!M29*[1]weekly!M15+[1]weekly!N29*[1]weekly!N15+[1]weekly!O29*[1]weekly!O15)/([1]weekly!L15+[1]weekly!M15+[1]weekly!N15+[1]weekly!O15)</f>
        <v>0.62651382333108552</v>
      </c>
      <c r="G34" s="127">
        <f>AVERAGE([1]weekly!P29*[1]weekly!P15+[1]weekly!Q29*[1]weekly!Q15+[1]weekly!R29*[1]weekly!R15+[1]weekly!S29*[1]weekly!S15+[1]weekly!T29*[1]weekly!T15)/([1]weekly!P15+[1]weekly!Q15+[1]weekly!R15+[1]weekly!S15+[1]weekly!T15)</f>
        <v>0.36565791731000175</v>
      </c>
      <c r="H34" s="127">
        <f>AVERAGE([1]weekly!U29*[1]weekly!U15+[1]weekly!V29*[1]weekly!V15+[1]weekly!W29*[1]weekly!W15+[1]weekly!X29*[1]weekly!X15)/([1]weekly!U15+[1]weekly!V15+[1]weekly!W15+[1]weekly!X15)</f>
        <v>0.46943616850872977</v>
      </c>
      <c r="I34" s="127">
        <f>AVERAGE([1]weekly!Y29*[1]weekly!Y15+[1]weekly!Z29*[1]weekly!Z15+[1]weekly!AA29*[1]weekly!AA15+[1]weekly!AB29*[1]weekly!AB15)/([1]weekly!Y15+[1]weekly!Z15+[1]weekly!AA15+[1]weekly!AB15)</f>
        <v>0.61423241106719362</v>
      </c>
      <c r="J34" s="127">
        <f>AVERAGE([1]weekly!AC29*[1]weekly!AC15+[1]weekly!AD29*[1]weekly!AD15+[1]weekly!AE29*[1]weekly!AE15+[1]weekly!AF29*[1]weekly!AF15+[1]weekly!AG29*[1]weekly!AG15)/([1]weekly!AC15+[1]weekly!AD15+[1]weekly!AE15+[1]weekly!AF15+[1]weekly!AG15)</f>
        <v>0.71655154900964957</v>
      </c>
      <c r="K34" s="127">
        <f>AVERAGE([1]weekly!AH29*[1]weekly!AH15+[1]weekly!AI29*[1]weekly!AI15+[1]weekly!AJ29*[1]weekly!AJ15+[1]weekly!AK29*[1]weekly!AK15)/([1]weekly!AH15+[1]weekly!AI15+[1]weekly!AJ15+[1]weekly!AK15)</f>
        <v>0.65083085374227512</v>
      </c>
      <c r="L34" s="127">
        <f>AVERAGE([1]weekly!AL29*[1]weekly!AL15+[1]weekly!AM29*[1]weekly!AM15+[1]weekly!AN29*[1]weekly!AN15+[1]weekly!AO29*[1]weekly!AO15)/([1]weekly!AL15+[1]weekly!AM15+[1]weekly!AN15+[1]weekly!AO15)</f>
        <v>0.7115117958594126</v>
      </c>
      <c r="M34" s="127">
        <f>AVERAGE([1]weekly!AP29*[1]weekly!AP15+[1]weekly!AQ29*[1]weekly!AQ15+[1]weekly!AR29*[1]weekly!AR15+[1]weekly!AS29*[1]weekly!AS15+[1]weekly!AT29*[1]weekly!AT15)/([1]weekly!AP15+[1]weekly!AQ15+[1]weekly!AR15+[1]weekly!AS15+[1]weekly!AT15)</f>
        <v>0.42869662656286855</v>
      </c>
      <c r="N34" s="127">
        <f>AVERAGE([1]weekly!AU29*[1]weekly!AU15+[1]weekly!AV29*[1]weekly!AV15+[1]weekly!AW29*[1]weekly!AW15+[1]weekly!AX29*[1]weekly!AX15)/([1]weekly!AU15+[1]weekly!AV15+[1]weekly!AW15+[1]weekly!AX15)</f>
        <v>0.49039307840205076</v>
      </c>
      <c r="O34" s="127">
        <f>AVERAGE([1]weekly!AY29*[1]weekly!AY15+[1]weekly!AZ29*[1]weekly!AZ15+[1]weekly!BA29*[1]weekly!BA15+[1]weekly!BB29*[1]weekly!BB15+[1]weekly!BC29*[1]weekly!BC15)/([1]weekly!AY15+[1]weekly!AZ15+[1]weekly!BA15+[1]weekly!BB15+[1]weekly!BC15)</f>
        <v>0.793653891370797</v>
      </c>
      <c r="P34" s="127">
        <f>AVERAGE([1]weekly!BD29*[1]weekly!BD15+[1]weekly!BE29*[1]weekly!BE15+[1]weekly!BF29*[1]weekly!BF15+[1]weekly!BG29*[1]weekly!BG15)/([1]weekly!BD15+[1]weekly!BE15+[1]weekly!BF15+[1]weekly!BG15)</f>
        <v>0.68257231176860245</v>
      </c>
      <c r="Q34" s="127">
        <f>AVERAGE([1]weekly!BH29*[1]weekly!BH15+[1]weekly!BI29*[1]weekly!BI15+[1]weekly!BJ29*[1]weekly!BJ15+[1]weekly!BK29*[1]weekly!BK15)/([1]weekly!BH15+[1]weekly!BI15+[1]weekly!BJ15+[1]weekly!BK15)</f>
        <v>0.6686907710087503</v>
      </c>
      <c r="R34" s="127">
        <f>AVERAGE([1]weekly!BL29*[1]weekly!BL15+[1]weekly!BM29*[1]weekly!BM15+[1]weekly!BN29*[1]weekly!BN15+[1]weekly!BO29*[1]weekly!BO15+[1]weekly!BP29*[1]weekly!BP15)/([1]weekly!BL15+[1]weekly!BM15+[1]weekly!BN15+[1]weekly!BO15+[1]weekly!BP15)</f>
        <v>0.68524421871623087</v>
      </c>
      <c r="S34" s="127">
        <f>AVERAGE([1]weekly!BQ29*[1]weekly!BQ15+[1]weekly!BR29*[1]weekly!BR15+[1]weekly!BS29*[1]weekly!BS15+[1]weekly!BT29*[1]weekly!BT15)/([1]weekly!BQ15+[1]weekly!BR15+[1]weekly!BS15+[1]weekly!BT15)</f>
        <v>0.49574918081620495</v>
      </c>
      <c r="T34" s="127">
        <f>AVERAGE([1]weekly!BU29*[1]weekly!BU15+[1]weekly!BV29*[1]weekly!BV15+[1]weekly!BW29*[1]weekly!BW15+[1]weekly!BX29*[1]weekly!BX15)/([1]weekly!BU15+[1]weekly!BV15+[1]weekly!BW15+[1]weekly!BX15)</f>
        <v>0.69476819126819123</v>
      </c>
      <c r="U34" s="127">
        <f>AVERAGE([1]weekly!BY29*[1]weekly!BY15+[1]weekly!BZ29*[1]weekly!BZ15+[1]weekly!CA29*[1]weekly!CA15+[1]weekly!CB29*[1]weekly!CB15)/([1]weekly!BY15+[1]weekly!BZ15+[1]weekly!CA15+[1]weekly!CB15)</f>
        <v>0.48826702157467078</v>
      </c>
      <c r="V34" s="127">
        <f>AVERAGE([1]weekly!CC29*[1]weekly!CC15+[1]weekly!CD29*[1]weekly!CD15+[1]weekly!CE29*[1]weekly!CE15+[1]weekly!CF29*[1]weekly!CF15+[1]weekly!CG29*[1]weekly!CG15)/([1]weekly!CC15+[1]weekly!CD15+[1]weekly!CE15+[1]weekly!CF15+[1]weekly!CG15)</f>
        <v>0.48771878432808496</v>
      </c>
      <c r="W34" s="127">
        <f>AVERAGE([1]weekly!CH29*[1]weekly!CH15+[1]weekly!CI29*[1]weekly!CI15+[1]weekly!CJ29*[1]weekly!CJ15+[1]weekly!CK29*[1]weekly!CK15)/([1]weekly!CH15+[1]weekly!CI15+[1]weekly!CJ15+[1]weekly!CK15)</f>
        <v>0.5006263498920086</v>
      </c>
      <c r="X34" s="127">
        <f>AVERAGE([1]weekly!CL29*[1]weekly!CL15+[1]weekly!CM29*[1]weekly!CM15+[1]weekly!CN29*[1]weekly!CN15+[1]weekly!CO29*[1]weekly!CO15+[1]weekly!CP29*[1]weekly!CP15)/([1]weekly!CL15+[1]weekly!CM15+[1]weekly!CN15+[1]weekly!CO15+[1]weekly!CP15)</f>
        <v>0.57079873328641795</v>
      </c>
      <c r="Y34" s="127">
        <f>AVERAGE([1]weekly!CQ29*[1]weekly!CQ15+[1]weekly!CR29*[1]weekly!CR15+[1]weekly!CS29*[1]weekly!CS15+[1]weekly!CT29*[1]weekly!CT15)/([1]weekly!CQ15+[1]weekly!CR15+[1]weekly!CS15+[1]weekly!CT15)</f>
        <v>0.35273259527357892</v>
      </c>
      <c r="Z34" s="127">
        <f>AVERAGE([1]weekly!CU29*[1]weekly!CU15+[1]weekly!CV29*[1]weekly!CV15+[1]weekly!CW29*[1]weekly!CW15+[1]weekly!CX29*[1]weekly!CX15)/([1]weekly!CU15+[1]weekly!CV15+[1]weekly!CW15+[1]weekly!CX15)</f>
        <v>0.33309562553843203</v>
      </c>
      <c r="AA34" s="127">
        <f>AVERAGE([1]weekly!CY29*[1]weekly!CY15+[1]weekly!CZ29*[1]weekly!CZ15+[1]weekly!DA29*[1]weekly!DA15+[1]weekly!DB29*[1]weekly!DB15+[1]weekly!DC29*[1]weekly!DC15)/([1]weekly!CY15+[1]weekly!CZ15+[1]weekly!DA15+[1]weekly!DB15+[1]weekly!DC15)</f>
        <v>0.34043628431194328</v>
      </c>
      <c r="AB34" s="127">
        <f>AVERAGE([1]weekly!DD29*[1]weekly!DD15+[1]weekly!DE29*[1]weekly!DE15+[1]weekly!DF29*[1]weekly!DF15+[1]weekly!DG29*[1]weekly!DG15)/([1]weekly!DD15+[1]weekly!DE15+[1]weekly!DF15+[1]weekly!DG15)</f>
        <v>0.45371755194846208</v>
      </c>
      <c r="AC34" s="127">
        <f>AVERAGE([1]weekly!DH29*[1]weekly!DH15+[1]weekly!DI29*[1]weekly!DI15+[1]weekly!DJ29*[1]weekly!DJ15+[1]weekly!DK29*[1]weekly!DK15)/([1]weekly!DH15+[1]weekly!DI15+[1]weekly!DJ15+[1]weekly!DK15)</f>
        <v>0.36644220081511675</v>
      </c>
      <c r="AD34" s="127">
        <f>AVERAGE([1]weekly!DL29*[1]weekly!DL15+[1]weekly!DM29*[1]weekly!DM15+[1]weekly!DN29*[1]weekly!DN15+[1]weekly!DO29*[1]weekly!DO15+[1]weekly!DP29*[1]weekly!DP15)/([1]weekly!DL15+[1]weekly!DM15+[1]weekly!DN15+[1]weekly!DO15+[1]weekly!DP15)</f>
        <v>0.40684471024953606</v>
      </c>
      <c r="AE34" s="127">
        <f>AVERAGE([1]weekly!DQ29*[1]weekly!DQ15+[1]weekly!DR29*[1]weekly!DR15+[1]weekly!DS29*[1]weekly!DS15+[1]weekly!DT29*[1]weekly!DT15)/([1]weekly!DQ15+[1]weekly!DR15+[1]weekly!DS15+[1]weekly!DT15)</f>
        <v>0.29198438834004153</v>
      </c>
      <c r="AF34" s="127">
        <f>AVERAGE([1]weekly!DU29*[1]weekly!DU15+[1]weekly!DV29*[1]weekly!DV15+[1]weekly!DW29*[1]weekly!DW15+[1]weekly!DX29*[1]weekly!DX15)/([1]weekly!DU15+[1]weekly!DV15+[1]weekly!DW15+[1]weekly!DX15)</f>
        <v>0.39088355909034417</v>
      </c>
      <c r="AG34" s="127">
        <f>AVERAGE([1]weekly!DY29*[1]weekly!DY15+[1]weekly!DZ29*[1]weekly!DZ15+[1]weekly!EA29*[1]weekly!EA15+[1]weekly!EB29*[1]weekly!EB15)/([1]weekly!DY15+[1]weekly!DZ15+[1]weekly!EA15+[1]weekly!EB15)</f>
        <v>0.29315172747040347</v>
      </c>
      <c r="AH34" s="127">
        <f>AVERAGE([1]weekly!EC29*[1]weekly!EC15+[1]weekly!ED29*[1]weekly!ED15+[1]weekly!EE29*[1]weekly!EE15+[1]weekly!EF29*[1]weekly!EF15)/([1]weekly!EC15+[1]weekly!ED15+[1]weekly!EE15+[1]weekly!EF15)</f>
        <v>0.41246205197488678</v>
      </c>
      <c r="AI34" s="127">
        <f>AVERAGE([1]weekly!EG29*[1]weekly!EG15+[1]weekly!EH29*[1]weekly!EH15+[1]weekly!EI29*[1]weekly!EI15+[1]weekly!EJ29*[1]weekly!EJ15)/([1]weekly!EG15+[1]weekly!EH15+[1]weekly!EI15+[1]weekly!EJ15)</f>
        <v>0.437296511627907</v>
      </c>
      <c r="AJ34" s="127">
        <f>AVERAGE([1]weekly!EK29*[1]weekly!EK15+[1]weekly!EL29*[1]weekly!EL15+[1]weekly!EM29*[1]weekly!EM15+[1]weekly!EN29*[1]weekly!EN15+[1]weekly!EO29*[1]weekly!EO15)/([1]weekly!EK15+[1]weekly!EL15+[1]weekly!EM15+[1]weekly!EN15+[1]weekly!EO15)</f>
        <v>0.28271893626776712</v>
      </c>
      <c r="AK34" s="127">
        <f>AVERAGE([1]weekly!EP29*[1]weekly!EP15+[1]weekly!EQ29*[1]weekly!EQ15+[1]weekly!ER29*[1]weekly!ER15+[1]weekly!ES29*[1]weekly!ES15)/([1]weekly!EP15+[1]weekly!EQ15+[1]weekly!ER15+[1]weekly!ES15)</f>
        <v>0.22995337995337994</v>
      </c>
      <c r="AL34" s="127">
        <f>AVERAGE([1]weekly!ET29*[1]weekly!ET15+[1]weekly!EU29*[1]weekly!EU15+[1]weekly!EV29*[1]weekly!EV15+[1]weekly!EW29*[1]weekly!EW15)/([1]weekly!ET15+[1]weekly!EU15+[1]weekly!EV15+[1]weekly!EW15)</f>
        <v>0.2628876744412999</v>
      </c>
      <c r="AM34" s="127">
        <f>AVERAGE([1]weekly!EX29*[1]weekly!EX15+[1]weekly!EY29*[1]weekly!EY15+[1]weekly!EZ29*[1]weekly!EZ15+[1]weekly!FA29*[1]weekly!FA15+[1]weekly!FB29*[1]weekly!FB15)/([1]weekly!EX15+[1]weekly!EY15+[1]weekly!EZ15+[1]weekly!FA15+[1]weekly!FB15)</f>
        <v>0.37627862392161043</v>
      </c>
      <c r="AN34" s="127">
        <f>AVERAGE([1]weekly!AW29*[1]weekly!AW15+[1]weekly!AX29*[1]weekly!AX15+[1]weekly!AY29*[1]weekly!AY15+[1]weekly!AZ29*[1]weekly!AZ15+[1]weekly!BA29*[1]weekly!BA15)/([1]weekly!AW15+[1]weekly!AX15+[1]weekly!AY15+[1]weekly!AZ15+[1]weekly!BA15)</f>
        <v>0.74744547355841062</v>
      </c>
      <c r="AO34" s="127">
        <f>AVERAGE([1]weekly!FG29*[1]weekly!FG15+[1]weekly!FH29*[1]weekly!FH15+[1]weekly!FI29*[1]weekly!FI15+[1]weekly!FJ29*[1]weekly!FJ15)/([1]weekly!FG15+[1]weekly!FH15+[1]weekly!FI15+[1]weekly!FJ15)</f>
        <v>0.55959464690593375</v>
      </c>
      <c r="AP34" s="127">
        <f>AVERAGE([1]weekly!FK29*[1]weekly!FK15+[1]weekly!FL29*[1]weekly!FL15+[1]weekly!FM29*[1]weekly!FM15+[1]weekly!FN29*[1]weekly!FN15+[1]weekly!FO29*[1]weekly!FO15)/([1]weekly!FK15+[1]weekly!FL15+[1]weekly!FM15+[1]weekly!FN15+[1]weekly!FO15)</f>
        <v>0.47418522054611417</v>
      </c>
      <c r="AQ34" s="127">
        <f>AVERAGE([1]weekly!FP29*[1]weekly!FP15+[1]weekly!FQ29*[1]weekly!FQ15+[1]weekly!FR29*[1]weekly!FR15+[1]weekly!FS29*[1]weekly!FS15)/([1]weekly!FP15+[1]weekly!FQ15+[1]weekly!FR15+[1]weekly!FS15)</f>
        <v>0.38436949597151959</v>
      </c>
      <c r="AR34" s="127">
        <f>AVERAGE([1]weekly!FT29*[1]weekly!FT15+[1]weekly!FU29*[1]weekly!FU15+[1]weekly!FV29*[1]weekly!FV15+[1]weekly!FW29*[1]weekly!FW15+[1]weekly!FX29*[1]weekly!FX15)/([1]weekly!FT15+[1]weekly!FU15+[1]weekly!FV15+[1]weekly!FW15+[1]weekly!FX15)</f>
        <v>0.35990885563182179</v>
      </c>
      <c r="AS34" s="127">
        <f>AVERAGE([1]weekly!FY29*[1]weekly!FY15+[1]weekly!FZ29*[1]weekly!FZ15+[1]weekly!GA29*[1]weekly!GA15+[1]weekly!GB29*[1]weekly!GB15)/([1]weekly!FY15+[1]weekly!FZ15+[1]weekly!GA15+[1]weekly!GB15)</f>
        <v>0.31629526836474325</v>
      </c>
      <c r="AT34" s="127">
        <f>AVERAGE([1]weekly!GC29*[1]weekly!GC15+[1]weekly!GD29*[1]weekly!GD15+[1]weekly!GE29*[1]weekly!GE15+[1]weekly!GF29*[1]weekly!GF15)/([1]weekly!GC15+[1]weekly!GD15+[1]weekly!GE15+[1]weekly!GF15)</f>
        <v>0.35340221774193542</v>
      </c>
      <c r="AU34" s="127">
        <f>AVERAGE([1]weekly!GG29*[1]weekly!GG15+[1]weekly!GH29*[1]weekly!GH15+[1]weekly!GI29*[1]weekly!GI15+[1]weekly!GJ29*[1]weekly!GJ15+[1]weekly!GK29*[1]weekly!GK15)/([1]weekly!GG15+[1]weekly!GH15+[1]weekly!GI15+[1]weekly!GJ15+[1]weekly!GK15)</f>
        <v>0.40201111598654382</v>
      </c>
      <c r="AV34" s="127">
        <f>AVERAGE([1]weekly!GL29*[1]weekly!GL15+[1]weekly!GM29*[1]weekly!GM15+[1]weekly!GN29*[1]weekly!GN15+[1]weekly!GO29*[1]weekly!GO15)/([1]weekly!GL15+[1]weekly!GM15+[1]weekly!GN15+[1]weekly!GO15)</f>
        <v>0.76661456272259587</v>
      </c>
      <c r="AW34" s="127">
        <f>AVERAGE([1]weekly!GP29*[1]weekly!GP15+[1]weekly!GQ29*[1]weekly!GQ15+[1]weekly!GR29*[1]weekly!GR15+[1]weekly!GS29*[1]weekly!GS15)/([1]weekly!GP15+[1]weekly!GQ15+[1]weekly!GR15+[1]weekly!GS15)</f>
        <v>0.51032877369810414</v>
      </c>
      <c r="AX34" s="127">
        <f>AVERAGE([1]weekly!GT29*[1]weekly!GT15+[1]weekly!GU29*[1]weekly!GU15+[1]weekly!GV29*[1]weekly!GV15+[1]weekly!GW29*[1]weekly!GW15+[1]weekly!GX29*[1]weekly!GX15)/([1]weekly!GT15+[1]weekly!GU15+[1]weekly!GV15+[1]weekly!GW15+[1]weekly!GX15)</f>
        <v>0.29905083415112854</v>
      </c>
      <c r="AY34" s="127">
        <f>AVERAGE([1]weekly!GY29*[1]weekly!GY15+[1]weekly!GZ29*[1]weekly!GZ15+[1]weekly!HA29*[1]weekly!HA15+[1]weekly!HB29*[1]weekly!HB15)/([1]weekly!GY15+[1]weekly!GZ15+[1]weekly!HA15+[1]weekly!HB15)</f>
        <v>0.34171980719055406</v>
      </c>
      <c r="AZ34" s="127">
        <f>AVERAGE([1]weekly!HC29*[1]weekly!HC15+[1]weekly!HD29*[1]weekly!HD15+[1]weekly!HE29*[1]weekly!HE15+[1]weekly!HF29*[1]weekly!HF15+[1]weekly!HG29*[1]weekly!HG15)/([1]weekly!HC15+[1]weekly!HD15+[1]weekly!HE15+[1]weekly!HF15+[1]weekly!HG15)</f>
        <v>0.5391556385904821</v>
      </c>
      <c r="BA34" s="127">
        <f>AVERAGE([1]weekly!HH29*[1]weekly!HH15+[1]weekly!HI29*[1]weekly!HI15+[1]weekly!HJ29*[1]weekly!HJ15+[1]weekly!HK29*[1]weekly!HK15)/([1]weekly!HH15+[1]weekly!HI15+[1]weekly!HJ15+[1]weekly!HK15)</f>
        <v>0.54713944413474558</v>
      </c>
      <c r="BB34" s="127">
        <f>AVERAGE([1]weekly!HL29*[1]weekly!HL15+[1]weekly!HM29*[1]weekly!HM15+[1]weekly!HN29*[1]weekly!HN15+[1]weekly!HO29*[1]weekly!HO15)/([1]weekly!HL15+[1]weekly!HM15+[1]weekly!HN15+[1]weekly!HO15)</f>
        <v>0.56221054984354046</v>
      </c>
      <c r="BC34" s="127">
        <f>AVERAGE([1]weekly!HP29*[1]weekly!HP15+[1]weekly!HQ29*[1]weekly!HQ15+[1]weekly!HR29*[1]weekly!HR15+[1]weekly!HS29*[1]weekly!HS15)/([1]weekly!HP15+[1]weekly!HQ15+[1]weekly!HR15+[1]weekly!HS15)</f>
        <v>0.43555357909587195</v>
      </c>
      <c r="BD34" s="127">
        <f>AVERAGE([1]weekly!HT29*[1]weekly!HT15+[1]weekly!HU29*[1]weekly!HU15+[1]weekly!HV29*[1]weekly!HV15+[1]weekly!HW29*[1]weekly!HW15+[1]weekly!HX29*[1]weekly!HX15)/([1]weekly!HT15+[1]weekly!HU15+[1]weekly!HV15+[1]weekly!HW15+[1]weekly!HX15)</f>
        <v>0.42548762428601655</v>
      </c>
      <c r="BE34" s="127">
        <f>AVERAGE([1]weekly!HY29*[1]weekly!HY15+[1]weekly!HZ29*[1]weekly!HZ15+[1]weekly!IA29*[1]weekly!IA15+[1]weekly!IB29*[1]weekly!IB15)/([1]weekly!HY15+[1]weekly!HZ15+[1]weekly!IA15+[1]weekly!IB15)</f>
        <v>0.6244997929361652</v>
      </c>
      <c r="BF34" s="127">
        <f>AVERAGE([1]weekly!IC29*[1]weekly!IC15+[1]weekly!ID29*[1]weekly!ID15+[1]weekly!IE29*[1]weekly!IE15+[1]weekly!IF29*[1]weekly!IF15)/([1]weekly!IC15+[1]weekly!ID15+[1]weekly!IE15+[1]weekly!IF15)</f>
        <v>1.06266887104393</v>
      </c>
      <c r="BG34" s="127">
        <f>AVERAGE([1]weekly!IG29*[1]weekly!IG15+[1]weekly!IH29*[1]weekly!IH15+[1]weekly!II29*[1]weekly!II15+[1]weekly!IJ29*[1]weekly!IJ15+[1]weekly!IK29*[1]weekly!IK15)/([1]weekly!IG15+[1]weekly!IH15+[1]weekly!II15+[1]weekly!IJ15+[1]weekly!IK15)</f>
        <v>0.88089331856773723</v>
      </c>
      <c r="BH34" s="127">
        <f>AVERAGE([1]weekly!IL29*[1]weekly!IL15+[1]weekly!IM29*[1]weekly!IM15+[1]weekly!IN29*[1]weekly!IN15+[1]weekly!IO29*[1]weekly!IO15)/([1]weekly!IL15+[1]weekly!IM15+[1]weekly!IN15+[1]weekly!IO15)</f>
        <v>0.30295242186660937</v>
      </c>
      <c r="BI34" s="127">
        <f>AVERAGE([1]weekly!IP29*[1]weekly!IP15+[1]weekly!IQ29*[1]weekly!IQ15+[1]weekly!IR29*[1]weekly!IR15+[1]weekly!IS29*[1]weekly!IS15+[1]weekly!IT29*[1]weekly!IT15)/([1]weekly!IP15+[1]weekly!IQ15+[1]weekly!IR15+[1]weekly!IS15+[1]weekly!IT15)</f>
        <v>0.31460337669526706</v>
      </c>
      <c r="BJ34" s="127">
        <f>AVERAGE([1]wkly!CU14*[1]wkly!CU29+[1]wkly!CV14*[1]wkly!CV29+[1]wkly!CW14*[1]wkly!CW29+[1]wkly!CX14*[1]wkly!CX29)/([1]wkly!CU14+[1]wkly!CV14+[1]wkly!CW14+[1]wkly!CX14)</f>
        <v>0.52536929245893149</v>
      </c>
      <c r="BK34" s="127">
        <f>AVERAGE([1]wkly!CY14*[1]wkly!CY29+[1]wkly!CZ14*[1]wkly!CZ29+[1]wkly!DA14*[1]wkly!DA29+[1]wkly!DB14*[1]wkly!DB29)/([1]wkly!CY14+[1]wkly!CZ14+[1]wkly!DA14+[1]wkly!DB14)</f>
        <v>0.52133688904432984</v>
      </c>
      <c r="BL34" s="127"/>
      <c r="BM34" s="127">
        <f>AVERAGE([1]wkly!DD14*[1]wkly!DD29+[1]wkly!DE14*[1]wkly!DE29+[1]wkly!DF14*[1]wkly!DF29+[1]wkly!DG14*[1]wkly!DG29+[1]wkly!DH14*[1]wkly!DH29)/([1]wkly!DD14+[1]wkly!DE14+[1]wkly!DF14+[1]wkly!DG14+[1]wkly!DH14)</f>
        <v>0.61663933518005543</v>
      </c>
      <c r="BN34" s="127">
        <f>AVERAGE([1]wkly!DI14*[1]wkly!DI29+[1]wkly!DJ14*[1]wkly!DJ29+[1]wkly!DK14*[1]wkly!DK29+[1]wkly!DL14*[1]wkly!DL29)/([1]wkly!DI14+[1]wkly!DJ14+[1]wkly!DK14+[1]wkly!DL14)</f>
        <v>0.60535832712999937</v>
      </c>
      <c r="BO34" s="127">
        <f>AVERAGE([1]wkly!DM14*[1]wkly!DM29+[1]wkly!DN14*[1]wkly!DN29+[1]wkly!DO14*[1]wkly!DO29+[1]wkly!DP14*[1]wkly!DP29)/([1]wkly!DM14+[1]wkly!DN14+[1]wkly!DO14+[1]wkly!DP14)</f>
        <v>0.63704420747489388</v>
      </c>
      <c r="BP34" s="127">
        <f>AVERAGE([1]wkly!DQ14*[1]wkly!DQ29+[1]wkly!DR14*[1]wkly!DR29+[1]wkly!DS14*[1]wkly!DS29+[1]wkly!DT14*[1]wkly!DT29)/([1]wkly!DQ14+[1]wkly!DR14+[1]wkly!DS14+[1]wkly!DT14)</f>
        <v>0.46029686769518463</v>
      </c>
      <c r="BQ34" s="127">
        <f>AVERAGE([1]wkly!DU14*[1]wkly!DU29+[1]wkly!DV14*[1]wkly!DV29+[1]wkly!DW14*[1]wkly!DW29+[1]wkly!DX14*[1]wkly!DX29+[1]wkly!DY14*[1]wkly!DY29)/([1]wkly!DU14+[1]wkly!DV14+[1]wkly!DW14+[1]wkly!DX14+[1]wkly!DY14)</f>
        <v>0.63838063660477451</v>
      </c>
      <c r="BR34" s="127">
        <f>AVERAGE([1]wkly!DZ14*[1]wkly!DZ29+[1]wkly!EA14*[1]wkly!EA29+[1]wkly!EB14*[1]wkly!EB29+[1]wkly!EC14*[1]wkly!EC29)/([1]wkly!DZ14+[1]wkly!EA14+[1]wkly!EB14+[1]wkly!EC14)</f>
        <v>1.18232154340836</v>
      </c>
      <c r="BS34" s="127">
        <f>AVERAGE([1]wkly!ED14*[1]wkly!ED29+[1]wkly!EE14*[1]wkly!EE29+[1]wkly!EF14*[1]wkly!EF29+[1]wkly!EG14*[1]wkly!EG29+[1]wkly!EH14*[1]wkly!EH29)/([1]wkly!ED14+[1]wkly!EE14+[1]wkly!EF14+[1]wkly!EG14+[1]wkly!EH14)</f>
        <v>1.0831422155688624</v>
      </c>
      <c r="BT34" s="127">
        <f>AVERAGE([1]wkly!EI14*[1]wkly!EI29+[1]wkly!EJ14*[1]wkly!EJ29+[1]wkly!EK14*[1]wkly!EK29+[1]wkly!EL14*[1]wkly!EL29)/([1]wkly!EI14+[1]wkly!EJ14+[1]wkly!EK14+[1]wkly!EL14)</f>
        <v>1.0371509567682495</v>
      </c>
      <c r="BU34" s="127">
        <f>AVERAGE([1]wkly!EM14*[1]wkly!EM29+[1]wkly!EN14*[1]wkly!EN29+[1]wkly!EO14*[1]wkly!EO29+[1]wkly!EP14*[1]wkly!EP29)/([1]wkly!EM14+[1]wkly!EN14+[1]wkly!EO14+[1]wkly!EP14)</f>
        <v>1.150032786885246</v>
      </c>
      <c r="BV34" s="127">
        <f>AVERAGE([1]wkly!EQ14*[1]wkly!EQ29+[1]wkly!ER14*[1]wkly!ER29+[1]wkly!ES14*[1]wkly!ES29+[1]wkly!ET14*[1]wkly!ET29+[1]wkly!EU14*[1]wkly!EU29)/([1]wkly!EQ14+[1]wkly!ER14+[1]wkly!ES14+[1]wkly!ET14+[1]wkly!EU14)</f>
        <v>0.78271650832989137</v>
      </c>
      <c r="BW34" s="127">
        <f>AVERAGE([1]wkly!EV14*[1]wkly!EV29+[1]wkly!EW14*[1]wkly!EW29+[1]wkly!EX14*[1]wkly!EX29+[1]wkly!EY14*[1]wkly!EY29)/([1]wkly!EV14+[1]wkly!EW14+[1]wkly!EX14+[1]wkly!EY14)</f>
        <v>0.60077385424492857</v>
      </c>
      <c r="BX34" s="127">
        <f>AVERAGE([1]wkly!EZ14*[1]wkly!EZ29+[1]wkly!FA14*[1]wkly!FA29+[1]wkly!FB14*[1]wkly!FB29+[1]wkly!FC14*[1]wkly!FC29)/([1]wkly!EZ14+[1]wkly!FA14+[1]wkly!FB14+[1]wkly!FC14)</f>
        <v>0.45060630651518663</v>
      </c>
      <c r="BY34" s="127">
        <v>0.77</v>
      </c>
      <c r="BZ34" s="127">
        <f>AVERAGE([1]wkly!FD14*[1]wkly!FD29+[1]wkly!FE14*[1]wkly!FE29+[1]wkly!FF14*[1]wkly!FF29+[1]wkly!FG14*[1]wkly!FG29)/([1]wkly!FD14+[1]wkly!FE14+[1]wkly!FF14+[1]wkly!FG14)</f>
        <v>0.5005156737684896</v>
      </c>
      <c r="CA34" s="127">
        <f>AVERAGE([1]wkly!FH14*[1]wkly!FH29+[1]wkly!FI14*[1]wkly!FI29+[1]wkly!FJ14*[1]wkly!FJ29+[1]wkly!FK14*[1]wkly!FK29)/([1]wkly!FH14+[1]wkly!FI14+[1]wkly!FJ14+[1]wkly!FK14)</f>
        <v>0.51381446991404012</v>
      </c>
      <c r="CB34" s="127">
        <f>AVERAGE([1]wkly!FL14*[1]wkly!FL29+[1]wkly!FM14*[1]wkly!FM29+[1]wkly!FN14*[1]wkly!FN29+[1]wkly!FO14*[1]wkly!FO29)/([1]wkly!FL14+[1]wkly!FM14+[1]wkly!FN14+[1]wkly!FO14)</f>
        <v>0.50995582822085883</v>
      </c>
      <c r="CC34" s="127">
        <f>AVERAGE([1]wkly!FP14*[1]wkly!FP29+[1]wkly!FQ14*[1]wkly!FQ29+[1]wkly!FR14*[1]wkly!FR29+[1]wkly!FS14*[1]wkly!FS29+[1]wkly!FT14*[1]wkly!FT29)/([1]wkly!FP14+[1]wkly!FQ14+[1]wkly!FR14+[1]wkly!FS14+[1]wkly!FT14)</f>
        <v>0.30935755198926673</v>
      </c>
      <c r="CD34" s="127">
        <f>AVERAGE([1]wkly!FU14*[1]wkly!FU29+[1]wkly!FV14*[1]wkly!FV29+[1]wkly!FW14*[1]wkly!FW29+[1]wkly!FX14*[1]wkly!FX29)/([1]wkly!FU14+[1]wkly!FV14+[1]wkly!FW14+[1]wkly!FX14)</f>
        <v>0.51265079750627485</v>
      </c>
      <c r="CE34" s="127">
        <f>AVERAGE([1]wkly!FY14*[1]wkly!FY29+[1]wkly!FZ14*[1]wkly!FZ29+[1]wkly!GA14*[1]wkly!GA29+[1]wkly!GB14*[1]wkly!GB29)/([1]wkly!FY14+[1]wkly!FZ14+[1]wkly!GA14+[1]wkly!GB14)</f>
        <v>0.54891083822744258</v>
      </c>
      <c r="CF34" s="127">
        <f>AVERAGE([1]wkly!GC14*[1]wkly!GC29+[1]wkly!GD14*[1]wkly!GD29+[1]wkly!GE14*[1]wkly!GE29+[1]wkly!GF14*[1]wkly!GF29+[1]wkly!GG14*[1]wkly!GG29)/([1]wkly!GC14+[1]wkly!GD14+[1]wkly!GE14+[1]wkly!GF14+[1]wkly!GG14)</f>
        <v>0.53016041728176366</v>
      </c>
      <c r="CG34" s="127">
        <f>AVERAGE([1]wkly!GH14*[1]wkly!GH29+[1]wkly!GI14*[1]wkly!GI29+[1]wkly!GJ14*[1]wkly!GJ29+[1]wkly!GK14*[1]wkly!GK29)/([1]wkly!GH14+[1]wkly!GI14+[1]wkly!GJ14+[1]wkly!GK14)</f>
        <v>0.69387730432154726</v>
      </c>
      <c r="CH34" s="127">
        <f>AVERAGE([1]wkly!GL14*[1]wkly!GL29+[1]wkly!GM14*[1]wkly!GM29+[1]wkly!GN14*[1]wkly!GN29+[1]wkly!GO14*[1]wkly!GO29)/([1]wkly!GL14+[1]wkly!GM14+[1]wkly!GN14+[1]wkly!GO14)</f>
        <v>0.90522826086956532</v>
      </c>
      <c r="CI34" s="127">
        <f>AVERAGE([1]wkly!GP14*[1]wkly!GP29+[1]wkly!GQ14*[1]wkly!GQ29+[1]wkly!GR14*[1]wkly!GR29+[1]wkly!GS14*[1]wkly!GS29+[1]wkly!GT14*[1]wkly!GT29)/([1]wkly!GP14+[1]wkly!GQ14+[1]wkly!GR14+[1]wkly!GS14+[1]wkly!GT14)</f>
        <v>0.45843422289723007</v>
      </c>
      <c r="CJ34" s="127">
        <f>AVERAGE([1]wkly!GU14*[1]wkly!GU29+[1]wkly!GV14*[1]wkly!GV29+[1]wkly!GW14*[1]wkly!GW29+[1]wkly!GX14*[1]wkly!GX29)/([1]wkly!GU14+[1]wkly!GV14+[1]wkly!GW14+[1]wkly!GX14)</f>
        <v>0.27176984705025492</v>
      </c>
      <c r="CK34" s="127">
        <f>AVERAGE([1]wkly!GY14*[1]wkly!GY29+[1]wkly!GZ14*[1]wkly!GZ29+[1]wkly!HA14*[1]wkly!HA29+[1]wkly!HB14*[1]wkly!HB29+[1]wkly!HC14*[1]wkly!HC29)/([1]wkly!GY14+[1]wkly!GZ14+[1]wkly!HA14+[1]wkly!HB14+[1]wkly!HC14)</f>
        <v>0.37739252590423761</v>
      </c>
      <c r="CL34" s="127">
        <f>AVERAGE([1]wkly!HD14*[1]wkly!HD29+[1]wkly!HE14*[1]wkly!HE29+[1]wkly!HF14*[1]wkly!HF29+[1]wkly!HG14*[1]wkly!HG29)/([1]wkly!HD14+[1]wkly!HE14+[1]wkly!HF14+[1]wkly!HG14)</f>
        <v>0.72084214893175691</v>
      </c>
      <c r="CM34" s="127">
        <f>AVERAGE([1]wkly!HH14*[1]wkly!HH29+[1]wkly!HI14*[1]wkly!HI29+[1]wkly!HJ14*[1]wkly!HJ29+[1]wkly!HK14*[1]wkly!HK29)/([1]wkly!HH14+[1]wkly!HI14+[1]wkly!HJ14+[1]wkly!HK14)</f>
        <v>0.64015727391874166</v>
      </c>
      <c r="CN34" s="127">
        <f>AVERAGE([1]wkly!HL14*[1]wkly!HL29+[1]wkly!HM14*[1]wkly!HM29+[1]wkly!HN14*[1]wkly!HN29+[1]wkly!HO14*[1]wkly!HO29+[1]wkly!HP14*[1]wkly!HP29)/([1]wkly!HL14+[1]wkly!HM14+[1]wkly!HN14+[1]wkly!HO14+[1]wkly!HP14)</f>
        <v>0.6656633499170812</v>
      </c>
      <c r="CO34" s="127">
        <f>AVERAGE([1]wkly!HQ14*[1]wkly!HQ29+[1]wkly!HR14*[1]wkly!HR29+[1]wkly!HS14*[1]wkly!HS29+[1]wkly!HT14*[1]wkly!HT29)/([1]wkly!HQ14+[1]wkly!HR14+[1]wkly!HS14+[1]wkly!HT14)</f>
        <v>0.50098941871650404</v>
      </c>
      <c r="CP34" s="127">
        <f>AVERAGE([1]wkly!HU14*[1]wkly!HU29+[1]wkly!HV14*[1]wkly!HV29+[1]wkly!HW14*[1]wkly!HW29+[1]wkly!HX14*[1]wkly!HX29+[1]wkly!HY14*[1]wkly!HY29)/([1]wkly!HU14+[1]wkly!HV14+[1]wkly!HW14+[1]wkly!HX14+[1]wkly!HY14)</f>
        <v>0.52948772869254801</v>
      </c>
      <c r="CQ34" s="127">
        <f>AVERAGE([1]wkly!HZ14*[1]wkly!HZ29+[1]wkly!IA14*[1]wkly!IA29+[1]wkly!IB14*[1]wkly!IB29+[1]wkly!IC14*[1]wkly!IC29)/([1]wkly!HZ14+[1]wkly!IA14+[1]wkly!IB14+[1]wkly!IC14)</f>
        <v>0.65692454466608852</v>
      </c>
      <c r="CR34" s="127">
        <f>AVERAGE([1]wkly!ID14*[1]wkly!ID29+[1]wkly!IE14*[1]wkly!IE29+[1]wkly!IF14*[1]wkly!IF29+[1]wkly!IG14*[1]wkly!IG29)/([1]wkly!ID14+[1]wkly!IE14+[1]wkly!IF14+[1]wkly!IG14)</f>
        <v>0.72356753069577084</v>
      </c>
      <c r="CS34" s="127">
        <f>AVERAGE([1]wkly!IH14*[1]wkly!IH29+[1]wkly!II14*[1]wkly!II29+[1]wkly!IJ14*[1]wkly!IJ29+[1]wkly!IK14*[1]wkly!IK29)/([1]wkly!IH14+[1]wkly!II14+[1]wkly!IJ14+[1]wkly!IK14)</f>
        <v>0.52556308296514487</v>
      </c>
      <c r="CT34" s="127">
        <f>AVERAGE([1]wkly!IL14*[1]wkly!IL29+[1]wkly!IM14*[1]wkly!IM29+[1]wkly!IN14*[1]wkly!IN29+[1]wkly!IO14*[1]wkly!IO29+[1]wkly!IP14*[1]wkly!IP29)/([1]wkly!IL14+[1]wkly!IM14+[1]wkly!IN14+[1]wkly!IO14+[1]wkly!IP14)</f>
        <v>0.50306804187192111</v>
      </c>
      <c r="CU34" s="127">
        <f>AVERAGE([1]wkly!IQ14*[1]wkly!IQ29+[1]wkly!IR14*[1]wkly!IR29+[1]wkly!IS14*[1]wkly!IS29+[1]wkly!IT14*[1]wkly!IT29)/([1]wkly!IQ14+[1]wkly!IR14+[1]wkly!IS14+[1]wkly!IT14)</f>
        <v>0.53620024765611185</v>
      </c>
      <c r="CV34" s="127">
        <f>AVERAGE([1]Weeks!C14*[1]Weeks!C30+[1]Weeks!D14*[1]Weeks!D30+[1]Weeks!E14*[1]Weeks!E30+[1]Weeks!F14*[1]Weeks!F30)/([1]Weeks!C14+[1]Weeks!D14+[1]Weeks!E14+[1]Weeks!F14)</f>
        <v>0.39295365576461672</v>
      </c>
      <c r="CW34" s="127">
        <f>AVERAGE([1]Weeks!G14*[1]Weeks!G30+[1]Weeks!H14*[1]Weeks!H30+[1]Weeks!I14*[1]Weeks!I30+[1]Weeks!J14*[1]Weeks!J30+[1]Weeks!K14*[1]Weeks!K30)/([1]Weeks!G14+[1]Weeks!H14+[1]Weeks!I14+[1]Weeks!J14+[1]Weeks!K14)</f>
        <v>0.57288598574821858</v>
      </c>
      <c r="CX34" s="127">
        <f>AVERAGE([1]Weeks!L14*[1]Weeks!L30+[1]Weeks!M14*[1]Weeks!M30+[1]Weeks!N14*[1]Weeks!N30+[1]Weeks!O14*[1]Weeks!O30)/([1]Weeks!L14+[1]Weeks!M14+[1]Weeks!N14+[1]Weeks!O14)</f>
        <v>0.64923447636700649</v>
      </c>
      <c r="CY34" s="127">
        <f>AVERAGE([1]Weeks!P14*[1]Weeks!P30+[1]Weeks!Q14*[1]Weeks!Q30+[1]Weeks!R14*[1]Weeks!R30+[1]Weeks!S14*[1]Weeks!S30)/([1]Weeks!P14+[1]Weeks!Q14+[1]Weeks!R14+[1]Weeks!S14)</f>
        <v>0.61651253241140891</v>
      </c>
      <c r="CZ34" s="127">
        <f>AVERAGE([1]Weeks!T14*[1]Weeks!T30+[1]Weeks!U14*[1]Weeks!U30+[1]Weeks!V14*[1]Weeks!V30+[1]Weeks!W14*[1]Weeks!W30+[1]Weeks!X14*[1]Weeks!X30)/([1]Weeks!T14+[1]Weeks!U14+[1]Weeks!V14+[1]Weeks!W14+[1]Weeks!X14)</f>
        <v>0.78155664456615737</v>
      </c>
      <c r="DA34" s="127">
        <f>AVERAGE([1]Weeks!Y14*[1]Weeks!Y30+[1]Weeks!Z14*[1]Weeks!Z30+[1]Weeks!AA14*[1]Weeks!AA30+[1]Weeks!AB14*[1]Weeks!AB30)/([1]Weeks!Y14+[1]Weeks!Z14+[1]Weeks!AA14+[1]Weeks!AB14)</f>
        <v>0.72596293730516104</v>
      </c>
      <c r="DB34" s="127">
        <f>AVERAGE([1]Weeks!AC14*[1]Weeks!AC30+[1]Weeks!AD14*[1]Weeks!AD30+[1]Weeks!AE14*[1]Weeks!AE30+[1]Weeks!AF14*[1]Weeks!AF30+[1]Weeks!AG14*[1]Weeks!AG30)/([1]Weeks!AC14+[1]Weeks!AD14+[1]Weeks!AE14+[1]Weeks!AF14+[1]Weeks!AG14)</f>
        <v>0.627813755884717</v>
      </c>
      <c r="DC34" s="127">
        <f>AVERAGE([1]Weeks!AH14*[1]Weeks!AH30+[1]Weeks!AI14*[1]Weeks!AI30+[1]Weeks!AJ14*[1]Weeks!AJ30+[1]Weeks!AK14*[1]Weeks!AK30)/([1]Weeks!AH14+[1]Weeks!AI14+[1]Weeks!AJ14+[1]Weeks!AK14)</f>
        <v>0.66246772805507748</v>
      </c>
      <c r="DD34" s="127">
        <f>AVERAGE([1]Weeks!AL14*[1]Weeks!AL30+[1]Weeks!AM14*[1]Weeks!AM30+[1]Weeks!AN14*[1]Weeks!AN30+[1]Weeks!AO14*[1]Weeks!AO30)/([1]Weeks!AL14+[1]Weeks!AM14+[1]Weeks!AN14+[1]Weeks!AO14)</f>
        <v>0.80368794326241133</v>
      </c>
      <c r="DE34" s="127">
        <f>AVERAGE([1]Weeks!AP14*[1]Weeks!AP30+[1]Weeks!AQ14*[1]Weeks!AQ30+[1]Weeks!AR14*[1]Weeks!AR30+[1]Weeks!AS14*[1]Weeks!AS30+[1]Weeks!AT14*[1]Weeks!AP30)/([1]Weeks!AP14+[1]Weeks!AQ14+[1]Weeks!AR14+[1]Weeks!AS14+[1]Weeks!AT14)</f>
        <v>0.60277666362807647</v>
      </c>
      <c r="DF34" s="127">
        <f>ROUND(AVERAGE([1]Weeks!AU14*[1]Weeks!AU30+[1]Weeks!AV14*[1]Weeks!AV30+[1]Weeks!AW14*[1]Weeks!AW30+[1]Weeks!AX14*[1]Weeks!AX30)/([1]Weeks!AU14+[1]Weeks!AV14+[1]Weeks!AW14+[1]Weeks!AX14),2)</f>
        <v>0.78</v>
      </c>
      <c r="DG34" s="127">
        <f>AVERAGE([1]Weeks!AY14*[1]Weeks!AY30+[1]Weeks!AZ14*[1]Weeks!AZ30+[1]Weeks!BA14*[1]Weeks!BA30+[1]Weeks!BB14*[1]Weeks!BB30)/([1]Weeks!AY14+[1]Weeks!AZ14+[1]Weeks!BA14+[1]Weeks!BB14)</f>
        <v>0.71765670767428236</v>
      </c>
      <c r="DH34" s="127">
        <f>AVERAGE([1]Weeks!BC14*[1]Weeks!BC30+[1]Weeks!BD14*[1]Weeks!BD30+[1]Weeks!BE14*[1]Weeks!BE30+[1]Weeks!BF14*[1]Weeks!BF30+[1]Weeks!BG14*[1]Weeks!BG30)/([1]Weeks!BC14+[1]Weeks!BD14+[1]Weeks!BE14+[1]Weeks!BF14+[1]Weeks!BG14)</f>
        <v>0.55783335381590271</v>
      </c>
      <c r="DI34" s="127">
        <f>AVERAGE([1]Weeks!BH14*[1]Weeks!BH30+[1]Weeks!BI14*[1]Weeks!BI30+[1]Weeks!BJ14*[1]Weeks!BJ30+[1]Weeks!BK14*[1]Weeks!BK30)/([1]Weeks!BH14+[1]Weeks!BI14+[1]Weeks!BJ14+[1]Weeks!BK14)</f>
        <v>0.73640947288006109</v>
      </c>
      <c r="DJ34" s="128">
        <v>0.94</v>
      </c>
      <c r="DK34" s="129">
        <f>AVERAGE([1]Weeks!BL14*[1]Weeks!BL30+[1]Weeks!BM14*[1]Weeks!BM30+[1]Weeks!BN14*[1]Weeks!BN30+[1]Weeks!BO14*[1]Weeks!BO30)/([1]Weeks!BL14+[1]Weeks!BM14+[1]Weeks!BN14+[1]Weeks!BO14)</f>
        <v>1.058154936461388</v>
      </c>
      <c r="DL34" s="129">
        <f>AVERAGE([1]Weeks!BP14*[1]Weeks!BP30+[1]Weeks!BQ14*[1]Weeks!BQ30+[1]Weeks!BR14*[1]Weeks!BR30+[1]Weeks!BS14*[1]Weeks!BS30)/([1]Weeks!BP14+[1]Weeks!BQ14+[1]Weeks!BR14+[1]Weeks!BS14)</f>
        <v>0.94823099415204681</v>
      </c>
      <c r="DM34" s="129">
        <f>AVERAGE([1]Weeks!BT14*[1]Weeks!BT30+[1]Weeks!BU14*[1]Weeks!BU30+[1]Weeks!BV14*[1]Weeks!BV30+[1]Weeks!BW14*[1]Weeks!BW30+[1]Weeks!BX14*[1]Weeks!BX30)/([1]Weeks!BT14+[1]Weeks!BU14+[1]Weeks!BV14+[1]Weeks!BW14+[1]Weeks!BX14)</f>
        <v>1.1988110198163364</v>
      </c>
      <c r="DN34" s="129">
        <f>AVERAGE([1]Weeks!BY14*[1]Weeks!BY30+[1]Weeks!BZ14*[1]Weeks!BZ30+[1]Weeks!CA14*[1]Weeks!CA30+[1]Weeks!CB14*[1]Weeks!CB30)/([1]Weeks!BY14+[1]Weeks!BZ14+[1]Weeks!CA14+[1]Weeks!CB14)</f>
        <v>0.92033447952485159</v>
      </c>
      <c r="DO34" s="129">
        <f>AVERAGE([1]Weeks!CC14*[1]Weeks!CC30+[1]Weeks!CD14*[1]Weeks!CD30+[1]Weeks!CE14*[1]Weeks!CE30+[1]Weeks!CF14*[1]Weeks!CF30+[1]Weeks!CG14*[1]Weeks!CG30)/([1]Weeks!CC14+[1]Weeks!CD14+[1]Weeks!CE14+[1]Weeks!CF14+[1]Weeks!CG14)</f>
        <v>1.0868644386030792</v>
      </c>
      <c r="DP34" s="129">
        <f>AVERAGE([1]Weeks!CH14*[1]Weeks!CH30+[1]Weeks!CI14*[1]Weeks!CI30+[1]Weeks!CJ14*[1]Weeks!CJ30+[1]Weeks!CK14*[1]Weeks!CK30)/([1]Weeks!CH14+[1]Weeks!CI14+[1]Weeks!CJ14+[1]Weeks!CK14)</f>
        <v>0.9504874542603241</v>
      </c>
      <c r="DQ34" s="129">
        <f>AVERAGE([1]Weeks!CL14*[1]Weeks!CL30+[1]Weeks!CM14*[1]Weeks!CM30+[1]Weeks!CN14*[1]Weeks!CN30+[1]Weeks!CO14*[1]Weeks!CO30)/([1]Weeks!CL14+[1]Weeks!CM14+[1]Weeks!CN14+[1]Weeks!CO14)</f>
        <v>1.0097379912663755</v>
      </c>
      <c r="DR34" s="129">
        <f>ROUND(AVERAGE([1]Weeks!CP14*[1]Weeks!CP30+[1]Weeks!CQ14*[1]Weeks!CQ30+[1]Weeks!CR14*[1]Weeks!CR30+[1]Weeks!CS14*[1]Weeks!CS30+[1]Weeks!CT14*[1]Weeks!CT30)/([1]Weeks!CP14+[1]Weeks!CQ14+[1]Weeks!CR14+[1]Weeks!CS14+[1]Weeks!CT14),2)</f>
        <v>0.84</v>
      </c>
      <c r="DS34" s="129">
        <f>ROUND(AVERAGE([1]Weeks!CU14*[1]Weeks!CU30+[1]Weeks!CV14*[1]Weeks!CV30+[1]Weeks!CW14*[1]Weeks!CW30+[1]Weeks!CX14*[1]Weeks!CX30)/([1]Weeks!CU14+[1]Weeks!CV14+[1]Weeks!CW14+[1]Weeks!CX14),2)</f>
        <v>0.56999999999999995</v>
      </c>
      <c r="DT34" s="129">
        <f>ROUND(AVERAGE([1]Weeks!CY14*[1]Weeks!CY30+[1]Weeks!CZ14*[1]Weeks!CZ30+[1]Weeks!DA14*[1]Weeks!DA30+[1]Weeks!DB14*[1]Weeks!DB30+[1]Weeks!DC14*[1]Weeks!DC30)/([1]Weeks!CY14+[1]Weeks!CZ14+[1]Weeks!DA14+[1]Weeks!DB14+[1]Weeks!DC14),2)</f>
        <v>0.8</v>
      </c>
      <c r="DU34" s="129">
        <f>ROUND(AVERAGE([1]Weeks!DD14*[1]Weeks!DD30+[1]Weeks!DE14*[1]Weeks!DE30+[1]Weeks!DF14*[1]Weeks!DF30+[1]Weeks!DG14*[1]Weeks!DG30)/([1]Weeks!DD14+[1]Weeks!DE14+[1]Weeks!DF14+[1]Weeks!DG14),2)</f>
        <v>0.82</v>
      </c>
      <c r="DV34" s="129">
        <f>ROUND(AVERAGE([1]Weeks!DH14*[1]Weeks!DH30+[1]Weeks!DI14*[1]Weeks!DI30+[1]Weeks!DJ14*[1]Weeks!DJ30+[1]Weeks!DK14*[1]Weeks!DK30)/([1]Weeks!DH14+[1]Weeks!DI14+[1]Weeks!DJ14+[1]Weeks!DK14),2)</f>
        <v>1.06</v>
      </c>
      <c r="DW34" s="129">
        <f>ROUND(AVERAGE([1]Weeks!DL14*[1]Weeks!DL30+[1]Weeks!DM14*[1]Weeks!DM30+[1]Weeks!DN14*[1]Weeks!DN30+[1]Weeks!DO14*[1]Weeks!DO30+[1]Weeks!DP14*[1]Weeks!DP30)/([1]Weeks!DL14+[1]Weeks!DM14+[1]Weeks!DN14+[1]Weeks!DO14+[1]Weeks!DP14),2)</f>
        <v>0.97</v>
      </c>
      <c r="DX34" s="129">
        <f>ROUND(AVERAGE([1]Weeks!DQ14*[1]Weeks!DQ30+[1]Weeks!DR14*[1]Weeks!DR30+[1]Weeks!DS14*[1]Weeks!DS30+[1]Weeks!DT14*[1]Weeks!DT30)/([1]Weeks!DQ14+[1]Weeks!DR14+[1]Weeks!DS14+[1]Weeks!DT14),2)</f>
        <v>0.84</v>
      </c>
      <c r="DY34" s="129">
        <f>ROUND(AVERAGE([1]Weeks!DU14*[1]Weeks!DU30+[1]Weeks!DV14*[1]Weeks!DV30+[1]Weeks!DW14*[1]Weeks!DW30+[1]Weeks!DX14*[1]Weeks!DX30)/([1]Weeks!DU14+[1]Weeks!DV14+[1]Weeks!DW14+[1]Weeks!DX14),2)</f>
        <v>1.02</v>
      </c>
      <c r="DZ34" s="129">
        <f>ROUND(AVERAGE([1]Weeks!DY14*[1]Weeks!DY30+[1]Weeks!DZ14*[1]Weeks!DZ30+[1]Weeks!EA14*[1]Weeks!EA30+[1]Weeks!EB14*[1]Weeks!EB30)/([1]Weeks!DY14+[1]Weeks!DZ14+[1]Weeks!EA14+[1]Weeks!EB14),2)</f>
        <v>1.39</v>
      </c>
      <c r="EA34" s="129">
        <f>ROUND(AVERAGE([1]Weeks!EC14*[1]Weeks!EC30+[1]Weeks!ED14*[1]Weeks!ED30+[1]Weeks!EE14*[1]Weeks!EE30+[1]Weeks!EF14*[1]Weeks!EF30+[1]Weeks!EG14*[1]Weeks!EG30)/([1]Weeks!EC14+[1]Weeks!ED14+[1]Weeks!EE14+[1]Weeks!EF14+[1]Weeks!EG14),2)</f>
        <v>1.1299999999999999</v>
      </c>
      <c r="EB34" s="129">
        <f>ROUND(AVERAGE([1]Weeks!EH14*[1]Weeks!EH30+[1]Weeks!EI14*[1]Weeks!EI30+[1]Weeks!EJ14*[1]Weeks!EJ30+[1]Weeks!EK14*[1]Weeks!EK30)/([1]Weeks!EH14+[1]Weeks!EI14+[1]Weeks!EJ14+[1]Weeks!EK14),2)</f>
        <v>0.87</v>
      </c>
      <c r="EC34" s="129">
        <f>ROUND(AVERAGE([1]Weeks!EL14*[1]Weeks!EL30+[1]Weeks!EM14*[1]Weeks!EM30+[1]Weeks!EN14*[1]Weeks!EN30+[1]Weeks!EO14*[1]Weeks!EO30)/([1]Weeks!EL14+[1]Weeks!EM14+[1]Weeks!EN14+[1]Weeks!EO14),2)</f>
        <v>0.98</v>
      </c>
      <c r="ED34" s="129">
        <f>ROUND(AVERAGE([1]Weeks!EP14*[1]Weeks!EP30+[1]Weeks!EQ14*[1]Weeks!EQ30+[1]Weeks!ER14*[1]Weeks!ER30+[1]Weeks!ES14*[1]Weeks!ES30+[1]Weeks!ET14*[1]Weeks!ET30)/([1]Weeks!EP14+[1]Weeks!EQ14+[1]Weeks!ER14+[1]Weeks!ES14+[1]Weeks!ET14),2)</f>
        <v>1.26</v>
      </c>
      <c r="EE34" s="129">
        <f>ROUND(AVERAGE([1]Weeks!EU14*[1]Weeks!EU30+[1]Weeks!EV14*[1]Weeks!EV30+[1]Weeks!EW14*[1]Weeks!EW30+[1]Weeks!EX14*[1]Weeks!EX30)/([1]Weeks!EU14+[1]Weeks!EV14+[1]Weeks!EW14+[1]Weeks!EX14),2)</f>
        <v>0.91</v>
      </c>
      <c r="EF34" s="129">
        <f>ROUND(AVERAGE([1]Weeks!EY14*[1]Weeks!EY30+[1]Weeks!EZ14*[1]Weeks!EZ30+[1]Weeks!FA14*[1]Weeks!FA30+[1]Weeks!FB14*[1]Weeks!FB30++[1]Weeks!FC14*[1]Weeks!FC30)/([1]Weeks!EY14+[1]Weeks!EZ14+[1]Weeks!FA14+[1]Weeks!FB14+[1]Weeks!FC14),2)</f>
        <v>0.8</v>
      </c>
      <c r="EG34" s="129">
        <f>ROUND(AVERAGE([1]Weeks!FD14*[1]Weeks!FD30+[1]Weeks!FE14*[1]Weeks!FE30+[1]Weeks!FF14*[1]Weeks!FF30+[1]Weeks!FG14*[1]Weeks!FG30)/([1]Weeks!FD14+[1]Weeks!FE14+[1]Weeks!FF14+[1]Weeks!FG14),2)</f>
        <v>0.98</v>
      </c>
      <c r="EH34" s="129">
        <f>ROUND(AVERAGE([1]Weeks!FH14*[1]Weeks!FH30+[1]Weeks!FI14*[1]Weeks!FI30+[1]Weeks!FJ14*[1]Weeks!FJ30+[1]Weeks!FK14*[1]Weeks!FK30+[1]Weeks!FL14*[1]Weeks!FL30)/([1]Weeks!FH14+[1]Weeks!FI14+[1]Weeks!FJ14+[1]Weeks!FK14+[1]Weeks!FL14),2)</f>
        <v>0.83</v>
      </c>
      <c r="EI34" s="129">
        <f>ROUND(AVERAGE([1]Weeks!FM14*[1]Weeks!FM30+[1]Weeks!FN14*[1]Weeks!FN30+[1]Weeks!FO14*[1]Weeks!FO30+[1]Weeks!FP14*[1]Weeks!FP30)/([1]Weeks!FM14+[1]Weeks!FN14+[1]Weeks!FO14+[1]Weeks!FP14),2)</f>
        <v>1.32</v>
      </c>
      <c r="EJ34" s="129">
        <f>ROUND(AVERAGE([1]Weeks!FQ14*[1]Weeks!FQ30+[1]Weeks!FR14*[1]Weeks!FR30+[1]Weeks!FS14*[1]Weeks!FS30+[1]Weeks!FT14*[1]Weeks!FT30)/([1]Weeks!FQ14+[1]Weeks!FR14+[1]Weeks!FS14+[1]Weeks!FT14),2)</f>
        <v>1.33</v>
      </c>
      <c r="EK34" s="129">
        <f>ROUND(AVERAGE([1]Weeks!FU14*[1]Weeks!FU30+[1]Weeks!FV14*[1]Weeks!FV30+[1]Weeks!FW14*[1]Weeks!FW30+[1]Weeks!FX14*[1]Weeks!FX30)/([1]Weeks!FU14+[1]Weeks!FV14+[1]Weeks!FW14+[1]Weeks!FX14),2)</f>
        <v>1.32</v>
      </c>
      <c r="EL34" s="129">
        <f>ROUND(AVERAGE([1]Weeks!FY14*[1]Weeks!FY30+[1]Weeks!FZ14*[1]Weeks!FZ30+[1]Weeks!GA14*[1]Weeks!GA30+[1]Weeks!GB14*[1]Weeks!GB30+[1]Weeks!GC14*[1]Weeks!GC30)/([1]Weeks!FY14+[1]Weeks!FZ14+[1]Weeks!GA14+[1]Weeks!GB14+[1]Weeks!GC14),2)</f>
        <v>1.04</v>
      </c>
      <c r="EM34" s="129">
        <f>ROUND(AVERAGE([1]Weeks!GD14*[1]Weeks!GD30+[1]Weeks!GE14*[1]Weeks!GE30+[1]Weeks!GF14*[1]Weeks!GF30+[1]Weeks!GG14*[1]Weeks!GG30)/([1]Weeks!GD14+[1]Weeks!GE14+[1]Weeks!GF14+[1]Weeks!GG14),2)</f>
        <v>1.07</v>
      </c>
      <c r="EN34" s="129">
        <f>ROUND(AVERAGE([1]Weeks!GH14*[1]Weeks!GH30+[1]Weeks!GI14*[1]Weeks!GI30+[1]Weeks!GJ14*[1]Weeks!GJ30+[1]Weeks!GK14*[1]Weeks!GK30)/([1]Weeks!GH14+[1]Weeks!GI14+[1]Weeks!GJ14+[1]Weeks!GK14),2)</f>
        <v>1.1599999999999999</v>
      </c>
      <c r="EO34" s="129">
        <f>ROUND(AVERAGE([1]Weeks!GL14*[1]Weeks!GL30+[1]Weeks!GM14*[1]Weeks!GM30+[1]Weeks!GN14*[1]Weeks!GN30+[1]Weeks!GO14*[1]Weeks!GO30+[1]Weeks!GP14*[1]Weeks!GP30)/([1]Weeks!GL14+[1]Weeks!GM14+[1]Weeks!GN14+[1]Weeks!GO14+[1]Weeks!GP14),2)</f>
        <v>1.1299999999999999</v>
      </c>
      <c r="EP34" s="129">
        <f>ROUND(AVERAGE([1]Weeks!GQ14*[1]Weeks!GQ30+[1]Weeks!GR14*[1]Weeks!GR30+[1]Weeks!GS14*[1]Weeks!GS30+[1]Weeks!GT14*[1]Weeks!GT30)/([1]Weeks!GQ14+[1]Weeks!GR14+[1]Weeks!GS14+[1]Weeks!GT14),2)</f>
        <v>0.95</v>
      </c>
      <c r="EQ34" s="129">
        <f>ROUND(AVERAGE([1]Weeks!GU14*[1]Weeks!GU30+[1]Weeks!GV14*[1]Weeks!GV30+[1]Weeks!GW14*[1]Weeks!GW30+[1]Weeks!GX14*[1]Weeks!GX30)/([1]Weeks!GU14+[1]Weeks!GV14+[1]Weeks!GW14+[1]Weeks!GX14),2)</f>
        <v>1.25</v>
      </c>
      <c r="ER34" s="129">
        <f>ROUND(AVERAGE([1]Weeks!GY14*[1]Weeks!GY30+[1]Weeks!GZ14*[1]Weeks!GZ30+[1]Weeks!HA14*[1]Weeks!HA30+[1]Weeks!HB14*[1]Weeks!HB30+[1]Weeks!HC14*[1]Weeks!HC30)/([1]Weeks!GY14+[1]Weeks!GZ14+[1]Weeks!HA14+[1]Weeks!HB14+[1]Weeks!HC14),2)</f>
        <v>1.48</v>
      </c>
      <c r="ES34" s="129">
        <f>ROUND(AVERAGE([1]Weeks!HD14*[1]Weeks!HD30+[1]Weeks!HE14*[1]Weeks!HE30+[1]Weeks!HF14*[1]Weeks!HF30+[1]Weeks!HG14*[1]Weeks!HG30)/([1]Weeks!HD14+[1]Weeks!HE14+[1]Weeks!HF14+[1]Weeks!HG14),2)</f>
        <v>1.07</v>
      </c>
      <c r="ET34" s="129">
        <f>ROUND(AVERAGE([1]Weeks!HH14*[1]Weeks!HH30+[1]Weeks!HI14*[1]Weeks!HI30+[1]Weeks!HJ14*[1]Weeks!HJ30+[1]Weeks!HK14*[1]Weeks!HK30)/([1]Weeks!HH14+[1]Weeks!HI14+[1]Weeks!HJ14+[1]Weeks!HK14),2)</f>
        <v>0.78</v>
      </c>
      <c r="EU34" s="129">
        <f>ROUND(AVERAGE([1]Weeks!HM14*[1]Weeks!HM30+[1]Weeks!HN14*[1]Weeks!HN30+[1]Weeks!HO14*[1]Weeks!HO30+[1]Weeks!HP14*[1]Weeks!HP30)/([1]Weeks!HM14+[1]Weeks!HN14+[1]Weeks!HO14+[1]Weeks!HP14),2)</f>
        <v>0.96</v>
      </c>
      <c r="EV34" s="129">
        <f>ROUND(AVERAGE([1]Weeks!HQ14*[1]Weeks!HQ30+[1]Weeks!HR14*[1]Weeks!HR30+[1]Weeks!HS14*[1]Weeks!HS30+[1]Weeks!HT14*[1]Weeks!HT30)/([1]Weeks!HQ14+[1]Weeks!HR14+[1]Weeks!HS14+[1]Weeks!HT14),2)</f>
        <v>1.18</v>
      </c>
      <c r="EW34" s="129">
        <f>ROUND(AVERAGE([1]Weeks!HU14*[1]Weeks!HU30+[1]Weeks!HV14*[1]Weeks!HV30+[1]Weeks!HW14*[1]Weeks!HW30+[1]Weeks!HX14*[1]Weeks!HX30)/([1]Weeks!HU14+[1]Weeks!HV14+[1]Weeks!HW14+[1]Weeks!HX14),2)</f>
        <v>1.44</v>
      </c>
      <c r="EX34" s="129">
        <f>ROUND(AVERAGE([1]Weeks!HY14*[1]Weeks!HY30+[1]Weeks!HZ14*[1]Weeks!HZ30+[1]Weeks!IA14*[1]Weeks!IA30+[1]Weeks!IB14*[1]Weeks!IB30+[1]Weeks!IC14*[1]Weeks!IC30)/([1]Weeks!HY14+[1]Weeks!HZ14+[1]Weeks!IA14+[1]Weeks!IB14+[1]Weeks!IC14),2)</f>
        <v>1.22</v>
      </c>
      <c r="EY34" s="129">
        <f>ROUND(AVERAGE([1]Weeks!ID14*[1]Weeks!ID30+[1]Weeks!IE14*[1]Weeks!IE30+[1]Weeks!IF14*[1]Weeks!IF30+[1]Weeks!IG14*[1]Weeks!IG30)/([1]Weeks!ID14+[1]Weeks!IE14+[1]Weeks!IF14+[1]Weeks!IG14),2)</f>
        <v>1.01</v>
      </c>
      <c r="EZ34" s="129">
        <f>ROUND(AVERAGE([1]Weeks!IH14*[1]Weeks!IH30+[1]Weeks!II14*[1]Weeks!II30+[1]Weeks!IJ14*[1]Weeks!IJ30+[1]Weeks!IK14*[1]Weeks!IK30)/([1]Weeks!IH14+[1]Weeks!II14+[1]Weeks!IJ14+[1]Weeks!IK14),2)</f>
        <v>0.77</v>
      </c>
      <c r="FA34" s="128">
        <f>ROUND(AVERAGE([1]Weeks!IL14*[1]Weeks!IL30+[1]Weeks!IM14*[1]Weeks!IM30+[1]Weeks!IN14*[1]Weeks!IN30+[1]Weeks!IO14*[1]Weeks!IO30+[1]Weeks!IP14*[1]Weeks!IP30)/([1]Weeks!IL14+[1]Weeks!IM14+[1]Weeks!IN14+[1]Weeks!IO14+[1]Weeks!IP14),2)</f>
        <v>1.19</v>
      </c>
      <c r="FB34" s="129">
        <f>ROUND(AVERAGE([1]Weeks!IQ14*[1]Weeks!IQ30+[1]Weeks!IR14*[1]Weeks!IR30+[1]Weeks!IS14*[1]Weeks!IS30+[1]Weeks!IT14*[1]Weeks!IT30)/([1]Weeks!IQ14+[1]Weeks!IR14+[1]Weeks!IS14+[1]Weeks!IT14),2)</f>
        <v>1.1599999999999999</v>
      </c>
      <c r="FC34" s="129">
        <f>ROUND(AVERAGE([1]week1!B16*[1]Weeks!B30+[1]week1!C16*[1]week1!C32+[1]week1!D16*[1]Weeks!D30+[1]week1!E16*[1]week1!E32+[1]week1!F16*[1]week1!F32)/([1]week1!B16+[1]week1!C16+[1]week1!D16+[1]week1!E16+[1]week1!F16),2)</f>
        <v>0.63</v>
      </c>
      <c r="FD34" s="128">
        <f>ROUND(AVERAGE([1]week1!G16*[1]week1!G32+[1]week1!H16*[1]week1!H32+[1]week1!I16*[1]week1!I32+[1]week1!J16*[1]week1!J32)/([1]week1!G16+[1]week1!H16+[1]week1!I16+[1]week1!J16),2)</f>
        <v>0.72</v>
      </c>
      <c r="FE34" s="128">
        <f>ROUND(AVERAGE([1]week1!K16*[1]week1!K32+[1]week1!L16*[1]week1!L32+[1]week1!M16*[1]week1!M32+[1]week1!N16*[1]week1!N32)/([1]week1!K16+[1]week1!L16+[1]week1!M16+[1]week1!N16),2)</f>
        <v>0.69</v>
      </c>
      <c r="FF34" s="128">
        <f>ROUND(AVERAGE([1]week1!O16*[1]week1!O32+[1]week1!P16*[1]week1!P32+[1]week1!Q16*[1]week1!Q32+[1]week1!R16*[1]week1!R32+[1]week1!S16*[1]week1!S32)/([1]week1!O16+[1]week1!P16+[1]week1!Q16+[1]week1!R16+[1]week1!S16),2)</f>
        <v>0.98</v>
      </c>
      <c r="FG34" s="128">
        <f>ROUND(AVERAGE([1]week1!T16*[1]week1!T32+[1]week1!U16*[1]week1!U32+[1]week1!V16*[1]week1!V32+[1]week1!W16*[1]week1!W32)/([1]week1!T16+[1]week1!U16+[1]week1!V16+[1]week1!W16),2)</f>
        <v>1.22</v>
      </c>
      <c r="FH34" s="128">
        <f>ROUND(AVERAGE([1]week1!X16*[1]week1!X32+[1]week1!Y16*[1]week1!Y32+[1]week1!Z16*[1]week1!Z32+[1]week1!AA16*[1]week1!AA32)/([1]week1!X16+[1]week1!Y16+[1]week1!Z16+[1]week1!AA16),2)</f>
        <v>1.54</v>
      </c>
      <c r="FI34" s="128">
        <f>ROUND(AVERAGE([1]week1!AB16*[1]week1!AB32+[1]week1!AC16*[1]week1!AC32+[1]week1!AD16*[1]week1!AD32+[1]week1!AE16*[1]week1!AE32+[1]week1!AF16*[1]week1!AF32)/([1]week1!AB16+[1]week1!AC16+[1]week1!AD16+[1]week1!AE16+[1]week1!AF16),2)</f>
        <v>1.57</v>
      </c>
      <c r="FJ34" s="128">
        <f>ROUND(AVERAGE([1]week1!AG16*[1]week1!AG32+[1]week1!AH16*[1]week1!AH32+[1]week1!AI16*[1]week1!AI32+[1]week1!AJ16*[1]week1!AJ32)/([1]week1!AG16+[1]week1!AH16+[1]week1!AI16+[1]week1!AJ16),2)</f>
        <v>1.23</v>
      </c>
      <c r="FK34" s="128">
        <f>ROUND(AVERAGE([1]week1!AK16*[1]week1!AK32+[1]week1!AL16*[1]week1!AL32+[1]week1!AM16*[1]week1!AM32+[1]week1!AN16*[1]week1!AN32)/([1]week1!AK16+[1]week1!AL16+[1]week1!AM16+[1]week1!AN16),2)</f>
        <v>1.44</v>
      </c>
      <c r="FL34" s="128">
        <f>ROUND(AVERAGE([1]week1!AO16*[1]week1!AO32+[1]week1!AP16*[1]week1!AP32+[1]week1!AQ16*[1]week1!AQ32+[1]week1!AR16*[1]week1!AR32+[1]week1!AS16*[1]week1!AS32)/([1]week1!AO16+[1]week1!AP16+[1]week1!AQ16+[1]week1!AR16+[1]week1!AS16),2)</f>
        <v>0.99</v>
      </c>
      <c r="FM34" s="128">
        <f>ROUND(AVERAGE([1]week1!AT16*[1]week1!AT32+[1]week1!AU16*[1]week1!AU32+[1]week1!AV16*[1]week1!AV32+[1]week1!AW16*[1]week1!AW32)/([1]week1!AT16+[1]week1!AU16+[1]week1!AV16+[1]week1!AW16),2)</f>
        <v>1.35</v>
      </c>
      <c r="FN34" s="128">
        <f>ROUND(AVERAGE([1]week1!AX16*[1]week1!AX32+[1]week1!AY16*[1]week1!AY32+[1]week1!AZ16*[1]week1!AZ32+[1]week1!BA16*[1]week1!BA32)/([1]week1!AX16+[1]week1!AY16+[1]week1!AZ16+[1]week1!BA16),2)</f>
        <v>1.04</v>
      </c>
      <c r="FO34" s="128">
        <f>ROUND(AVERAGE([1]week1!BB16*[1]week1!BB32+[1]week1!BC16*[1]week1!BC32+[1]week1!BD16*[1]week1!BD32+[1]week1!BE16*[1]week1!BE32+[1]week1!BF16*[1]week1!BF32)/([1]week1!BB16+[1]week1!BC16+[1]week1!BD16+[1]week1!BE16+[1]week1!BF16),2)</f>
        <v>0.77</v>
      </c>
      <c r="FP34" s="128">
        <f>ROUND(AVERAGE([1]week1!BG16*[1]week1!BG32+[1]week1!BH16*[1]week1!BH32+[1]week1!BI16*[1]week1!BI32+[1]week1!BJ16*[1]week1!BJ32)/([1]week1!BG16+[1]week1!BH16+[1]week1!BI16+[1]week1!BJ16),2)</f>
        <v>0.76</v>
      </c>
      <c r="FQ34" s="128">
        <f>ROUND(AVERAGE([1]week1!BK16*[1]week1!BK32+[1]week1!BL16*[1]week1!BL32+[1]week1!BM16*[1]week1!BM32+[1]week1!BN16*[1]week1!BN32)/([1]week1!BK16+[1]week1!BL16+[1]week1!BM16+[1]week1!BN16),2)</f>
        <v>0.88</v>
      </c>
      <c r="FR34" s="128">
        <f>ROUND(AVERAGE([1]week1!BO16*[1]week1!BO32+[1]week1!BP16*[1]week1!BP32+[1]week1!BQ16*[1]week1!BQ32+[1]week1!BR16*[1]week1!BR32+[1]week1!BS16*[1]week1!BS32)/([1]week1!BO16+[1]week1!BP16+[1]week1!BQ16+[1]week1!BR16+[1]week1!BS16),2)</f>
        <v>1.31</v>
      </c>
      <c r="FS34" s="128">
        <f>ROUND(AVERAGE([1]week1!BT16*[1]week1!BT32+[1]week1!BU16*[1]week1!BU32+[1]week1!BV16*[1]week1!BV32+[1]week1!BW16*[1]week1!BW32)/([1]week1!BT16+[1]week1!BU16+[1]week1!BV16+[1]week1!BW16),2)</f>
        <v>1.22</v>
      </c>
      <c r="FT34" s="128">
        <f>ROUND(AVERAGE([1]week1!BX16*[1]week1!BX32+[1]week1!BY16*[1]week1!BY32+[1]week1!BZ16*[1]week1!BZ32+[1]week1!CA16*[1]week1!CA32)/([1]week1!BX16+[1]week1!BY16+[1]week1!BZ16+[1]week1!CA16),2)</f>
        <v>1.44</v>
      </c>
      <c r="FU34" s="128">
        <f>ROUND(AVERAGE([1]week1!CB16*[1]week1!CB32+[1]week1!CC16*[1]week1!CC32+[1]week1!CD16*[1]week1!CD32+[1]week1!CE16*[1]week1!CE32+[1]week1!CF16*[1]week1!CF32)/([1]week1!CB16+[1]week1!CC16+[1]week1!CD16+[1]week1!CE16+[1]week1!CF16),2)</f>
        <v>1.63</v>
      </c>
      <c r="FV34" s="128">
        <f>ROUND(AVERAGE([1]week1!CG16*[1]week1!CG32+[1]week1!CH16*[1]week1!CH32+[1]week1!CI16*[1]week1!CI32+[1]week1!CJ16*[1]week1!CJ32)/([1]week1!CG16+[1]week1!CH16+[1]week1!CI16+[1]week1!CJ16),2)</f>
        <v>1.74</v>
      </c>
      <c r="FW34" s="128">
        <f>ROUND(AVERAGE([1]week1!CK16*[1]week1!CK32+[1]week1!CL16*[1]week1!CL32+[1]week1!CM16*[1]week1!CM32+[1]week1!CN16*[1]week1!CN32)/([1]week1!CK16+[1]week1!CL16+[1]week1!CM16+[1]week1!CN16),2)</f>
        <v>1.75</v>
      </c>
      <c r="FX34" s="128">
        <f>ROUND(AVERAGE([1]week1!CO16*[1]week1!CO32+[1]week1!CP16*[1]week1!CP32+[1]week1!CQ16*[1]week1!CQ32+[1]week1!CR16*[1]week1!CR32+[1]week1!CS16*[1]week1!CS32)/([1]week1!CO16+[1]week1!CP16+[1]week1!CQ16+[1]week1!CR16+[1]week1!CS16),2)</f>
        <v>1.3</v>
      </c>
      <c r="FY34" s="128">
        <f>ROUND(AVERAGE([1]week1!CT16*[1]week1!CT32+[1]week1!CU16*[1]week1!CU32+[1]week1!CV16*[1]week1!CV32+[1]week1!CW16*[1]week1!CW32)/([1]week1!CT16+[1]week1!CU16+[1]week1!CV16+[1]week1!CW16),2)</f>
        <v>1.47</v>
      </c>
      <c r="FZ34" s="128">
        <f>ROUND(AVERAGE([1]week1!CX16*[1]week1!CX32+[1]week1!CY16*[1]week1!CY32+[1]week1!CZ16*[1]week1!CZ32+[1]week1!DA16*[1]week1!DA32+[1]week1!DB16*[1]week1!DB32)/([1]week1!CX16+[1]week1!CY16+[1]week1!CZ16+[1]week1!DA16+[1]week1!DB16),2)</f>
        <v>1.28</v>
      </c>
      <c r="GA34" s="128">
        <f>ROUND(AVERAGE([1]week1!DC16*[1]week1!DC32+[1]week1!DD16*[1]week1!DD32+[1]week1!DE16*[1]week1!DE32+[1]week1!DF16*[1]week1!DF32)/([1]week1!DC16+[1]week1!DD16+[1]week1!DE16+[1]week1!DF16),2)</f>
        <v>0.92</v>
      </c>
      <c r="GB34" s="128">
        <f>ROUND(AVERAGE([1]week1!DG16*[1]week1!DG32+[1]week1!DH16*[1]week1!DH32+[1]week1!DI16*[1]week1!DI32+[1]week1!DJ16*[1]week1!DJ32)/([1]week1!DG16+[1]week1!DH16+[1]week1!DI16+[1]week1!DJ16),2)</f>
        <v>1.07</v>
      </c>
      <c r="GC34" s="128">
        <f>ROUND(AVERAGE([1]week1!DK16*[1]week1!DK32+[1]week1!DL16*[1]week1!DL32+[1]week1!DM16*[1]week1!DM32+[1]week1!DN16*[1]week1!DN32+[1]week1!DO16+[1]week1!DO32)/([1]week1!DK16+[1]week1!DL16+[1]week1!DM16+[1]week1!DN16+[1]week1!DO16),2)</f>
        <v>0.86</v>
      </c>
      <c r="GD34" s="128">
        <f>ROUND(AVERAGE([1]week1!DP16*[1]week1!DP32+[1]week1!DQ16*[1]week1!DQ32+[1]week1!DR16*[1]week1!DR32+[1]week1!DS16*[1]week1!DS32)/([1]week1!DP16+[1]week1!DQ16+[1]week1!DR16+[1]week1!DS16),2)</f>
        <v>1.02</v>
      </c>
      <c r="GE34" s="128">
        <v>1.344166666666667</v>
      </c>
      <c r="GF34" s="129">
        <f t="shared" si="13"/>
        <v>1.4850000000000003</v>
      </c>
      <c r="GG34" s="129">
        <v>2.99</v>
      </c>
      <c r="GH34" s="130">
        <f>ROUND(AVERAGE([1]week1!DT16*[1]week1!DT32+[1]week1!DU16*[1]week1!DU32+[1]week1!DV16*[1]week1!DV32+[1]week1!DW16*[1]week1!DW32)/([1]week1!DT16+[1]week1!DU16+[1]week1!DV16+[1]week1!DW16),2)</f>
        <v>1.01</v>
      </c>
      <c r="GI34" s="131">
        <f>ROUND(AVERAGE([1]week1!DX16*[1]week1!DX32+[1]week1!DY16*[1]week1!DY32+[1]week1!DZ16*[1]week1!DZ32+[1]week1!EA16*[1]week1!EA32+[1]week1!EB16*[1]week1!EB32)/([1]week1!DX16+[1]week1!DY16+[1]week1!DZ16+[1]week1!EA16+[1]week1!EB16),2)</f>
        <v>1.46</v>
      </c>
      <c r="GJ34" s="131">
        <f>ROUND(AVERAGE([1]week1!EC16*[1]week1!EC32+[1]week1!ED16*[1]week1!ED32+[1]week1!EE16*[1]week1!EE32+[1]week1!EF16*[1]week1!EF32)/([1]week1!EC16+[1]week1!ED16+[1]week1!EE16+[1]week1!EF16),2)</f>
        <v>1.88</v>
      </c>
      <c r="GK34" s="131">
        <f>ROUND(AVERAGE([1]week1!EG16*[1]week1!EG32+[1]week1!EH16*[1]week1!EH32+[1]week1!EI16*[1]week1!EI32+[1]week1!EJ16*[1]week1!EJ32)/([1]week1!EG16+[1]week1!EH16+[1]week1!EI16+[1]week1!EJ16),2)</f>
        <v>1.1499999999999999</v>
      </c>
      <c r="GL34" s="131">
        <f>ROUND(AVERAGE([1]week1!EK16*[1]week1!EK32+[1]week1!EL16*[1]week1!EL32+[1]week1!EM16*[1]week1!EM32+[1]week1!EN16*[1]week1!EN32+[1]week1!EO16*[1]week1!EO32)/([1]week1!EK16+[1]week1!EL16+[1]week1!EM16+[1]week1!EN16+[1]week1!EO16),2)</f>
        <v>1</v>
      </c>
      <c r="GM34" s="132">
        <f>ROUND(AVERAGE([1]week1!EP16*[1]week1!EP32+[1]week1!EQ16*[1]week1!EQ32+[1]week1!ER16*[1]week1!ER32+[1]week1!ES16*[1]week1!ES32)/([1]week1!EP16+[1]week1!EQ16+[1]week1!ER16+[1]week1!ES16),2)</f>
        <v>1.37</v>
      </c>
      <c r="GN34" s="131">
        <f>ROUND(AVERAGE([1]week1!ET16*[1]week1!ET32+[1]week1!EU16*[1]week1!EU32+[1]week1!EV16*[1]week1!EV32+[1]week1!EW16*[1]week1!EW32)/([1]week1!ET16+[1]week1!EU16+[1]week1!EV16+[1]week1!EW16),2)</f>
        <v>1.27</v>
      </c>
      <c r="GO34" s="131">
        <f>ROUND(AVERAGE([1]week1!EX16*[1]week1!EX32+[1]week1!EY16*[1]week1!EY32+[1]week1!EZ16*[1]week1!EZ32+[1]week1!FA16*[1]week1!FA32+[1]week1!FB16*[1]week1!FB32)/([1]week1!EX16+[1]week1!EY16+[1]week1!EZ16+[1]week1!FA16+[1]week1!FB16),2)</f>
        <v>1.19</v>
      </c>
      <c r="GP34" s="131">
        <f>ROUND(AVERAGE([1]week1!FC16*[1]week1!FC32+[1]week1!FD16*[1]week1!FD32+[1]week1!FE16*[1]week1!FE32+[1]week1!FF16*[1]week1!FF32)/([1]week1!FC16+[1]week1!FD16+[1]week1!FE16+[1]week1!FF16),2)</f>
        <v>2.38</v>
      </c>
      <c r="GQ34" s="131">
        <f>ROUND(AVERAGE([1]week1!FG16*[1]week1!FG32+[1]week1!FH16*[1]week1!FH32+[1]week1!FI16*[1]week1!FI32+[1]week1!FJ16*[1]week1!FJ32+[1]week1!FK16*[1]week1!FK32)/([1]week1!FG16+[1]week1!FH16+[1]week1!FI16+[1]week1!FJ16+[1]week1!FK16),2)</f>
        <v>1.5</v>
      </c>
      <c r="GR34" s="131">
        <f>ROUND(AVERAGE([1]week1!FL16*[1]week1!FL32+[1]week1!FM16*[1]week1!FM32+[1]week1!FN16*[1]week1!FN32+[1]week1!FO16*[1]week1!FO32)/([1]week1!FL16+[1]week1!FM16+[1]week1!FN16+[1]week1!FO16),2)</f>
        <v>0.84</v>
      </c>
      <c r="GS34" s="131">
        <f>ROUND(AVERAGE([1]week1!FP16*[1]week1!FP32+[1]week1!FQ16*[1]week1!FQ32+[1]week1!FR16*[1]week1!FR32+[1]week1!FS16*[1]week1!FS32+[1]week1!FT16*[1]week1!FT32)/([1]week1!FP16+[1]week1!FQ16+[1]week1!FR16+[1]week1!FS16+[1]week1!FT16),2)</f>
        <v>1.08</v>
      </c>
      <c r="GT34" s="132">
        <f>ROUND(AVERAGE([1]week1!FU16*[1]week1!FU32+[1]week1!FV16*[1]week1!FV32+[1]week1!FW16*[1]week1!FW32+[1]week1!FX16*[1]week1!FX32)/([1]week1!FU16+[1]week1!FV16+[1]week1!FW16+[1]week1!FX16),2)</f>
        <v>1.26</v>
      </c>
      <c r="GU34" s="131">
        <f>ROUND(AVERAGE([1]week1!FY16*[1]week1!FY32+[1]week1!FZ16*[1]week1!FZ32+[1]week1!GA16*[1]week1!GA32+[1]week1!GB16*[1]week1!GB32)/([1]week1!FY16+[1]week1!FZ16+[1]week1!GA16+[1]week1!GB16),2)</f>
        <v>1.96</v>
      </c>
      <c r="GV34" s="131">
        <f>ROUND(AVERAGE([1]week1!GC16*[1]week1!GC32+[1]week1!GD16*[1]week1!GD32+[1]week1!GE16*[1]week1!GE32+[1]week1!GF16*[1]week1!GF32)/([1]week1!GC16+[1]week1!GD16+[1]week1!GE16+[1]week1!GF16),2)</f>
        <v>1.53</v>
      </c>
      <c r="GW34" s="131">
        <f>ROUND(AVERAGE([1]week1!GG16*[1]week1!GG32+[1]week1!GH16*[1]week1!GH32+[1]week1!GI16*[1]week1!GI32+[1]week1!GJ16*[1]week1!GJ32)/([1]week1!GG16+[1]week1!GH16+[1]week1!GI16+[1]week1!GJ16),2)</f>
        <v>1.6</v>
      </c>
      <c r="GX34" s="131">
        <f>ROUND(AVERAGE([1]week1!GK16*[1]week1!GK32+[1]week1!GL16*[1]week1!GL32+[1]week1!GM16*[1]week1!GM32+[1]week1!GN16*[1]week1!GN32+[1]week1!GO16*[1]week1!GO32)/([1]week1!GK16+[1]week1!GL16+[1]week1!GM16+[1]week1!GN16+[1]week1!GO16),2)</f>
        <v>1.68</v>
      </c>
      <c r="GY34" s="132">
        <f>ROUND(AVERAGE([1]week1!GP16*[1]week1!GP32+[1]week1!GQ16*[1]week1!GQ32+[1]week1!GR16*[1]week1!GR32+[1]week1!GS16*[1]week1!GS32)/([1]week1!GP16+[1]week1!GQ16+[1]week1!GR16+[1]week1!GS16),2)</f>
        <v>1.76</v>
      </c>
      <c r="GZ34" s="133">
        <f>ROUND(AVERAGE([1]week1!GT16*[1]week1!GT32+[1]week1!GU16*[1]week1!GU32+[1]week1!GV16*[1]week1!GV32+[1]week1!GW16*[1]week1!GW32+[1]week1!GX16*[1]week1!GX32)/([1]week1!GT16+[1]week1!GU16+[1]week1!GV16+[1]week1!GW16+[1]week1!GX16),2)</f>
        <v>1.45</v>
      </c>
      <c r="HA34" s="133">
        <f>ROUND(AVERAGE([1]week1!GY16*[1]week1!GY32+[1]week1!GZ16*[1]week1!GZ32+[1]week1!HA16*[1]week1!HA32+[1]week1!HB16*[1]week1!HB32)/([1]week1!GY16+[1]week1!GZ16+[1]week1!HA16+[1]week1!HB16),2)</f>
        <v>1.07</v>
      </c>
      <c r="HB34" s="133">
        <f>ROUND(AVERAGE([1]week1!HC16*[1]week1!HC32+[1]week1!HD16*[1]week1!HD32+[1]week1!HE16*[1]week1!HE32+[1]week1!HF16*[1]week1!HF32)/([1]week1!HC16+[1]week1!HD16+[1]week1!HE16+[1]week1!HF16),2)</f>
        <v>0.93</v>
      </c>
      <c r="HC34" s="133">
        <f>ROUND(AVERAGE([1]week1!HG16*[1]week1!HG32+[1]week1!HH16*[1]week1!HH32+[1]week1!HI16*[1]week1!HI32+[1]week1!HJ16*[1]week1!HJ32+[1]week1!HK16*[1]week1!HK32)/([1]week1!HG16+[1]week1!HH16+[1]week1!HI16+[1]week1!HJ16+[1]week1!HK16),2)</f>
        <v>1.04</v>
      </c>
      <c r="HD34" s="133">
        <f>ROUND(AVERAGE([1]week1!HL16*[1]week1!HL32+[1]week1!HM16*[1]week1!HM32+[1]week1!HN16*[1]week1!HN32+[1]week1!HO16*[1]week1!HO32)/([1]week1!HL16+[1]week1!HM16+[1]week1!HN16+[1]week1!HO16),2)</f>
        <v>1.71</v>
      </c>
      <c r="HE34" s="133">
        <f>ROUND(AVERAGE([1]week1!HP16*[1]week1!HP32+[1]week1!HQ16*[1]week1!HQ32+[1]week1!HR16*[1]week1!HR32+[1]week1!HS16*[1]week1!HS32)/([1]week1!HP16+[1]week1!HQ16+[1]week1!HR16+[1]week1!HS16),2)</f>
        <v>1.3</v>
      </c>
      <c r="HF34" s="131">
        <f>ROUND(AVERAGE([1]week1!HT16*[1]week1!HT32+[1]week1!HU16*[1]week1!HU32+[1]week1!HV16*[1]week1!HV32)/([1]week1!HT16+[1]week1!HU16+[1]week1!HV16),2)</f>
        <v>1.79</v>
      </c>
      <c r="HG34" s="131">
        <f>ROUND(AVERAGE([1]week1!HW16*[1]week1!HW32+[1]week1!HX16*[1]week1!HX32+[1]week1!HY16*[1]week1!HY32+[1]week1!HZ16*[1]week1!HZ32)/([1]week1!HW16+[1]week1!HX16+[1]week1!HY16+[1]week1!HZ16),2)</f>
        <v>2.4700000000000002</v>
      </c>
      <c r="HH34" s="131">
        <f>ROUND(AVERAGE([1]week1!IA16*[1]week1!IA32+[1]week1!IB16*[1]week1!IB32+[1]week1!IC16*[1]week1!IC32+[1]week1!ID16*[1]week1!ID32)/([1]week1!IA16+[1]week1!IB16+[1]week1!IC16+[1]week1!ID16),2)</f>
        <v>1.77</v>
      </c>
      <c r="HI34" s="131">
        <f>ROUND(AVERAGE([1]week1!IE16*[1]week1!IE32+[1]week1!IF16*[1]week1!IF32+[1]week1!IG16*[1]week1!IG32+[1]week1!IH16*[1]week1!IH32+[1]week1!II16*[1]week1!II32)/([1]week1!IE16+[1]week1!IF16+[1]week1!IG16+[1]week1!IH16+[1]week1!II16),2)</f>
        <v>2.2000000000000002</v>
      </c>
      <c r="HJ34" s="131">
        <f>ROUND(AVERAGE([1]week1!IJ16*[1]week1!IJ32+[1]week1!IK16*[1]week1!IK32+[1]week1!IL16*[1]week1!IL32+[1]week1!IM16*[1]week1!IM32)/([1]week1!IJ16+[1]week1!IK16+[1]week1!IL16+[1]week1!IM16),2)</f>
        <v>1.74</v>
      </c>
      <c r="HK34" s="131">
        <f>ROUND(AVERAGE([1]week1!IN16*[1]week1!IN32+[1]week1!IO16*[1]week1!IO32+[1]week1!IP16*[1]week1!IP32+[1]week1!IQ16*[1]week1!IQ32)/([1]week1!IN16+[1]week1!IO16+[1]week1!IP16+[1]week1!IQ16),2)</f>
        <v>1.31</v>
      </c>
      <c r="HL34" s="131">
        <f>ROUND(AVERAGE([1]week1!IR16*[1]week1!IR32+[1]week1!IS16*[1]week1!IS32+[1]week1!IT16*[1]week1!IT32+[1]week1!IU16*[1]week1!IU32+[1]week1!IV16*[1]week1!IV32)/([1]week1!IR16+[1]week1!IS16+[1]week1!IT16+[1]week1!IU16+[1]week1!IV16),2)</f>
        <v>1.04</v>
      </c>
      <c r="HM34" s="131">
        <f>ROUND(AVERAGE([1]week1!IW16*[1]week1!IW32+[1]week1!IX16*[1]week1!IX32+[1]week1!IY16*[1]week1!IY32+[1]week1!IZ16*[1]week1!IZ32)/([1]week1!IW16+[1]week1!IX16+[1]week1!IY16+[1]week1!IZ16),2)</f>
        <v>1.37</v>
      </c>
      <c r="HN34" s="131">
        <f>ROUND(AVERAGE([1]week1!JA16*[1]week1!JA32+[1]week1!JB16*[1]week1!JB32+[1]week1!JC16*[1]week1!JC32+[1]week1!JD16*[1]week1!JD32)/([1]week1!JA16+[1]week1!JB16+[1]week1!JC16+[1]week1!JD16),2)</f>
        <v>1.1599999999999999</v>
      </c>
      <c r="HO34" s="131">
        <f>ROUND(AVERAGE([1]week1!JE16*[1]week1!JE32+[1]week1!JF16*[1]week1!JF32+[1]week1!JG16*[1]week1!JG32+[1]week1!JH16*[1]week1!JH32+[1]week1!JI16*[1]week1!JI32)/([1]week1!JE16+[1]week1!JF16+[1]week1!JG16+[1]week1!JH16+[1]week1!JI16),2)</f>
        <v>0.96</v>
      </c>
      <c r="HP34" s="131">
        <f>ROUND(AVERAGE([1]week1!JJ16*[1]week1!JJ32+[1]week1!JK16*[1]week1!JK32+[1]week1!JL16*[1]week1!JL32+[1]week1!JM16*[1]week1!JM32)/([1]week1!JJ16+[1]week1!JK16+[1]week1!JL16+[1]week1!JM16),2)</f>
        <v>0.98</v>
      </c>
      <c r="HQ34" s="131">
        <f>ROUND(AVERAGE([1]week1!JN16*[1]week1!JN32+[1]week1!JO16*[1]week1!JO32+[1]week1!JP16*[1]week1!JP32+[1]week1!JQ16*[1]week1!JQ32)/([1]week1!JN16+[1]week1!JO16+[1]week1!JP16+[1]week1!JQ16),2)</f>
        <v>1.03</v>
      </c>
      <c r="HR34" s="131">
        <f>ROUND(AVERAGE([1]week1!JR16*[1]week1!JR32+[1]week1!JS16*[1]week1!JS32+[1]week1!JT16*[1]week1!JT32+[1]week1!JU16*[1]week1!JU32)/([1]week1!JR16+[1]week1!JS16+[1]week1!JT16+[1]week1!JU16),2)</f>
        <v>1.1000000000000001</v>
      </c>
      <c r="HS34" s="131">
        <f>ROUND(AVERAGE([1]week1!JV16*[1]week1!JV32+[1]week1!JW16*[1]week1!JW32+[1]week1!JX16*[1]week1!JX32+[1]week1!JY16*[1]week1!JY32)/([1]week1!JV16+[1]week1!JW16+[1]week1!JX16+[1]week1!JY16),2)</f>
        <v>1.54</v>
      </c>
      <c r="HT34" s="131">
        <f>ROUND(AVERAGE([1]week1!JZ16*[1]week1!JZ32+[1]week1!KA16*[1]week1!KA32+[1]week1!KB16*[1]week1!KB32+[1]week1!KC16*[1]week1!KC32)/([1]week1!JZ16+[1]week1!KA16+[1]week1!KB16+[1]week1!KC16),2)</f>
        <v>1.31</v>
      </c>
      <c r="HU34" s="131">
        <f>ROUND(AVERAGE([1]week1!KD16*[1]week1!KD32+[1]week1!KE16*[1]week1!KE32+[1]week1!KF16*[1]week1!KF32+[1]week1!KG16*[1]week1!KG32+[1]week1!KH16*[1]week1!KH32)/([1]week1!KD16+[1]week1!KE16+[1]week1!KF16+[1]week1!KG16+[1]week1!KH16),2)</f>
        <v>1.9</v>
      </c>
      <c r="HV34" s="131">
        <f>ROUND(AVERAGE([1]week1!KI16*[1]week1!KI32+[1]week1!KJ16*[1]week1!KJ32+[1]week1!KK16*[1]week1!KK32+[1]week1!KL16*[1]week1!KL32)/([1]week1!KI16+[1]week1!KJ16+[1]week1!KK16+[1]week1!KL16),2)</f>
        <v>1.59</v>
      </c>
      <c r="HW34" s="131">
        <f>ROUND(AVERAGE([1]week1!KM16*[1]week1!KM32+[1]week1!KN16*[1]week1!KN32+[1]week1!KO16*[1]week1!KO32+[1]week1!KP16*[1]week1!KP32)/([1]week1!KM16+[1]week1!KN16+[1]week1!KO16+[1]week1!KP16),2)</f>
        <v>1.1100000000000001</v>
      </c>
      <c r="HX34" s="131">
        <f>ROUND(AVERAGE([1]week1!KQ16*[1]week1!KQ32+[1]week1!KR16*[1]week1!KR32+[1]week1!KS16*[1]week1!KS32+[1]week1!KT16*[1]week1!KT32+[1]week1!KU16*[1]week1!KU32)/([1]week1!KQ16+[1]week1!KR16+[1]week1!KS16+[1]week1!KT16+[1]week1!KU16),2)</f>
        <v>1.28</v>
      </c>
      <c r="HY34" s="131">
        <f>ROUND(AVERAGE([1]week1!KV16*[1]week1!KV32+[1]week1!KW16*[1]week1!KW32+[1]week1!KX16*[1]week1!KX32+[1]week1!KY16*[1]week1!KY32)/([1]week1!KV16+[1]week1!KW16+[1]week1!KX16+[1]week1!KY16),2)</f>
        <v>1.49</v>
      </c>
      <c r="HZ34" s="131">
        <f>ROUND(AVERAGE([1]week1!KZ16*[1]week1!KZ32+[1]week1!LA16*[1]week1!LA32+[1]week1!LB16*[1]week1!LB32+[1]week1!LC16*[1]week1!LC32+[1]week1!LD16*[1]week1!LD32)/([1]week1!KZ16+[1]week1!LA16+[1]week1!LB16+[1]week1!LC16+[1]week1!LD16),2)</f>
        <v>1.47</v>
      </c>
      <c r="IA34" s="131">
        <f>ROUND(AVERAGE([1]week1!LE16*[1]week1!LE32+[1]week1!LF16*[1]week1!LF32+[1]week1!LG16*[1]week1!LG32+[1]week1!LH16*[1]week1!LH32)/([1]week1!LE16+[1]week1!LF16+[1]week1!LG16+[1]week1!LH16),2)</f>
        <v>1.96</v>
      </c>
      <c r="IB34" s="131">
        <f>ROUND(AVERAGE([1]week1!LI16*[1]week1!LI32+[1]week1!LJ16*[1]week1!LJ32+[1]week1!LK16*[1]week1!LK32+[1]week1!LL16*[1]week1!LL32)/([1]week1!LI16+[1]week1!LJ16+[1]week1!LK16+[1]week1!LL16),2)</f>
        <v>1.78</v>
      </c>
      <c r="IC34" s="131">
        <f>ROUND(AVERAGE([1]week1!LM16*[1]week1!LM32+[1]week1!LN16*[1]week1!LN32+[1]week1!LO16*[1]week1!LO32+[1]week1!LP16*[1]week1!LP32)/([1]week1!LM16+[1]week1!LN16+[1]week1!LO16+[1]week1!LP16),2)</f>
        <v>1.38</v>
      </c>
      <c r="ID34" s="131">
        <f>ROUND(AVERAGE([1]week1!LQ16*[1]week1!LQ32+[1]week1!LR16*[1]week1!LR32+[1]week1!LS16*[1]week1!LS32+[1]week1!LT16*[1]week1!LT32)/([1]week1!LQ16+[1]week1!LR16+[1]week1!LS16+[1]week1!LT16),2)</f>
        <v>1.08</v>
      </c>
      <c r="IE34" s="131">
        <f>ROUND(AVERAGE([1]week1!LU16*[1]week1!LU32+[1]week1!LV16*[1]week1!LV32+[1]week1!LW16*[1]week1!LW32+[1]week1!LX16*[1]week1!LX32)/([1]week1!LU16+[1]week1!LV16+[1]week1!LW16+[1]week1!LX16),2)</f>
        <v>1.25</v>
      </c>
      <c r="IF34" s="131">
        <f>ROUND(AVERAGE([1]week1!LY16*[1]week1!LY32+[1]week1!LZ16*[1]week1!LZ32+[1]week1!MA16*[1]week1!MA32+[1]week1!MB16*[1]week1!MB32+[1]week1!MC16*[1]week1!MC32)/([1]week1!LY16+[1]week1!LZ16+[1]week1!MA16+[1]week1!MB16+[1]week1!MC16),2)</f>
        <v>1.45</v>
      </c>
      <c r="IG34" s="131">
        <f>ROUND(AVERAGE([1]week1!MD16*[1]week1!MD32+[1]week1!ME16*[1]week1!ME32+[1]week1!MF16*[1]week1!MF32+[1]week1!MG16*[1]week1!MG32)/([1]week1!MD16+[1]week1!ME16+[1]week1!MF16+[1]week1!MG16),2)</f>
        <v>1.46</v>
      </c>
      <c r="IH34" s="131">
        <f>ROUND(AVERAGE([1]week1!MH16*[1]week1!MH32+[1]week1!MI16*[1]week1!MI32+[1]week1!MJ16*[1]week1!MJ32+[1]week1!MK16*[1]week1!MK32)/([1]week1!MH16+[1]week1!MI16+[1]week1!MJ16+[1]week1!MK16),2)</f>
        <v>1.2</v>
      </c>
      <c r="II34" s="131">
        <f>ROUND(AVERAGE([1]week1!ML16*[1]week1!ML32+[1]week1!MM16*[1]week1!MM32+[1]week1!MN16*[1]week1!MN32+[1]week1!MO16*[1]week1!MO32+[1]week1!MP16*[1]week1!MP32)/([1]week1!ML16+[1]week1!MM16+[1]week1!MN16+[1]week1!MO16+[1]week1!MP16),2)</f>
        <v>1.43</v>
      </c>
      <c r="IJ34" s="131">
        <f>ROUND(AVERAGE([1]week1!MQ16*[1]week1!MQ32+[1]week1!MR16*[1]week1!MR32+[1]week1!MS16*[1]week1!MS32+[1]week1!MT16*[1]week1!MT32)/([1]week1!MQ16+[1]week1!MR16+[1]week1!MS16+[1]week1!MT16),2)</f>
        <v>1.68</v>
      </c>
      <c r="IK34" s="131">
        <f>ROUND(AVERAGE([1]week1!MU16*[1]week1!MU32+[1]week1!MV16*[1]week1!MV32+[1]week1!MW16*[1]week1!MW32+[1]week1!MX16*[1]week1!MX32+[1]week1!MY16*[1]week1!MY32)/([1]week1!MU16+[1]week1!MV16+[1]week1!MW16+[1]week1!MX16+[1]week1!MY16),2)</f>
        <v>2.12</v>
      </c>
      <c r="IL34" s="131">
        <f>ROUND(AVERAGE([1]week1!MZ16*[1]week1!MZ32+[1]week1!NA16*[1]week1!NA32+[1]week1!NB16*[1]week1!NB32+[1]week1!NC16*[1]week1!NC32)/([1]week1!MZ16+[1]week1!NA16+[1]week1!NB16+[1]week1!NC16),2)</f>
        <v>1.43</v>
      </c>
      <c r="IM34" s="131">
        <f>ROUND(AVERAGE([1]week1!ND16*[1]week1!ND32+[1]week1!NE16*[1]week1!NE32+[1]week1!NF16*[1]week1!NF32+[1]week1!NG16*[1]week1!NG32)/([1]week1!ND16+[1]week1!NE16+[1]week1!NF16+[1]week1!NG16),2)</f>
        <v>1.41</v>
      </c>
      <c r="IN34" s="131">
        <f>ROUND(AVERAGE([1]week1!NH16*[1]week1!NH32+[1]week1!NI16*[1]week1!NI32+[1]week1!NJ16*[1]week1!NJ32+[1]week1!NK16*[1]week1!NK32+[1]week1!NL16*[1]week1!NL32)/([1]week1!NH16+[1]week1!NI16+[1]week1!NJ16+[1]week1!NK16+[1]week1!NL16),2)</f>
        <v>1.22</v>
      </c>
      <c r="IO34" s="131">
        <f>ROUND(AVERAGE([1]week1!NM16*[1]week1!NM32+[1]week1!NN16*[1]week1!NN32)/([1]week1!NM16+[1]week1!NN16),2)</f>
        <v>1.24</v>
      </c>
      <c r="IP34" s="131">
        <f>ROUND(AVERAGE([1]week1!NO16*[1]week1!NO32+[1]week1!NP16*[1]week1!NP32+[1]week1!NQ16*[1]week1!NQ32+[1]week1!NR16*[1]week1!NR32)/([1]week1!NO16+[1]week1!NP16+[1]week1!NQ16+[1]week1!NR16),2)</f>
        <v>2.11</v>
      </c>
      <c r="IQ34" s="131">
        <f>ROUND(AVERAGE([1]week1!NS16*[1]week1!NS32+[1]week1!NT16*[1]week1!NT32+[1]week1!NU16*[1]week1!NU32+[1]week1!NV16*[1]week1!NV32)/([1]week1!NS16+[1]week1!NT16+[1]week1!NU16+[1]week1!NV16),2)</f>
        <v>2.04</v>
      </c>
      <c r="IR34" s="131">
        <f>ROUND(AVERAGE([1]week1!NW16*[1]week1!NW32+[1]week1!NX16*[1]week1!NX32+[1]week1!NY16*[1]week1!NY32+[1]week1!NZ16*[1]week1!NZ32)/([1]week1!NW16+[1]week1!NX16+[1]week1!NY16+[1]week1!NZ16),2)</f>
        <v>1.52</v>
      </c>
      <c r="IS34" s="132">
        <f>ROUND(AVERAGE([1]week1!OA16*[1]week1!OA32+[1]week1!OB16*[1]week1!OB32+[1]week1!OC16*[1]week1!OC32+[1]week1!OD16*[1]week1!OD32)/([1]week1!OA16+[1]week1!OB16+[1]week1!OC16+[1]week1!OD16),2)</f>
        <v>1.43</v>
      </c>
      <c r="IT34" s="132">
        <f>ROUND(AVERAGE([1]week1!OE16*[1]week1!OE32+[1]week1!OF16*[1]week1!OF32+[1]week1!OG16*[1]week1!OG32+[1]week1!OH16*[1]week1!OH32+[1]week1!OI16*[1]week1!OI32)/([1]week1!OE16+[1]week1!OF16+[1]week1!OG16+[1]week1!OH16+[1]week1!OI16),2)</f>
        <v>1.29</v>
      </c>
      <c r="IU34" s="132">
        <f>ROUND(AVERAGE([1]week1!OJ16*[1]week1!OJ32+[1]week1!OK16*[1]week1!OK32+[1]week1!OL16*[1]week1!OL32+[1]week1!OM16*[1]week1!OM32)/([1]week1!OJ16+[1]week1!OK16+[1]week1!OL16+[1]week1!OM16),2)</f>
        <v>1.87</v>
      </c>
      <c r="IV34" s="132">
        <f>ROUND(AVERAGE([1]week1!ON16*[1]week1!ON32+[1]week1!OO16*[1]week1!OO32+[1]week1!OP16*[1]week1!OP32+[1]week1!OQ16*[1]week1!OQ32+[1]week1!OR16*[1]week1!OR32)/([1]week1!ON16+[1]week1!OO16+[1]week1!OP16+[1]week1!OQ16+[1]week1!OR16),2)</f>
        <v>1.28</v>
      </c>
      <c r="IW34" s="131">
        <f>ROUND(AVERAGE([1]week1!OS16*[1]week1!OS32+[1]week1!OT16*[1]week1!OT32+[1]week1!OU16*[1]week1!OU32+[1]week1!OV16*[1]week1!OV32)/([1]week1!OS16+[1]week1!OT16+[1]week1!OU16+[1]week1!OV16),2)</f>
        <v>0.98</v>
      </c>
      <c r="IX34" s="132">
        <f>ROUND(AVERAGE([1]week1!OW16*[1]week1!OW32+[1]week1!OX16*[1]week1!OX32+[1]week1!OY16*[1]week1!OY32+[1]week1!OZ16*[1]week1!OZ32)/([1]week1!OW16+[1]week1!OX16+[1]week1!OY16+[1]week1!OZ16),2)</f>
        <v>1.08</v>
      </c>
      <c r="IY34" s="132">
        <f>ROUND(AVERAGE([1]week1!PA16*[1]week1!PA32+[1]week1!PB16*[1]week1!PB32+[1]week1!PC16*[1]week1!PC32+[1]week1!PD16*[1]week1!PD32+[1]week1!PE16*[1]week1!PE32)/([1]week1!PA16+[1]week1!PB16+[1]week1!PC16+[1]week1!PD16+[1]week1!PE16),2)</f>
        <v>1</v>
      </c>
      <c r="IZ34" s="132">
        <f>ROUND(AVERAGE([1]week1!PF16*[1]week1!PF32+[1]week1!PG16*[1]week1!PG32+[1]week1!PH16*[1]week1!PH32+[1]week1!PI16*[1]week1!PI32)/([1]week1!PF16+[1]week1!PG16+[1]week1!PH16+[1]week1!PI16),2)</f>
        <v>0.94</v>
      </c>
      <c r="JA34" s="132">
        <f>ROUND(AVERAGE([1]week1!PJ16*[1]week1!PJ32+[1]week1!PK16*[1]week1!PK32+[1]week1!PL16*[1]week1!PL32)/([1]week1!PJ16+[1]week1!PK16+[1]week1!PL16),2)</f>
        <v>1.1299999999999999</v>
      </c>
      <c r="JB34" s="132">
        <f>ROUND(AVERAGE([1]week1!PM16*[1]week1!PM32+[1]week1!PN16*[1]week1!PN32+[1]week1!PO16*[1]week1!PO32+[1]week1!PP16*[1]week1!PP32)/([1]week1!PM16+[1]week1!PN16+[1]week1!PO16+[1]week1!PP16),2)</f>
        <v>4.01</v>
      </c>
      <c r="JC34" s="132">
        <f>ROUND(AVERAGE([1]week1!PQ16*[1]week1!PQ32+[1]week1!PR16*[1]week1!PR32+[1]week1!PS16*[1]week1!PS32+[1]week1!PT16*[1]week1!PT32)/([1]week1!PQ16+[1]week1!PR16+[1]week1!PS16+[1]week1!PT16),2)</f>
        <v>3.74</v>
      </c>
      <c r="JD34" s="132">
        <f>ROUND(AVERAGE([1]week1!PU16*[1]week1!PU32+[1]week1!PV16*[1]week1!PV32+[1]week1!PW16*[1]week1!PW32+[1]week1!PX16*[1]week1!PX32)/([1]week1!PU16+[1]week1!PV16+[1]week1!PW16+[1]week1!PX16),2)</f>
        <v>3.61</v>
      </c>
      <c r="JE34" s="132">
        <f>ROUND(AVERAGE([1]week1!PY16*[1]week1!PY32+[1]week1!PZ16*[1]week1!PZ32+[1]week1!QA16*[1]week1!QA32+[1]week1!QB16*[1]week1!QB32)/([1]week1!PY16+[1]week1!PZ16+[1]week1!QA16+[1]week1!QB16),2)</f>
        <v>3.11</v>
      </c>
      <c r="JF34" s="132">
        <f>ROUND(AVERAGE([1]week1!QC16*[1]week1!QC32+[1]week1!QD16*[1]week1!QD32+[1]week1!QE16*[1]week1!QE32+[1]week1!QF16*[1]week1!QF32+[1]week1!QG16*[1]week1!QG32)/([1]week1!QC16+[1]week1!QD16+[1]week1!QE16+[1]week1!QF16+[1]week1!QG16),2)</f>
        <v>2.95</v>
      </c>
      <c r="JG34" s="132">
        <f>ROUND(AVERAGE([1]week1!QH16*[1]week1!QH32+[1]week1!QI16*[1]week1!QI32+[1]week1!QJ16*[1]week1!QJ32+[1]week1!QK16*[1]week1!QK32)/([1]week1!QH16+[1]week1!QI16+[1]week1!QJ16+[1]week1!QK16),2)</f>
        <v>2.89</v>
      </c>
      <c r="JH34" s="132">
        <f>ROUND(AVERAGE([1]week1!QL16*[1]week1!QL32+[1]week1!QM16*[1]week1!QM32+[1]week1!QN16*[1]week1!QN32+[1]week1!QO16*[1]week1!QO32+[1]week1!QP16*[1]week1!QP32)/([1]week1!QL16+[1]week1!QM16+[1]week1!QN16+[1]week1!QO16+[1]week1!QP16),2)</f>
        <v>2.66</v>
      </c>
      <c r="JI34" s="132">
        <f>ROUND(AVERAGE([1]week1!QQ16*[1]week1!QQ32+[1]week1!QR16*[1]week1!QR32+[1]week1!QS16*[1]week1!QS32+[1]week1!QT16*[1]week1!QT32)/([1]week1!QQ16+[1]week1!QR16+[1]week1!QS16+[1]week1!QT16),2)</f>
        <v>2.6</v>
      </c>
      <c r="JJ34" s="132">
        <f>ROUND(AVERAGE([1]week1!QU16*[1]week1!QU32+[1]week1!QV16*[1]week1!QV32+[1]week1!QW16*[1]week1!QW32+[1]week1!QX16*[1]week1!QX32)/([1]week1!QU16+[1]week1!QV16+[1]week1!QW16+[1]week1!QX16),2)</f>
        <v>2.46</v>
      </c>
      <c r="JK34" s="132">
        <f>ROUND(AVERAGE([1]week1!QY16*[1]week1!QY32+[1]week1!QZ16*[1]week1!QZ32+[1]week1!RA16*[1]week1!RA32+[1]week1!RB16*[1]week1!RB32+[1]week1!RC16*[1]week1!RC32)/([1]week1!QY16+[1]week1!QZ16+[1]week1!RA16+[1]week1!RB16+[1]week1!RC16),2)</f>
        <v>2.64</v>
      </c>
      <c r="JL34" s="132">
        <f>ROUND(AVERAGE([1]week1!RD16*[1]week1!RD32+[1]week1!RE16*[1]week1!RE32+[1]week1!RF16*[1]week1!RF32+[1]week1!RG16*[1]week1!RG32)/([1]week1!RD16+[1]week1!RE16+[1]week1!RF16+[1]week1!RG16),2)</f>
        <v>2.48</v>
      </c>
      <c r="JM34" s="132">
        <f>ROUND(AVERAGE([1]week1!RH16*[1]week1!RH32+[1]week1!RI16*[1]week1!RI32+[1]week1!RJ16*[1]week1!RJ32+[1]week1!RK16*[1]week1!RK32)/([1]week1!RH16+[1]week1!RI16+[1]week1!RJ16+[1]week1!RK16),2)</f>
        <v>2.72</v>
      </c>
      <c r="JN34" s="150">
        <f>ROUND(AVERAGE([1]week1!RL16*[1]week1!RL32+[1]week1!RM16*[1]week1!RM32+[1]week1!RN16*[1]week1!RN32+[1]week1!RO16*[1]week1!RO32)/([1]week1!RL16+[1]week1!RM16+[1]week1!RN16+[1]week1!RO16),2)</f>
        <v>2.92</v>
      </c>
      <c r="JO34" s="150">
        <f>ROUND(AVERAGE([1]week1!RP16*[1]week1!RP32+[1]week1!RQ16*[1]week1!RQ32+[1]week1!RR16*[1]week1!RR32+[1]week1!RS16*[1]week1!RS32)/([1]week1!RP16+[1]week1!RQ16+[1]week1!RR16+[1]week1!RS16),2)</f>
        <v>3.92</v>
      </c>
      <c r="JP34" s="132">
        <f>ROUND(AVERAGE([1]week1!RT16*[1]week1!RT32+[1]week1!RU16*[1]week1!RU32+[1]week1!RV16*[1]week1!RV32+[1]week1!RW16*[1]week1!RW32)/([1]week1!RT16+[1]week1!RU16+[1]week1!RV16+[1]week1!RW16),2)</f>
        <v>3.65</v>
      </c>
      <c r="JQ34" s="132">
        <f>ROUND(AVERAGE([1]week1!RX16*[1]week1!RX32+[1]week1!RY16*[1]week1!RY32+[1]week1!RZ16*[1]week1!RZ32+[1]week1!SA16*[1]week1!SA32+[1]week1!SB16*[1]week1!SB32)/([1]week1!RX16+[1]week1!RY16+[1]week1!RZ16+[1]week1!SA16+[1]week1!SB16),2)</f>
        <v>3.1</v>
      </c>
      <c r="JR34" s="148">
        <f>ROUND(AVERAGE([1]week1!SC16*[1]week1!SC32+[1]week1!SD16*[1]week1!SD32+[1]week1!SE16*[1]week1!SE32+[1]week1!SF16*[1]week1!SF32)/([1]week1!SC16+[1]week1!SD16+[1]week1!SE16+[1]week1!SF16),2)</f>
        <v>2.71</v>
      </c>
      <c r="JS34" s="131">
        <f>ROUND(AVERAGE([1]week1!SG16*[1]week1!SG32+[1]week1!SH16*[1]week1!SH32+[1]week1!SI16*[1]week1!SI32+[1]week1!SJ16*[1]week1!SJ32)/([1]week1!SG16+[1]week1!SH16+[1]week1!SI16+[1]week1!SJ16),2)</f>
        <v>3.14</v>
      </c>
      <c r="JT34" s="148">
        <f>ROUND(AVERAGE([1]week1!SK16*[1]week1!SK32+[1]week1!SL16*[1]week1!SL32+[1]week1!SM16*[1]week1!SM32+[1]week1!SN16*[1]week1!SN32+[1]week1!SO16*[1]week1!SO32)/([1]week1!SK16+[1]week1!SL16+[1]week1!SM16+[1]week1!SN16+[1]week1!SO16),2)</f>
        <v>3.86</v>
      </c>
      <c r="JU34" s="131">
        <f>ROUND(AVERAGE([1]week1!SP16*[1]week1!SP32+[1]week1!SQ16*[1]week1!SQ32+[1]week1!SR16*[1]week1!SR32+[1]week1!SS16*[1]week1!SS32)/([1]week1!SP16+[1]week1!SQ16+[1]week1!SR16+[1]week1!SS16),2)</f>
        <v>3.91</v>
      </c>
      <c r="JV34" s="131">
        <f>ROUND(AVERAGE([1]week1!ST16*[1]week1!ST32+[1]week1!SU16*[1]week1!SU32+[1]week1!SV16*[1]week1!SV32+[1]week1!SW16*[1]week1!SW32)/([1]week1!ST16+[1]week1!SU16+[1]week1!SV16+[1]week1!SW16),2)</f>
        <v>3.79</v>
      </c>
      <c r="JW34" s="131">
        <f>ROUND(AVERAGE([1]week1!SX16*[1]week1!SX32+[1]week1!SY16*[1]week1!SY32+[1]week1!SZ16*[1]week1!SZ32+[1]week1!TA16*[1]week1!TA32+[1]week1!TB16*[1]week1!TB32)/([1]week1!SX16+[1]week1!SY16+[1]week1!SZ16+[1]week1!TA16+[1]week1!TB16),2)</f>
        <v>5.47</v>
      </c>
      <c r="JX34" s="132">
        <f>ROUND(AVERAGE([1]week1!TC16*[1]week1!TC32+[1]week1!TD16*[1]week1!TD32+[1]week1!TE16*[1]week1!TE32+[1]week1!TF16*[1]week1!TF32)/([1]week1!TC16+[1]week1!TD16+[1]week1!TE16+[1]week1!TF16),2)</f>
        <v>4.2</v>
      </c>
      <c r="JY34" s="131">
        <f>ROUND(AVERAGE([1]week1!TD16*[1]week1!TD32+[1]week1!TE16*[1]week1!TE32+[1]week1!TF16*[1]week1!TF32+[1]week1!TG16*[1]week1!TG32)/([1]week1!TD16+[1]week1!TE16+[1]week1!TF16+[1]week1!TG16),2)</f>
        <v>4.09</v>
      </c>
      <c r="JZ34" s="131">
        <f>ROUND(AVERAGE([1]week1!TK16*[1]week1!TK32+[1]week1!TL16*[1]week1!TL32+[1]week1!TM16*[1]week1!TM32+[1]week1!TN16*[1]week1!TN32)/([1]week1!TK16+[1]week1!TL16+[1]week1!TM16+[1]week1!TN16),2)</f>
        <v>3.55</v>
      </c>
      <c r="KA34" s="131">
        <f>ROUND(AVERAGE([1]week1!TO16*[1]week1!TO32+[1]week1!TP16*[1]week1!TP32+[1]week1!TQ16*[1]week1!TQ32+[1]week1!TR16*[1]week1!TR32)/([1]week1!TO16+[1]week1!TP16+[1]week1!TQ16+[1]week1!TR16),2)</f>
        <v>3.61</v>
      </c>
      <c r="KB34" s="131">
        <f>ROUND(AVERAGE([1]week1!TS16*[1]week1!TS32+[1]week1!TT16*[1]week1!TT32+[1]week1!TU16*[1]week1!TU32+[1]week1!TV16*[1]week1!TV32+[1]week1!TW16*[1]week1!TW32)/([1]week1!TS16+[1]week1!TT16+[1]week1!TU16+[1]week1!TV16+[1]week1!TW16),2)</f>
        <v>4.45</v>
      </c>
      <c r="KC34" s="131">
        <f>ROUND(AVERAGE([1]week1!TX16*[1]week1!TX32+[1]week1!TY16*[1]week1!TY32+[1]week1!TZ16*[1]week1!TZ32+[1]week1!UA16*[1]week1!UA32)/([1]week1!TX16+[1]week1!TY16+[1]week1!TZ16+[1]week1!UA16),2)</f>
        <v>4.4800000000000004</v>
      </c>
      <c r="KD34" s="131">
        <f>ROUND(AVERAGE([1]week1!UB16*[1]week1!UB32+[1]week1!UC16*[1]week1!UC32+[1]week1!UD16*[1]week1!UD32+[1]week1!UE16*[1]week1!UE32+[1]week1!UF16*[1]week1!UF32)/([1]week1!UB16+[1]week1!UC16+[1]week1!UD16+[1]week1!UE16+[1]week1!UF16),2)</f>
        <v>4.22</v>
      </c>
      <c r="KE34" s="131">
        <f>ROUND(AVERAGE([1]week1!UG16*[1]week1!UG32+[1]week1!UH16*[1]week1!UH32+[1]week1!UI16*[1]week1!UI32+[1]week1!UJ16*[1]week1!UJ32)/([1]week1!UG16+[1]week1!UH16+[1]week1!UI16+[1]week1!UJ16),2)</f>
        <v>4.0199999999999996</v>
      </c>
      <c r="KF34" s="131">
        <f>ROUND(AVERAGE([1]week1!UK16*[1]week1!UK32+[1]week1!UL16*[1]week1!UL32+[1]week1!UM16*[1]week1!UM32+[1]week1!UN16*[1]week1!UN32)/([1]week1!UK16+[1]week1!UL16+[1]week1!UM16+[1]week1!UN16),2)</f>
        <v>3.97</v>
      </c>
      <c r="KG34" s="131">
        <f>ROUND(AVERAGE([1]week1!UO16*[1]week1!UO32+[1]week1!UP16*[1]week1!UP32+[1]week1!UQ16*[1]week1!UQ32+[1]week1!UR16*[1]week1!UR32+[1]week1!US16*[1]week1!US32)/([1]week1!UO16+[1]week1!UP16+[1]week1!UQ16+[1]week1!UR16+[1]week1!US16),2)</f>
        <v>3.81</v>
      </c>
      <c r="KH34" s="131">
        <f>ROUND(AVERAGE([1]week1!UP16*[1]week1!UP32+[1]week1!UQ16*[1]week1!UQ32+[1]week1!UR16*[1]week1!UR32+[1]week1!US16*[1]week1!US32+[1]week1!UT16*[1]week1!UT32)/([1]week1!UP16+[1]week1!UQ16+[1]week1!UR16+[1]week1!US16+[1]week1!UT16),2)</f>
        <v>3.67</v>
      </c>
      <c r="KI34" s="131">
        <f>ROUND(AVERAGE([1]week1!UX16*[1]week1!UX32+[1]week1!UY16*[1]week1!UY32+[1]week1!UZ16*[1]week1!UZ32+[1]week1!VA16*[1]week1!VA32)/([1]week1!UX16+[1]week1!UY16+[1]week1!UZ16+[1]week1!VA16),2)</f>
        <v>2.66</v>
      </c>
      <c r="KJ34" s="131">
        <f>ROUND(AVERAGE([1]week1!VB16*[1]week1!VB32+[1]week1!VC16*[1]week1!VC32+[1]week1!VD16*[1]week1!VD32+[1]week1!VE16*[1]week1!VE32+[1]week1!VF16*[1]week1!VF32)/([1]week1!VB16+[1]week1!VC16+[1]week1!VD16+[1]week1!VE16+[1]week1!VF16),2)</f>
        <v>2.71</v>
      </c>
      <c r="KK34" s="131">
        <f>ROUND(AVERAGE([1]week1!VG16*[1]week1!VG32+[1]week1!VH16*[1]week1!VH32+[1]week1!VI16*[1]week1!VI32)/([1]week1!VG16+[1]week1!VH16+[1]week1!VI16),2)</f>
        <v>3.09</v>
      </c>
      <c r="KL34" s="131">
        <f>ROUND(AVERAGE([1]week1!VJ16*[1]week1!VJ32+[1]week1!VK16*[1]week1!VK32+[1]week1!VL16*[1]week1!VL32+[1]week1!VM16*[1]week1!VM32)/([1]week1!VJ16+[1]week1!VK16+[1]week1!VL16+[1]week1!VM16),2)</f>
        <v>3.62</v>
      </c>
      <c r="KM34" s="131">
        <f>ROUND(AVERAGE([1]week1!VN16*[1]week1!VN32+[1]week1!VO16*[1]week1!VO32+[1]week1!VP16*[1]week1!VP32+[1]week1!VQ16*[1]week1!VQ32)/([1]week1!VN16+[1]week1!VO16+[1]week1!VP16+[1]week1!VQ16),2)</f>
        <v>3.73</v>
      </c>
      <c r="KN34" s="131">
        <f>ROUND(AVERAGE([1]week1!VR16*[1]week1!VR32+[1]week1!VS16*[1]week1!VS32+[1]week1!VT16*[1]week1!VT32+[1]week1!VU16*[1]week1!VU32+[1]week1!VV16*[1]week1!VV32)/([1]week1!VR16+[1]week1!VS16+[1]week1!VT16+[1]week1!VU16+[1]week1!VV16),2)</f>
        <v>3.83</v>
      </c>
      <c r="KO34" s="131">
        <f>ROUND(AVERAGE([1]week1!VW16*[1]week1!VW32+[1]week1!VX16*[1]week1!VX32+[1]week1!VY16*[1]week1!VY32+[1]week1!VZ16*[1]week1!VZ32)/([1]week1!VW16+[1]week1!VX16+[1]week1!VY16+[1]week1!VZ16),2)</f>
        <v>3.85</v>
      </c>
      <c r="KP34" s="131">
        <f>ROUND(AVERAGE([1]week1!WA16*[1]week1!WA32+[1]week1!WB16*[1]week1!WB32+[1]week1!WC16*[1]week1!WC32+[1]week1!WD16*[1]week1!WD32)/([1]week1!WA16+[1]week1!WB16+[1]week1!WC16+[1]week1!WD16),2)</f>
        <v>4.3499999999999996</v>
      </c>
      <c r="KQ34" s="131">
        <f>ROUND(AVERAGE([1]week1!WE16*[1]week1!WE32+[1]week1!WF16*[1]week1!WF32+[1]week1!WG16*[1]week1!WG32+[1]week1!WH16*[1]week1!WH32+[1]week1!WI16*[1]week1!WI32)/([1]week1!WE16+[1]week1!WF16+[1]week1!WG16+[1]week1!WH16+[1]week1!WI16),2)</f>
        <v>4.0999999999999996</v>
      </c>
      <c r="KR34" s="131">
        <f>ROUND(AVERAGE([1]week1!WJ16*[1]week1!WJ32+[1]week1!WK16*[1]week1!WK32+[1]week1!WL16*[1]week1!WL32+[1]week1!WM16*[1]week1!WM32)/([1]week1!WJ16+[1]week1!WK16+[1]week1!WL16+[1]week1!WM16),2)</f>
        <v>4.37</v>
      </c>
      <c r="KS34" s="131">
        <f>ROUND(AVERAGE([1]week1!WN16*[1]week1!WN32+[1]week1!WO16*[1]week1!WO32+[1]week1!WP16*[1]week1!WP32+[1]week1!WQ16*[1]week1!WQ32)/([1]week1!WN16+[1]week1!WO16+[1]week1!WP16+[1]week1!WQ16),2)</f>
        <v>3.88</v>
      </c>
      <c r="KT34" s="131">
        <f>SUMPRODUCT([1]week1!WR16:WV16,[1]week1!WR32:WV32)/SUM([1]week1!WR16:WV16)</f>
        <v>2.8861811482647841</v>
      </c>
      <c r="KU34" s="131">
        <f>SUMPRODUCT([1]week1!WW16:WZ16,[1]week1!WW32:WZ32)/SUM([1]week1!WW16:WZ16)</f>
        <v>2.7155239990704008</v>
      </c>
      <c r="KV34" s="131">
        <f>SUMPRODUCT([1]week1!XA16:XD16,[1]week1!XA32:XD32)/SUM([1]week1!XA16:XD16)</f>
        <v>2.9745495057430191</v>
      </c>
      <c r="KW34" s="131">
        <f>SUMPRODUCT([1]week1!XE16:XH16,[1]week1!XE32:XH32)/SUM([1]week1!XE16:XH16)</f>
        <v>2.9533796840050539</v>
      </c>
      <c r="KX34" s="131">
        <f>SUMPRODUCT([1]week1!XI16:XL16,[1]week1!XI32:XL32)/SUM([1]week1!XI16:XL16)</f>
        <v>3.5572760206224543</v>
      </c>
      <c r="KY34" s="131">
        <f>SUMPRODUCT([1]week1!XM16:XP16,[1]week1!XM32:XP32)/SUM([1]week1!XM16:XP16)</f>
        <v>4.262907475268813</v>
      </c>
      <c r="KZ34" s="131">
        <f>SUMPRODUCT([1]week1!XQ16:XU16,[1]week1!XQ32:XU32)/SUM([1]week1!XQ16:XU16)</f>
        <v>4.5134801850836599</v>
      </c>
      <c r="LA34" s="131">
        <f>SUMPRODUCT([1]week1!XV16:XY16,[1]week1!XV32:XY32)/SUM([1]week1!XV16:XY16)</f>
        <v>4.5962657714219972</v>
      </c>
      <c r="LB34" s="131">
        <f>SUMPRODUCT([1]week1!XZ16:YD16,[1]week1!XZ32:YD32)/SUM([1]week1!XZ16:YD16)</f>
        <v>4.4861744135369896</v>
      </c>
      <c r="LC34" s="131">
        <f>SUMPRODUCT([1]week1!YE16:YH16,[1]week1!YE32:YH32)/SUM([1]week1!YE16:YH16)</f>
        <v>3.4799837128032771</v>
      </c>
      <c r="LD34" s="131">
        <f>SUMPRODUCT([1]week1!YI16:YL16,[1]week1!YI32:YL32)/SUM([1]week1!YI16:YL16)</f>
        <v>4.149220700884416</v>
      </c>
      <c r="LE34" s="131">
        <f>SUMPRODUCT([1]week1!YM16:YQ16,[1]week1!YM32:YQ32)/SUM([1]week1!YM16:YQ16)</f>
        <v>3.7947438050491682</v>
      </c>
      <c r="LF34" s="131">
        <f>SUMPRODUCT([1]week1!YR16:YU16,[1]week1!YR32:YU32)/SUM([1]week1!YR16:YU16)</f>
        <v>3.2528247655049407</v>
      </c>
      <c r="LG34" s="131">
        <f>SUMPRODUCT([1]week1!YV16:YY16,[1]week1!YV32:YY32)/SUM([1]week1!YV16:YY16)</f>
        <v>3.757560534765751</v>
      </c>
      <c r="LH34" s="131">
        <f>SUMPRODUCT([1]week1!YZ16:ZD16,[1]week1!YZ32:ZD32)/SUM([1]week1!YZ16:ZD16)</f>
        <v>3.2492964477545323</v>
      </c>
      <c r="LI34" s="131">
        <f>SUMPRODUCT([1]week1!ZE16:ZG16,[1]week1!ZE32:ZG32)/SUM([1]week1!ZE16:ZG16)</f>
        <v>3.6453535932030556</v>
      </c>
      <c r="LJ34" s="131">
        <f>SUMPRODUCT([1]week1!ZH16:ZK16,[1]week1!ZH32:ZK32)/SUM([1]week1!ZH16:ZK16)</f>
        <v>4.2660091444058246</v>
      </c>
      <c r="LK34" s="131">
        <f>SUMPRODUCT([1]week1!ZL16:ZO16,[1]week1!ZL32:ZO32)/SUM([1]week1!ZL16:ZO16)</f>
        <v>4.5232430081459007</v>
      </c>
      <c r="LL34" s="131">
        <f>SUMPRODUCT([1]week1!ZP16:ZT16,[1]week1!ZP32:ZT32)/SUM([1]week1!ZP16:ZT16)</f>
        <v>5.6198372977381892</v>
      </c>
      <c r="LM34" s="131">
        <f>SUMPRODUCT([1]week1!ZU16:ZX16,[1]week1!ZU32:ZX32)/SUM([1]week1!ZU16:ZX16)</f>
        <v>5.4555894814566468</v>
      </c>
      <c r="LN34" s="131">
        <f>SUMPRODUCT([1]week1!ZY16:AAC16,[1]week1!ZY32:AAC32)/SUM([1]week1!ZY16:AAC16)</f>
        <v>4.9587112954059851</v>
      </c>
      <c r="LO34" s="131">
        <f>SUMPRODUCT([1]week1!AAD16:AAG16,[1]week1!AAD32:AAG32)/SUM([1]week1!AAD16:AAG16)</f>
        <v>4.4343298005138614</v>
      </c>
      <c r="LP34" s="131">
        <f>SUMPRODUCT([1]week1!AAH16:AAK16,[1]week1!AAH32:AAK32)/SUM([1]week1!AAH16:AAK16)</f>
        <v>5.1146980641545747</v>
      </c>
      <c r="LQ34" s="131">
        <f>SUMPRODUCT([1]week1!AAL16:AAP16,[1]week1!AAL32:AAP32)/SUM([1]week1!AAL16:AAP16)</f>
        <v>4.9994619311480664</v>
      </c>
      <c r="LR34" s="131">
        <f>SUMPRODUCT([1]week1!AAQ16:AAT16,[1]week1!AAQ32:AAT32)/SUM([1]week1!AAQ16:AAT16)</f>
        <v>4.4342680895629032</v>
      </c>
      <c r="LS34" s="131">
        <f>SUMPRODUCT([1]week1!AAU16:AAX16,[1]week1!AAU32:AAX32)/SUM([1]week1!AAU16:AAX16)</f>
        <v>4.1510006266069954</v>
      </c>
      <c r="LT34" s="131">
        <f>SUMPRODUCT([1]week1!AAY16:ABB16,[1]week1!AAY32:ABB32)/SUM([1]week1!AAY16:ABB16)</f>
        <v>3.7471524478580784</v>
      </c>
      <c r="LU34" s="131">
        <f>SUMPRODUCT([1]week1!ABC16:ABF16,[1]week1!ABC32:ABF32)/SUM([1]week1!ABC16:ABF16)</f>
        <v>3.9793677598764576</v>
      </c>
      <c r="LV34" s="131">
        <f>SUMPRODUCT([1]week1!ABG16:ABJ16,[1]week1!ABG32:ABJ32)/SUM([1]week1!ABG16:ABJ16)</f>
        <v>4.4451759473158878</v>
      </c>
      <c r="LW34" s="131">
        <f>SUMPRODUCT([1]week1!ABK16:ABN16,[1]week1!ABK32:ABN32)/SUM([1]week1!ABK16:ABN16)</f>
        <v>5.5538297920587141</v>
      </c>
      <c r="LX34" s="131">
        <f>SUMPRODUCT([1]week1!ABO16:ABR16,[1]week1!ABO32:ABR32)/SUM([1]week1!ABO16:ABR16)</f>
        <v>5.8363362085835426</v>
      </c>
      <c r="LY34" s="131">
        <f>SUMPRODUCT([1]week1!ABS16:ABV16,[1]week1!ABS32:ABV32)/SUM([1]week1!ABS16:ABV16)</f>
        <v>5.9703325409661785</v>
      </c>
      <c r="LZ34" s="131">
        <f>SUMPRODUCT([1]week1!ABW16:ACA16,[1]week1!ABW32:ACA32)/SUM([1]week1!ABW16:ACA16)</f>
        <v>4.8548059717018459</v>
      </c>
      <c r="MA34" s="131">
        <f>SUMPRODUCT([1]week1!ACB16:ACE16,[1]week1!ACB32:ACE32)/SUM([1]week1!ACB16:ACE16)</f>
        <v>4.852288373355047</v>
      </c>
      <c r="MB34" s="131">
        <f>SUMPRODUCT([1]week1!ACF16:ACJ16,[1]week1!ACF32:ACJ32)/SUM([1]week1!ACF16:ACJ16)</f>
        <v>4.1752774554980867</v>
      </c>
      <c r="MC34" s="131">
        <f>SUMPRODUCT([1]week1!ACK16:ACN16,[1]week1!ACK32:ACN32)/SUM([1]week1!ACK16:ACN16)</f>
        <v>3.4796318618357462</v>
      </c>
      <c r="MD34" s="131">
        <f>SUMPRODUCT([1]week1!ACO16:ACR16,[1]week1!ACO32:ACR32)/SUM([1]week1!ACO16:ACR16)</f>
        <v>3.14776030302767</v>
      </c>
      <c r="ME34" s="131">
        <f>SUMPRODUCT([1]week1!ACS16:ACW16,[1]week1!ACS32:ACW32)/SUM([1]week1!ACS16:ACW16)</f>
        <v>3.4789173681211523</v>
      </c>
      <c r="MF34" s="131">
        <f>SUMPRODUCT([1]week1!ACX16:ADA16,[1]week1!ACX32:ADA32)/SUM([1]week1!ACX16:ADA16)</f>
        <v>3.1272888094973514</v>
      </c>
      <c r="MG34" s="131">
        <f>SUMPRODUCT([1]week1!ADB16:ADE16,[1]week1!ADB32:ADE32)/SUM([1]week1!ADB16:ADE16)</f>
        <v>4.008018612975353</v>
      </c>
      <c r="MH34" s="131">
        <f>SUMPRODUCT([1]week1!ADF16:ADI16,[1]week1!ADF32:ADI32)/SUM([1]week1!ADF16:ADI16)</f>
        <v>4.107207918253299</v>
      </c>
      <c r="MI34" s="131">
        <f>SUMPRODUCT([1]week1!ADJ16:ADM16,[1]week1!ADJ32:ADM32)/SUM([1]week1!ADJ16:ADM16)</f>
        <v>5.6140188668082951</v>
      </c>
      <c r="MJ34" s="131">
        <f>SUMPRODUCT([1]week1!ADN16:ADQ16,[1]week1!ADN32:ADQ32)/SUM([1]week1!ADN16:ADQ16)</f>
        <v>5.2064292980159443</v>
      </c>
      <c r="MK34" s="131">
        <f>SUMPRODUCT([1]week1!ADR16:ADV16,[1]week1!ADR32:ADV32)/SUM([1]week1!ADR16:ADV16)</f>
        <v>4.6213689366033046</v>
      </c>
      <c r="ML34" s="131">
        <f>SUMPRODUCT([1]week1!ADW16:ADZ16,[1]week1!ADW32:ADZ32)/SUM([1]week1!ADW16:ADZ16)</f>
        <v>4.8815342060497784</v>
      </c>
      <c r="MM34" s="131">
        <f>SUMPRODUCT([1]week1!AEA16:AED16,[1]week1!AEA32:AED32)/SUM([1]week1!AEA16:AED16)</f>
        <v>4.2016434311751132</v>
      </c>
      <c r="MN34" s="131">
        <f>SUMPRODUCT([1]week1!AEE16:AEI16,[1]week1!AEE32:AEI32)/SUM([1]week1!AEE16:AEI16)</f>
        <v>4.584281084668417</v>
      </c>
      <c r="MO34" s="131">
        <f>SUMPRODUCT([1]week1!AEJ16:AEM16,[1]week1!AEJ32:AEM32)/SUM([1]week1!AEJ16:AEM16)</f>
        <v>4.5434203531964146</v>
      </c>
      <c r="MP34" s="131">
        <f>SUMPRODUCT([1]week1!AEN16:AEQ16,[1]week1!AEN32:AEQ32)/SUM([1]week1!AEN16:AEQ16)</f>
        <v>4.5907858669736834</v>
      </c>
      <c r="MQ34" s="131">
        <f>SUMPRODUCT([1]week1!AER16:AEV16,[1]week1!AER32:AEV32)/SUM([1]week1!AER16:AEV16)</f>
        <v>4.5837721519638768</v>
      </c>
      <c r="MR34" s="131">
        <f>SUMPRODUCT([1]week1!AEW16:AEZ16,[1]week1!AEW32:AEZ32)/SUM([1]week1!AEW16:AEZ16)</f>
        <v>4.7220930052345667</v>
      </c>
      <c r="MS34" s="131">
        <f>SUMPRODUCT([1]week1!AFA16:AFD16,[1]week1!AFA32:AFD32)/SUM([1]week1!AFA16:AFD16)</f>
        <v>4.1726363447827675</v>
      </c>
      <c r="MT34" s="131">
        <f>SUMPRODUCT([1]week1!AFE16:AFH16,[1]week1!AFE32:AFH32)/SUM([1]week1!AFE16:AFH16)</f>
        <v>3.9952872231436203</v>
      </c>
      <c r="MU34" s="131">
        <f>SUMPRODUCT([1]week1!AFI16:AFL16,[1]week1!AFI32:AFL32)/SUM([1]week1!AFI16:AFL16)</f>
        <v>4.1864409267068412</v>
      </c>
      <c r="MV34" s="131">
        <f>SUMPRODUCT([1]week1!AFM16:AFO16,[1]week1!AFM32:AFO32)/SUM([1]week1!AFM16:AFO16)</f>
        <v>4.9932883578780549</v>
      </c>
      <c r="MW34" s="131">
        <f>SUMPRODUCT([1]week1!AFP16:AFS16,[1]week1!AFP32:AFS32)/SUM([1]week1!AFP16:AFS16)</f>
        <v>5.1648768035224393</v>
      </c>
      <c r="MX34" s="131">
        <f>SUMPRODUCT([1]week1!AFT16:AFW16,[1]week1!AFT32:AFW32)/SUM([1]week1!AFT16:AFW16)</f>
        <v>5.3359351129033916</v>
      </c>
      <c r="MY34" s="131">
        <f>SUMPRODUCT([1]week1!AFX16:AGA16,[1]week1!AFX32:AGA32)/SUM([1]week1!AFX16:AGA16)</f>
        <v>5.2777736319701667</v>
      </c>
      <c r="MZ34" s="131">
        <f>SUMPRODUCT([1]week1!AGB16:AGF16,[1]week1!AGB32:AGF32)/SUM([1]week1!AGB16:AGF16)</f>
        <v>5.2393840682808293</v>
      </c>
      <c r="NA34" s="131">
        <f>SUMPRODUCT([1]week1!AGG16:AGJ16,[1]week1!AGG32:AGJ32)/SUM([1]week1!AGG16:AGJ16)</f>
        <v>4.7304335905372614</v>
      </c>
      <c r="NB34" s="131">
        <f>SUMPRODUCT([1]week1!AGK16:AGO16,[1]week1!AGK32:AGO32)/SUM([1]week1!AGK16:AGO16)</f>
        <v>4.9941574462035954</v>
      </c>
      <c r="NC34" s="131">
        <f>SUMPRODUCT([1]week1!AGP16:AGS16,[1]week1!AGP32:AGS32)/SUM([1]week1!AGP16:AGS16)</f>
        <v>5.2201045935104755</v>
      </c>
      <c r="ND34" s="131">
        <f>SUMPRODUCT([1]week1!AGT16:AGW16,[1]week1!AGT32:AGW32)/SUM([1]week1!AGT16:AGW16)</f>
        <v>5.671407173830409</v>
      </c>
      <c r="NE34" s="131">
        <f>SUMPRODUCT([1]week1!AGX16:AHA16,[1]week1!AGX32:AHA32)/SUM([1]week1!AGX16:AHA16)</f>
        <v>5.7694324017686416</v>
      </c>
      <c r="NF34" s="131">
        <f>SUMPRODUCT([1]week1!AHB16:AHD16,[1]week1!AHB32:AHD32)/SUM([1]week1!AHB16:AHD16)</f>
        <v>6.3782094203822464</v>
      </c>
      <c r="NG34" s="131">
        <f>SUMPRODUCT([1]week1!AHE16:AHH16,[1]week1!AHE32:AHH32)/SUM([1]week1!AHE16:AHH16)</f>
        <v>6.7701173145941835</v>
      </c>
      <c r="NH34" s="131">
        <f>SUMPRODUCT([1]week1!AHI16:AHM16,[1]week1!AHI32:AHM32)/SUM([1]week1!AHI16:AHM16)</f>
        <v>6.6993141657648705</v>
      </c>
      <c r="NI34" s="131">
        <f>SUMPRODUCT([1]week1!AHN16:AHQ16,[1]week1!AHN32:AHQ32)/SUM([1]week1!AHN16:AHQ16)</f>
        <v>7.0947149641504392</v>
      </c>
      <c r="NJ34" s="131">
        <f>SUMPRODUCT([1]week1!AHR16:AHU16,[1]week1!AHR32:AHU32)/SUM([1]week1!AHR16:AHU16)</f>
        <v>7.8536880046065383</v>
      </c>
      <c r="NK34" s="131">
        <f>SUMPRODUCT([1]week1!AHV16:AHZ16,[1]week1!AHV32:AHZ32)/SUM([1]week1!AHV16:AHZ16)</f>
        <v>8.2896678037739715</v>
      </c>
      <c r="NL34" s="131">
        <f>SUMPRODUCT([1]week1!AIA16:AID16,[1]week1!AIA32:AID32)/SUM([1]week1!AIA16:AID16)</f>
        <v>8.7214460737941071</v>
      </c>
      <c r="NM34" s="131">
        <f>SUMPRODUCT([1]week1!AIE16:AIH16,[1]week1!AIE32:AIH32)/SUM([1]week1!AIE16:AIH16)</f>
        <v>7.3044507290340803</v>
      </c>
      <c r="NN34" s="131">
        <f>SUMPRODUCT([1]week1!AII16:AIM16,[1]week1!AII32:AIM32)/SUM([1]week1!AII16:AIM16)</f>
        <v>6.5856020052484556</v>
      </c>
      <c r="NO34" s="131">
        <f>SUMPRODUCT([1]week1!AIN16:AIQ16,[1]week1!AIN32:AIQ32)/SUM([1]week1!AIN16:AIQ16)</f>
        <v>5.8763139381813847</v>
      </c>
      <c r="NP34" s="131">
        <f>SUMPRODUCT([1]week1!AIR16:AIU16,[1]week1!AIR32:AIU32)/SUM([1]week1!AIR16:AIU16)</f>
        <v>6.4968877158894198</v>
      </c>
      <c r="NQ34" s="131">
        <f>SUMPRODUCT([1]week1!AIV16:AIY16,[1]week1!AIV32:AIY32)/SUM([1]week1!AIV16:AIY16)</f>
        <v>6.7627329453648573</v>
      </c>
      <c r="NR34" s="146">
        <f>SUMPRODUCT([1]week1!AIZ16:AJC16,[1]week1!AIZ32:AJC32)/SUM([1]week1!AIZ16:AJC16)</f>
        <v>7.5256443054616495</v>
      </c>
      <c r="NS34" s="146">
        <f>SUMPRODUCT([1]week1!AJD16:AJG16,[1]week1!AJD32:AJG32)/SUM([1]week1!AJD16:AJG16)</f>
        <v>8.4474618122845104</v>
      </c>
      <c r="NT34" s="146">
        <f>SUMPRODUCT([1]week1!AJH16:AJK16,[1]week1!AJH32:AJK32)/SUM([1]week1!AJH16:AJK16)</f>
        <v>8.6024253376633624</v>
      </c>
      <c r="NU34" s="134">
        <f>SUMPRODUCT([1]week1!AJL16:AJO16,[1]week1!AJL32:AJO32)/SUM([1]week1!AJL16:AJO16)</f>
        <v>9.4729770373070465</v>
      </c>
      <c r="NV34" s="134">
        <f>SUMPRODUCT([1]week1!AJP16:AJT16,[1]week1!AJP32:AJT32)/SUM([1]week1!AJP16:AJT16)</f>
        <v>9.3153981945075834</v>
      </c>
      <c r="NW34" s="134">
        <f>SUMPRODUCT([1]week1!AJU16:AJX16,[1]week1!AJU32:AJX32)/SUM([1]week1!AJU16:AJX16)</f>
        <v>8.8407653801264168</v>
      </c>
      <c r="NX34" s="134">
        <f>SUMPRODUCT([1]week1!AJY16:AKB16,[1]week1!AJY32:AKB32)/SUM([1]week1!AJY16:AKB16)</f>
        <v>8.9191612309043276</v>
      </c>
      <c r="NY34" s="134">
        <f>SUMPRODUCT([1]week1!AKC16:AKG16,[1]week1!AKC32:AKG32)/SUM([1]week1!AKC16:AKG16)</f>
        <v>9.1727055610242001</v>
      </c>
      <c r="NZ34" s="134">
        <f>SUMPRODUCT([1]week1!AKH16:AKK16,[1]week1!AKH32:AKK32)/SUM([1]week1!AKH16:AKK16)</f>
        <v>9.8640948203080558</v>
      </c>
      <c r="OA34" s="135">
        <f>SUMPRODUCT([1]week1!AKL16:AKO16,[1]week1!AKL32:AKO32)/SUM([1]week1!AKL16:AKO16)</f>
        <v>9.7185047489236069</v>
      </c>
      <c r="OB34" s="84">
        <f t="shared" si="17"/>
        <v>-1.4759597716428061</v>
      </c>
      <c r="OC34" s="55">
        <f t="shared" si="18"/>
        <v>65.38436937103657</v>
      </c>
      <c r="OD34" s="58">
        <f>ROUND(AVERAGE($GN34:GX34),2)</f>
        <v>1.48</v>
      </c>
      <c r="OE34" s="58">
        <f>ROUND(AVERAGE($FY34:GM34),2)</f>
        <v>1.35</v>
      </c>
      <c r="OF34" s="58">
        <f t="shared" si="14"/>
        <v>9.6296296296296209</v>
      </c>
      <c r="OG34" s="19"/>
      <c r="OH34" s="147">
        <f t="shared" si="12"/>
        <v>1.29</v>
      </c>
      <c r="OI34" s="56"/>
      <c r="OJ34" s="58"/>
    </row>
    <row r="35" spans="2:405" ht="24.75" customHeight="1">
      <c r="B35" s="152" t="s">
        <v>409</v>
      </c>
      <c r="C35" s="153">
        <v>0.72527410108909318</v>
      </c>
      <c r="D35" s="153">
        <f>AVERAGE([1]weekly!C30*[1]weekly!C16+[1]weekly!D30*[1]weekly!D16+[1]weekly!E30*[1]weekly!E16+[1]weekly!F30*[1]weekly!F16+[1]weekly!G30*[1]weekly!G16)/([1]weekly!C16+[1]weekly!D16+[1]weekly!E16+[1]weekly!F16+[1]weekly!G16)</f>
        <v>0.9037567700640079</v>
      </c>
      <c r="E35" s="153">
        <f>AVERAGE([1]weekly!H30*[1]weekly!H16+[1]weekly!I30*[1]weekly!I16+[1]weekly!J30*[1]weekly!J16+[1]weekly!K30*[1]weekly!K16)/([1]weekly!H16+[1]weekly!I16+[1]weekly!J16+[1]weekly!K16)</f>
        <v>0.9670243531202436</v>
      </c>
      <c r="F35" s="153">
        <f>AVERAGE([1]weekly!L30*[1]weekly!L16+[1]weekly!M30*[1]weekly!M16+[1]weekly!N30*[1]weekly!N16+[1]weekly!O30*[1]weekly!O16)/([1]weekly!L16+[1]weekly!M16+[1]weekly!N16+[1]weekly!O16)</f>
        <v>1.0659383534920015</v>
      </c>
      <c r="G35" s="153">
        <f>AVERAGE([1]weekly!P30*[1]weekly!P16+[1]weekly!Q30*[1]weekly!Q16+[1]weekly!R30*[1]weekly!R16+[1]weekly!S30*[1]weekly!S16+[1]weekly!T30*[1]weekly!T16)/([1]weekly!P16+[1]weekly!Q16+[1]weekly!R16+[1]weekly!S16+[1]weekly!T16)</f>
        <v>1.1596746293245472</v>
      </c>
      <c r="H35" s="153">
        <f>AVERAGE([1]weekly!U30*[1]weekly!U16+[1]weekly!V30*[1]weekly!V16+[1]weekly!W30*[1]weekly!W16+[1]weekly!X30*[1]weekly!X16)/([1]weekly!U16+[1]weekly!V16+[1]weekly!W16+[1]weekly!X16)</f>
        <v>0.91962664714494879</v>
      </c>
      <c r="I35" s="153">
        <f>AVERAGE([1]weekly!Y30*[1]weekly!Y16+[1]weekly!Z30*[1]weekly!Z16+[1]weekly!AA30*[1]weekly!AA16+[1]weekly!AB30*[1]weekly!AB16)/([1]weekly!Y16+[1]weekly!Z16+[1]weekly!AA16+[1]weekly!AB16)</f>
        <v>0.9097111609646662</v>
      </c>
      <c r="J35" s="153">
        <f>AVERAGE([1]weekly!AC30*[1]weekly!AC16+[1]weekly!AD30*[1]weekly!AD16+[1]weekly!AE30*[1]weekly!AE16+[1]weekly!AF30*[1]weekly!AF16+[1]weekly!AG30*[1]weekly!AG16)/([1]weekly!AC16+[1]weekly!AD16+[1]weekly!AE16+[1]weekly!AF16+[1]weekly!AG16)</f>
        <v>0.82140331834392932</v>
      </c>
      <c r="K35" s="153">
        <f>AVERAGE([1]weekly!AH30*[1]weekly!AH16+[1]weekly!AI30*[1]weekly!AI16+[1]weekly!AJ30*[1]weekly!AJ16+[1]weekly!AK30*[1]weekly!AK16)/([1]weekly!AH16+[1]weekly!AI16+[1]weekly!AJ16+[1]weekly!AK16)</f>
        <v>0.79583654130885395</v>
      </c>
      <c r="L35" s="153">
        <f>AVERAGE([1]weekly!AL30*[1]weekly!AL16+[1]weekly!AM30*[1]weekly!AM16+[1]weekly!AN30*[1]weekly!AN16+[1]weekly!AO30*[1]weekly!AO16)/([1]weekly!AL16+[1]weekly!AM16+[1]weekly!AN16+[1]weekly!AO16)</f>
        <v>0.75760220717331317</v>
      </c>
      <c r="M35" s="153">
        <f>AVERAGE([1]weekly!AP30*[1]weekly!AP16+[1]weekly!AQ30*[1]weekly!AQ16+[1]weekly!AR30*[1]weekly!AR16+[1]weekly!AS30*[1]weekly!AS16+[1]weekly!AT30*[1]weekly!AT16)/([1]weekly!AP16+[1]weekly!AQ16+[1]weekly!AR16+[1]weekly!AS16+[1]weekly!AT16)</f>
        <v>0.78735652691049662</v>
      </c>
      <c r="N35" s="153">
        <f>AVERAGE([1]weekly!AU30*[1]weekly!AU16+[1]weekly!AV30*[1]weekly!AV16+[1]weekly!AW30*[1]weekly!AW16+[1]weekly!AX30*[1]weekly!AX16)/([1]weekly!AU16+[1]weekly!AV16+[1]weekly!AW16+[1]weekly!AX16)</f>
        <v>0.69785113540790578</v>
      </c>
      <c r="O35" s="153">
        <f>AVERAGE([1]weekly!AY30*[1]weekly!AY16+[1]weekly!AZ30*[1]weekly!AZ16+[1]weekly!BA30*[1]weekly!BA16+[1]weekly!BB30*[1]weekly!BB16+[1]weekly!BC30*[1]weekly!BC16)/([1]weekly!AY16+[1]weekly!AZ16+[1]weekly!BA16+[1]weekly!BB16+[1]weekly!BC16)</f>
        <v>0.90857781503213175</v>
      </c>
      <c r="P35" s="153">
        <f>AVERAGE([1]weekly!BD30*[1]weekly!BD16+[1]weekly!BE30*[1]weekly!BE16+[1]weekly!BF30*[1]weekly!BF16+[1]weekly!BG30*[1]weekly!BG16)/([1]weekly!BD16+[1]weekly!BE16+[1]weekly!BF16+[1]weekly!BG16)</f>
        <v>0.84509881422924893</v>
      </c>
      <c r="Q35" s="153">
        <f>AVERAGE([1]weekly!BH30*[1]weekly!BH16+[1]weekly!BI30*[1]weekly!BI16+[1]weekly!BJ30*[1]weekly!BJ16+[1]weekly!BK30*[1]weekly!BK16)/([1]weekly!BH16+[1]weekly!BI16+[1]weekly!BJ16+[1]weekly!BK16)</f>
        <v>0.97204964539007099</v>
      </c>
      <c r="R35" s="153">
        <f>AVERAGE([1]weekly!BL30*[1]weekly!BL16+[1]weekly!BM30*[1]weekly!BM16+[1]weekly!BN30*[1]weekly!BN16+[1]weekly!BO30*[1]weekly!BO16+[1]weekly!BP30*[1]weekly!BP16)/([1]weekly!BL16+[1]weekly!BM16+[1]weekly!BN16+[1]weekly!BO16+[1]weekly!BP16)</f>
        <v>0.87413018652455277</v>
      </c>
      <c r="S35" s="153">
        <f>AVERAGE([1]weekly!BQ30*[1]weekly!BQ16+[1]weekly!BR30*[1]weekly!BR16+[1]weekly!BS30*[1]weekly!BS16+[1]weekly!BT30*[1]weekly!BT16)/([1]weekly!BQ16+[1]weekly!BR16+[1]weekly!BS16+[1]weekly!BT16)</f>
        <v>0.82775609756097557</v>
      </c>
      <c r="T35" s="153">
        <f>AVERAGE([1]weekly!BU30*[1]weekly!BU16+[1]weekly!BV30*[1]weekly!BV16+[1]weekly!BW30*[1]weekly!BW16+[1]weekly!BX30*[1]weekly!BX16)/([1]weekly!BU16+[1]weekly!BV16+[1]weekly!BW16+[1]weekly!BX16)</f>
        <v>0.88871049840933203</v>
      </c>
      <c r="U35" s="153">
        <f>AVERAGE([1]weekly!BY30*[1]weekly!BY16+[1]weekly!BZ30*[1]weekly!BZ16+[1]weekly!CA30*[1]weekly!CA16+[1]weekly!CB30*[1]weekly!CB16)/([1]weekly!BY16+[1]weekly!BZ16+[1]weekly!CA16+[1]weekly!CB16)</f>
        <v>0.90224860335195523</v>
      </c>
      <c r="V35" s="153">
        <f>AVERAGE([1]weekly!CC30*[1]weekly!CC16+[1]weekly!CD30*[1]weekly!CD16+[1]weekly!CE30*[1]weekly!CE16+[1]weekly!CF30*[1]weekly!CF16+[1]weekly!CG30*[1]weekly!CG16)/([1]weekly!CC16+[1]weekly!CD16+[1]weekly!CE16+[1]weekly!CF16+[1]weekly!CG16)</f>
        <v>0.83392918660287096</v>
      </c>
      <c r="W35" s="153">
        <f>AVERAGE([1]weekly!CH30*[1]weekly!CH16+[1]weekly!CI30*[1]weekly!CI16+[1]weekly!CJ30*[1]weekly!CJ16+[1]weekly!CK30*[1]weekly!CK16)/([1]weekly!CH16+[1]weekly!CI16+[1]weekly!CJ16+[1]weekly!CK16)</f>
        <v>0.71328692832382878</v>
      </c>
      <c r="X35" s="153">
        <f>AVERAGE([1]weekly!CL30*[1]weekly!CL16+[1]weekly!CM30*[1]weekly!CM16+[1]weekly!CN30*[1]weekly!CN16+[1]weekly!CO30*[1]weekly!CO16+[1]weekly!CP30*[1]weekly!CP16)/([1]weekly!CL16+[1]weekly!CM16+[1]weekly!CN16+[1]weekly!CO16+[1]weekly!CP16)</f>
        <v>0.62378753541076482</v>
      </c>
      <c r="Y35" s="153">
        <f>AVERAGE([1]weekly!CQ30*[1]weekly!CQ16+[1]weekly!CR30*[1]weekly!CR16+[1]weekly!CS30*[1]weekly!CS16+[1]weekly!CT30*[1]weekly!CT16)/([1]weekly!CQ16+[1]weekly!CR16+[1]weekly!CS16+[1]weekly!CT16)</f>
        <v>0.61791327316751044</v>
      </c>
      <c r="Z35" s="153">
        <f>AVERAGE([1]weekly!CU30*[1]weekly!CU16+[1]weekly!CV30*[1]weekly!CV16+[1]weekly!CW30*[1]weekly!CW16+[1]weekly!CX30*[1]weekly!CX16)/([1]weekly!CU16+[1]weekly!CV16+[1]weekly!CW16+[1]weekly!CX16)</f>
        <v>0.78231610609789437</v>
      </c>
      <c r="AA35" s="153">
        <f>AVERAGE([1]weekly!CY30*[1]weekly!CY16+[1]weekly!CZ30*[1]weekly!CZ16+[1]weekly!DA30*[1]weekly!DA16+[1]weekly!DB30*[1]weekly!DB16+[1]weekly!DC30*[1]weekly!DC16)/([1]weekly!CY16+[1]weekly!CZ16+[1]weekly!DA16+[1]weekly!DB16+[1]weekly!DC16)</f>
        <v>0.7214883720930233</v>
      </c>
      <c r="AB35" s="153">
        <f>AVERAGE([1]weekly!DD30*[1]weekly!DD16+[1]weekly!DE30*[1]weekly!DE16+[1]weekly!DF30*[1]weekly!DF16+[1]weekly!DG30*[1]weekly!DG16)/([1]weekly!DD16+[1]weekly!DE16+[1]weekly!DF16+[1]weekly!DG16)</f>
        <v>0.82003633532312481</v>
      </c>
      <c r="AC35" s="153">
        <f>AVERAGE([1]weekly!DH30*[1]weekly!DH16+[1]weekly!DI30*[1]weekly!DI16+[1]weekly!DJ30*[1]weekly!DJ16+[1]weekly!DK30*[1]weekly!DK16)/([1]weekly!DH16+[1]weekly!DI16+[1]weekly!DJ16+[1]weekly!DK16)</f>
        <v>0.70196183661299949</v>
      </c>
      <c r="AD35" s="153">
        <f>AVERAGE([1]weekly!DL30*[1]weekly!DL16+[1]weekly!DM30*[1]weekly!DM16+[1]weekly!DN30*[1]weekly!DN16+[1]weekly!DO30*[1]weekly!DO16+[1]weekly!DP30*[1]weekly!DP16)/([1]weekly!DL16+[1]weekly!DM16+[1]weekly!DN16+[1]weekly!DO16+[1]weekly!DP16)</f>
        <v>0.81655347554781588</v>
      </c>
      <c r="AE35" s="153">
        <f>AVERAGE([1]weekly!DQ30*[1]weekly!DQ16+[1]weekly!DR30*[1]weekly!DR16+[1]weekly!DS30*[1]weekly!DS16+[1]weekly!DT30*[1]weekly!DT16)/([1]weekly!DQ16+[1]weekly!DR16+[1]weekly!DS16+[1]weekly!DT16)</f>
        <v>0.73503273585918227</v>
      </c>
      <c r="AF35" s="153">
        <f>AVERAGE([1]weekly!DU30*[1]weekly!DU16+[1]weekly!DV30*[1]weekly!DV16+[1]weekly!DW30*[1]weekly!DW16+[1]weekly!DX30*[1]weekly!DX16)/([1]weekly!DU16+[1]weekly!DV16+[1]weekly!DW16+[1]weekly!DX16)</f>
        <v>0.6991097308488613</v>
      </c>
      <c r="AG35" s="153">
        <f>AVERAGE([1]weekly!DY30*[1]weekly!DY16+[1]weekly!DZ30*[1]weekly!DZ16+[1]weekly!EA30*[1]weekly!EA16+[1]weekly!EB30*[1]weekly!EB16)/([1]weekly!DY16+[1]weekly!DZ16+[1]weekly!EA16+[1]weekly!EB16)</f>
        <v>0.78105733311677772</v>
      </c>
      <c r="AH35" s="153">
        <f>AVERAGE([1]weekly!EC30*[1]weekly!EC16+[1]weekly!ED30*[1]weekly!ED16+[1]weekly!EE30*[1]weekly!EE16+[1]weekly!EF30*[1]weekly!EF16)/([1]weekly!EC16+[1]weekly!ED16+[1]weekly!EE16+[1]weekly!EF16)</f>
        <v>0.68460941946499709</v>
      </c>
      <c r="AI35" s="153">
        <f>AVERAGE([1]weekly!EG30*[1]weekly!EG16+[1]weekly!EH30*[1]weekly!EH16+[1]weekly!EI30*[1]weekly!EI16+[1]weekly!EJ30*[1]weekly!EJ16)/([1]weekly!EG16+[1]weekly!EH16+[1]weekly!EI16+[1]weekly!EJ16)</f>
        <v>0.57796696588868945</v>
      </c>
      <c r="AJ35" s="153">
        <f>AVERAGE([1]weekly!EK30*[1]weekly!EK16+[1]weekly!EL30*[1]weekly!EL16+[1]weekly!EM30*[1]weekly!EM16+[1]weekly!EN30*[1]weekly!EN16+[1]weekly!EO30*[1]weekly!EO16)/([1]weekly!EK16+[1]weekly!EL16+[1]weekly!EM16+[1]weekly!EN16+[1]weekly!EO16)</f>
        <v>0.58042052231133046</v>
      </c>
      <c r="AK35" s="153">
        <f>AVERAGE([1]weekly!EP30*[1]weekly!EP16+[1]weekly!EQ30*[1]weekly!EQ16+[1]weekly!ER30*[1]weekly!ER16+[1]weekly!ES30*[1]weekly!ES16)/([1]weekly!EP16+[1]weekly!EQ16+[1]weekly!ER16+[1]weekly!ES16)</f>
        <v>0.48199427432135378</v>
      </c>
      <c r="AL35" s="153">
        <f>AVERAGE([1]weekly!ET30*[1]weekly!ET16+[1]weekly!EU30*[1]weekly!EU16+[1]weekly!EV30*[1]weekly!EV16+[1]weekly!EW30*[1]weekly!EW16)/([1]weekly!ET16+[1]weekly!EU16+[1]weekly!EV16+[1]weekly!EW16)</f>
        <v>0.45321588725176165</v>
      </c>
      <c r="AM35" s="153">
        <f>AVERAGE([1]weekly!EX30*[1]weekly!EX16+[1]weekly!EY30*[1]weekly!EY16+[1]weekly!EZ30*[1]weekly!EZ16+[1]weekly!FA30*[1]weekly!FA16+[1]weekly!FB30*[1]weekly!FB16)/([1]weekly!EX16+[1]weekly!EY16+[1]weekly!EZ16+[1]weekly!FA16+[1]weekly!FB16)</f>
        <v>0.60708410248837041</v>
      </c>
      <c r="AN35" s="153">
        <f>AVERAGE([1]weekly!AW30*[1]weekly!AW16+[1]weekly!AX30*[1]weekly!AX16+[1]weekly!AY30*[1]weekly!AY16+[1]weekly!AZ30*[1]weekly!AZ16+[1]weekly!BA30*[1]weekly!BA16)/([1]weekly!AW16+[1]weekly!AX16+[1]weekly!AY16+[1]weekly!AZ16+[1]weekly!BA16)</f>
        <v>0.83568121104185222</v>
      </c>
      <c r="AO35" s="153">
        <f>AVERAGE([1]weekly!FG30*[1]weekly!FG16+[1]weekly!FH30*[1]weekly!FH16+[1]weekly!FI30*[1]weekly!FI16+[1]weekly!FJ30*[1]weekly!FJ16)/([1]weekly!FG16+[1]weekly!FH16+[1]weekly!FI16+[1]weekly!FJ16)</f>
        <v>0.82958795362903237</v>
      </c>
      <c r="AP35" s="153">
        <f>AVERAGE([1]weekly!FK30*[1]weekly!FK16+[1]weekly!FL30*[1]weekly!FL16+[1]weekly!FM30*[1]weekly!FM16+[1]weekly!FN30*[1]weekly!FN16+[1]weekly!FO30*[1]weekly!FO16)/([1]weekly!FK16+[1]weekly!FL16+[1]weekly!FM16+[1]weekly!FN16+[1]weekly!FO16)</f>
        <v>0.85888888888888892</v>
      </c>
      <c r="AQ35" s="153">
        <f>AVERAGE([1]weekly!FP30*[1]weekly!FP16+[1]weekly!FQ30*[1]weekly!FQ16+[1]weekly!FR30*[1]weekly!FR16+[1]weekly!FS30*[1]weekly!FS16)/([1]weekly!FP16+[1]weekly!FQ16+[1]weekly!FR16+[1]weekly!FS16)</f>
        <v>0.77210910786446996</v>
      </c>
      <c r="AR35" s="153">
        <f>AVERAGE([1]weekly!FT30*[1]weekly!FT16+[1]weekly!FU30*[1]weekly!FU16+[1]weekly!FV30*[1]weekly!FV16+[1]weekly!FW30*[1]weekly!FW16+[1]weekly!FX30*[1]weekly!FX16)/([1]weekly!FT16+[1]weekly!FU16+[1]weekly!FV16+[1]weekly!FW16+[1]weekly!FX16)</f>
        <v>0.7597136563876653</v>
      </c>
      <c r="AS35" s="153">
        <f>AVERAGE([1]weekly!FY30*[1]weekly!FY16+[1]weekly!FZ30*[1]weekly!FZ16+[1]weekly!GA30*[1]weekly!GA16+[1]weekly!GB30*[1]weekly!GB16)/([1]weekly!FY16+[1]weekly!FZ16+[1]weekly!GA16+[1]weekly!GB16)</f>
        <v>0.75825036873156337</v>
      </c>
      <c r="AT35" s="153">
        <f>AVERAGE([1]weekly!GC30*[1]weekly!GC16+[1]weekly!GD30*[1]weekly!GD16+[1]weekly!GE30*[1]weekly!GE16+[1]weekly!GF30*[1]weekly!GF16)/([1]weekly!GC16+[1]weekly!GD16+[1]weekly!GE16+[1]weekly!GF16)</f>
        <v>0.76711921514220593</v>
      </c>
      <c r="AU35" s="153">
        <f>AVERAGE([1]weekly!GG30*[1]weekly!GG16+[1]weekly!GH30*[1]weekly!GH16+[1]weekly!GI30*[1]weekly!GI16+[1]weekly!GJ30*[1]weekly!GJ16+[1]weekly!GK30*[1]weekly!GK16)/([1]weekly!GG16+[1]weekly!GH16+[1]weekly!GI16+[1]weekly!GJ16+[1]weekly!GK16)</f>
        <v>0.62305846713117241</v>
      </c>
      <c r="AV35" s="153">
        <f>AVERAGE([1]weekly!GL30*[1]weekly!GL16+[1]weekly!GM30*[1]weekly!GM16+[1]weekly!GN30*[1]weekly!GN16+[1]weekly!GO30*[1]weekly!GO16)/([1]weekly!GL16+[1]weekly!GM16+[1]weekly!GN16+[1]weekly!GO16)</f>
        <v>0.58063922108159594</v>
      </c>
      <c r="AW35" s="153">
        <f>AVERAGE([1]weekly!GP30*[1]weekly!GP16+[1]weekly!GQ30*[1]weekly!GQ16+[1]weekly!GR30*[1]weekly!GR16+[1]weekly!GS30*[1]weekly!GS16)/([1]weekly!GP16+[1]weekly!GQ16+[1]weekly!GR16+[1]weekly!GS16)</f>
        <v>0.57811287649868415</v>
      </c>
      <c r="AX35" s="153">
        <f>AVERAGE([1]weekly!GT30*[1]weekly!GT16+[1]weekly!GU30*[1]weekly!GU16+[1]weekly!GV30*[1]weekly!GV16+[1]weekly!GW30*[1]weekly!GW16+[1]weekly!GX30*[1]weekly!GX16)/([1]weekly!GT16+[1]weekly!GU16+[1]weekly!GV16+[1]weekly!GW16+[1]weekly!GX16)</f>
        <v>0.56678121353558919</v>
      </c>
      <c r="AY35" s="153">
        <f>AVERAGE([1]weekly!GY30*[1]weekly!GY16+[1]weekly!GZ30*[1]weekly!GZ16+[1]weekly!HA30*[1]weekly!HA16+[1]weekly!HB30*[1]weekly!HB16)/([1]weekly!GY16+[1]weekly!GZ16+[1]weekly!HA16+[1]weekly!HB16)</f>
        <v>0.77334703313639863</v>
      </c>
      <c r="AZ35" s="153">
        <f>AVERAGE([1]weekly!HC30*[1]weekly!HC16+[1]weekly!HD30*[1]weekly!HD16+[1]weekly!HE30*[1]weekly!HE16+[1]weekly!HF30*[1]weekly!HF16+[1]weekly!HG30*[1]weekly!HG16)/([1]weekly!HC16+[1]weekly!HD16+[1]weekly!HE16+[1]weekly!HF16+[1]weekly!HG16)</f>
        <v>0.70294302355026594</v>
      </c>
      <c r="BA35" s="153">
        <f>AVERAGE([1]weekly!HH30*[1]weekly!HH16+[1]weekly!HI30*[1]weekly!HI16+[1]weekly!HJ30*[1]weekly!HJ16+[1]weekly!HK30*[1]weekly!HK16)/([1]weekly!HH16+[1]weekly!HI16+[1]weekly!HJ16+[1]weekly!HK16)</f>
        <v>0.73556339742029686</v>
      </c>
      <c r="BB35" s="153">
        <f>AVERAGE([1]weekly!HL30*[1]weekly!HL16+[1]weekly!HM30*[1]weekly!HM16+[1]weekly!HN30*[1]weekly!HN16+[1]weekly!HO30*[1]weekly!HO16)/([1]weekly!HL16+[1]weekly!HM16+[1]weekly!HN16+[1]weekly!HO16)</f>
        <v>0.85483937823834188</v>
      </c>
      <c r="BC35" s="153">
        <f>AVERAGE([1]weekly!HP30*[1]weekly!HP16+[1]weekly!HQ30*[1]weekly!HQ16+[1]weekly!HR30*[1]weekly!HR16+[1]weekly!HS30*[1]weekly!HS16)/([1]weekly!HP16+[1]weekly!HQ16+[1]weekly!HR16+[1]weekly!HS16)</f>
        <v>0.87359040205440985</v>
      </c>
      <c r="BD35" s="153">
        <f>AVERAGE([1]weekly!HT30*[1]weekly!HT16+[1]weekly!HU30*[1]weekly!HU16+[1]weekly!HV30*[1]weekly!HV16+[1]weekly!HW30*[1]weekly!HW16+[1]weekly!HX30*[1]weekly!HX16)/([1]weekly!HT16+[1]weekly!HU16+[1]weekly!HV16+[1]weekly!HW16+[1]weekly!HX16)</f>
        <v>0.76829177302179463</v>
      </c>
      <c r="BE35" s="153">
        <f>AVERAGE([1]weekly!HY30*[1]weekly!HY16+[1]weekly!HZ30*[1]weekly!HZ16+[1]weekly!IA30*[1]weekly!IA16+[1]weekly!IB30*[1]weekly!IB16)/([1]weekly!HY16+[1]weekly!HZ16+[1]weekly!IA16+[1]weekly!IB16)</f>
        <v>0.74370136650474428</v>
      </c>
      <c r="BF35" s="153">
        <f>AVERAGE([1]weekly!IC30*[1]weekly!IC16+[1]weekly!ID30*[1]weekly!ID16+[1]weekly!IE30*[1]weekly!IE16+[1]weekly!IF30*[1]weekly!IF16)/([1]weekly!IC16+[1]weekly!ID16+[1]weekly!IE16+[1]weekly!IF16)</f>
        <v>0.95203485633537455</v>
      </c>
      <c r="BG35" s="153">
        <f>AVERAGE([1]weekly!IG30*[1]weekly!IG16+[1]weekly!IH30*[1]weekly!IH16+[1]weekly!II30*[1]weekly!II16+[1]weekly!IJ30*[1]weekly!IJ16+[1]weekly!IK30*[1]weekly!IK16)/([1]weekly!IG16+[1]weekly!IH16+[1]weekly!II16+[1]weekly!IJ16+[1]weekly!IK16)</f>
        <v>0.90371244388166228</v>
      </c>
      <c r="BH35" s="153">
        <f>AVERAGE([1]weekly!IL30*[1]weekly!IL16+[1]weekly!IM30*[1]weekly!IM16+[1]weekly!IN30*[1]weekly!IN16+[1]weekly!IO30*[1]weekly!IO16)/([1]weekly!IL16+[1]weekly!IM16+[1]weekly!IN16+[1]weekly!IO16)</f>
        <v>0.84287609885553161</v>
      </c>
      <c r="BI35" s="153">
        <f>AVERAGE([1]weekly!IP30*[1]weekly!IP16+[1]weekly!IQ30*[1]weekly!IQ16+[1]weekly!IR30*[1]weekly!IR16+[1]weekly!IS30*[1]weekly!IS16+[1]weekly!IT30*[1]weekly!IT16)/([1]weekly!IP16+[1]weekly!IQ16+[1]weekly!IR16+[1]weekly!IS16+[1]weekly!IT16)</f>
        <v>0.60154397515817981</v>
      </c>
      <c r="BJ35" s="153">
        <f>AVERAGE([1]wkly!CU15*[1]wkly!CU30+[1]wkly!CV15*[1]wkly!CV30+[1]wkly!CW15*[1]wkly!CW30+[1]wkly!CX15*[1]wkly!CX30)/([1]wkly!CU15+[1]wkly!CV15+[1]wkly!CW15+[1]wkly!CX15)</f>
        <v>0.49297646022155084</v>
      </c>
      <c r="BK35" s="153">
        <f>AVERAGE([1]wkly!CY15*[1]wkly!CY30+[1]wkly!CZ15*[1]wkly!CZ30+[1]wkly!DA15*[1]wkly!DA30+[1]wkly!DB15*[1]wkly!DB30)/([1]wkly!CY15+[1]wkly!CZ15+[1]wkly!DA15+[1]wkly!DB15)</f>
        <v>0.46374730215827342</v>
      </c>
      <c r="BL35" s="153"/>
      <c r="BM35" s="153">
        <f>AVERAGE([1]wkly!DD15*[1]wkly!DD30+[1]wkly!DE15*[1]wkly!DE30+[1]wkly!DF15*[1]wkly!DF30+[1]wkly!DG15*[1]wkly!DG30+[1]wkly!DH15*[1]wkly!DH30)/([1]wkly!DD15+[1]wkly!DE15+[1]wkly!DF15+[1]wkly!DG15+[1]wkly!DH15)</f>
        <v>0.52911330049261085</v>
      </c>
      <c r="BN35" s="153">
        <f>AVERAGE([1]wkly!DI15*[1]wkly!DI30+[1]wkly!DJ15*[1]wkly!DJ30+[1]wkly!DK15*[1]wkly!DK30+[1]wkly!DL15*[1]wkly!DL30)/([1]wkly!DI15+[1]wkly!DJ15+[1]wkly!DK15+[1]wkly!DL15)</f>
        <v>0.73017807677087454</v>
      </c>
      <c r="BO35" s="153">
        <f>AVERAGE([1]wkly!DM15*[1]wkly!DM30+[1]wkly!DN15*[1]wkly!DN30+[1]wkly!DO15*[1]wkly!DO30+[1]wkly!DP15*[1]wkly!DP30)/([1]wkly!DM15+[1]wkly!DN15+[1]wkly!DO15+[1]wkly!DP15)</f>
        <v>0.59169550869285248</v>
      </c>
      <c r="BP35" s="153">
        <f>AVERAGE([1]wkly!DQ15*[1]wkly!DQ30+[1]wkly!DR15*[1]wkly!DR30+[1]wkly!DS15*[1]wkly!DS30+[1]wkly!DT15*[1]wkly!DT30)/([1]wkly!DQ15+[1]wkly!DR15+[1]wkly!DS15+[1]wkly!DT15)</f>
        <v>0.6054669030732861</v>
      </c>
      <c r="BQ35" s="153">
        <f>AVERAGE([1]wkly!DU15*[1]wkly!DU30+[1]wkly!DV15*[1]wkly!DV30+[1]wkly!DW15*[1]wkly!DW30+[1]wkly!DX15*[1]wkly!DX30+[1]wkly!DY15*[1]wkly!DY30)/([1]wkly!DU15+[1]wkly!DV15+[1]wkly!DW15+[1]wkly!DX15+[1]wkly!DY15)</f>
        <v>0.48399728708973888</v>
      </c>
      <c r="BR35" s="153">
        <f>AVERAGE([1]wkly!DZ15*[1]wkly!DZ30+[1]wkly!EA15*[1]wkly!EA30+[1]wkly!EB15*[1]wkly!EB30+[1]wkly!EC15*[1]wkly!EC30)/([1]wkly!DZ15+[1]wkly!EA15+[1]wkly!EB15+[1]wkly!EC15)</f>
        <v>0.67792256665391004</v>
      </c>
      <c r="BS35" s="153">
        <f>AVERAGE([1]wkly!ED15*[1]wkly!ED30+[1]wkly!EE15*[1]wkly!EE30+[1]wkly!EF15*[1]wkly!EF30+[1]wkly!EG15*[1]wkly!EG30+[1]wkly!EH15*[1]wkly!EH30)/([1]wkly!ED15+[1]wkly!EE15+[1]wkly!EF15+[1]wkly!EG15+[1]wkly!EH15)</f>
        <v>1.0703067020068158</v>
      </c>
      <c r="BT35" s="153">
        <f>AVERAGE([1]wkly!EI15*[1]wkly!EI30+[1]wkly!EJ15*[1]wkly!EJ30+[1]wkly!EK15*[1]wkly!EK30+[1]wkly!EL15*[1]wkly!EL30)/([1]wkly!EI15+[1]wkly!EJ15+[1]wkly!EK15+[1]wkly!EL15)</f>
        <v>0.6763384121111814</v>
      </c>
      <c r="BU35" s="153">
        <f>AVERAGE([1]wkly!EM15*[1]wkly!EM30+[1]wkly!EN15*[1]wkly!EN30+[1]wkly!EO15*[1]wkly!EO30+[1]wkly!EP15*[1]wkly!EP30)/([1]wkly!EM15+[1]wkly!EN15+[1]wkly!EO15+[1]wkly!EP15)</f>
        <v>0.55496991505427096</v>
      </c>
      <c r="BV35" s="153">
        <f>AVERAGE([1]wkly!EQ15*[1]wkly!EQ30+[1]wkly!ER15*[1]wkly!ER30+[1]wkly!ES15*[1]wkly!ES30+[1]wkly!ET15*[1]wkly!ET30+[1]wkly!EU15*[1]wkly!EU30)/([1]wkly!EQ15+[1]wkly!ER15+[1]wkly!ES15+[1]wkly!ET15+[1]wkly!EU15)</f>
        <v>0.49568815592203902</v>
      </c>
      <c r="BW35" s="153">
        <f>AVERAGE([1]wkly!EV15*[1]wkly!EV30+[1]wkly!EW15*[1]wkly!EW30+[1]wkly!EX15*[1]wkly!EX30+[1]wkly!EY15*[1]wkly!EY30)/([1]wkly!EV15+[1]wkly!EW15+[1]wkly!EX15+[1]wkly!EY15)</f>
        <v>0.47932196162046908</v>
      </c>
      <c r="BX35" s="153">
        <f>AVERAGE([1]wkly!EZ15*[1]wkly!EZ30+[1]wkly!FA15*[1]wkly!FA30+[1]wkly!FB15*[1]wkly!FB30+[1]wkly!FC15*[1]wkly!FC30)/([1]wkly!EZ15+[1]wkly!FA15+[1]wkly!FB15+[1]wkly!FC15)</f>
        <v>0.45311624268806966</v>
      </c>
      <c r="BY35" s="153">
        <v>0.61</v>
      </c>
      <c r="BZ35" s="153">
        <f>AVERAGE([1]wkly!FD15*[1]wkly!FD30+[1]wkly!FE15*[1]wkly!FE30+[1]wkly!FF15*[1]wkly!FF30+[1]wkly!FG15*[1]wkly!FG30)/([1]wkly!FD15+[1]wkly!FE15+[1]wkly!FF15+[1]wkly!FG15)</f>
        <v>0.55754419342053108</v>
      </c>
      <c r="CA35" s="153">
        <f>AVERAGE([1]wkly!FH15*[1]wkly!FH30+[1]wkly!FI15*[1]wkly!FI30+[1]wkly!FJ15*[1]wkly!FJ30+[1]wkly!FK15*[1]wkly!FK30)/([1]wkly!FH15+[1]wkly!FI15+[1]wkly!FJ15+[1]wkly!FK15)</f>
        <v>0.6108252921297993</v>
      </c>
      <c r="CB35" s="153">
        <f>AVERAGE([1]wkly!FL15*[1]wkly!FL30+[1]wkly!FM15*[1]wkly!FM30+[1]wkly!FN15*[1]wkly!FN30+[1]wkly!FO15*[1]wkly!FO30)/([1]wkly!FL15+[1]wkly!FM15+[1]wkly!FN15+[1]wkly!FO15)</f>
        <v>0.57167783795377769</v>
      </c>
      <c r="CC35" s="153">
        <f>AVERAGE([1]wkly!FP15*[1]wkly!FP30+[1]wkly!FQ15*[1]wkly!FQ30+[1]wkly!FR15*[1]wkly!FR30+[1]wkly!FS15*[1]wkly!FS30+[1]wkly!FT15*[1]wkly!FT30)/([1]wkly!FP15+[1]wkly!FQ15+[1]wkly!FR15+[1]wkly!FS15+[1]wkly!FT15)</f>
        <v>0.51876476360068324</v>
      </c>
      <c r="CD35" s="153">
        <f>AVERAGE([1]wkly!FU15*[1]wkly!FU30+[1]wkly!FV15*[1]wkly!FV30+[1]wkly!FW15*[1]wkly!FW30+[1]wkly!FX15*[1]wkly!FX30)/([1]wkly!FU15+[1]wkly!FV15+[1]wkly!FW15+[1]wkly!FX15)</f>
        <v>0.56169830949284782</v>
      </c>
      <c r="CE35" s="153">
        <f>AVERAGE([1]wkly!FY15*[1]wkly!FY30+[1]wkly!FZ15*[1]wkly!FZ30+[1]wkly!GA15*[1]wkly!GA30+[1]wkly!GB15*[1]wkly!GB30)/([1]wkly!FY15+[1]wkly!FZ15+[1]wkly!GA15+[1]wkly!GB15)</f>
        <v>0.81283096655978015</v>
      </c>
      <c r="CF35" s="153">
        <f>AVERAGE([1]wkly!GC15*[1]wkly!GC30+[1]wkly!GD15*[1]wkly!GD30+[1]wkly!GE15*[1]wkly!GE30+[1]wkly!GF15*[1]wkly!GF30+[1]wkly!GG15*[1]wkly!GG30)/([1]wkly!GC15+[1]wkly!GD15+[1]wkly!GE15+[1]wkly!GF15+[1]wkly!GG15)</f>
        <v>0.47498806786132691</v>
      </c>
      <c r="CG35" s="153">
        <f>AVERAGE([1]wkly!GH15*[1]wkly!GH30+[1]wkly!GI15*[1]wkly!GI30+[1]wkly!GJ15*[1]wkly!GJ30+[1]wkly!GK15*[1]wkly!GK30)/([1]wkly!GH15+[1]wkly!GI15+[1]wkly!GJ15+[1]wkly!GK15)</f>
        <v>0.45118941798941797</v>
      </c>
      <c r="CH35" s="153">
        <f>AVERAGE([1]wkly!GL15*[1]wkly!GL30+[1]wkly!GM15*[1]wkly!GM30+[1]wkly!GN15*[1]wkly!GN30+[1]wkly!GO15*[1]wkly!GO30)/([1]wkly!GL15+[1]wkly!GM15+[1]wkly!GN15+[1]wkly!GO15)</f>
        <v>0.49946348733233986</v>
      </c>
      <c r="CI35" s="153">
        <f>AVERAGE([1]wkly!GP15*[1]wkly!GP30+[1]wkly!GQ15*[1]wkly!GQ30+[1]wkly!GR15*[1]wkly!GR30+[1]wkly!GS15*[1]wkly!GS30+[1]wkly!GT15*[1]wkly!GT30)/([1]wkly!GP15+[1]wkly!GQ15+[1]wkly!GR15+[1]wkly!GS15+[1]wkly!GT15)</f>
        <v>0.56777001963779183</v>
      </c>
      <c r="CJ35" s="153">
        <f>AVERAGE([1]wkly!GU15*[1]wkly!GU30+[1]wkly!GV15*[1]wkly!GV30+[1]wkly!GW15*[1]wkly!GW30+[1]wkly!GX15*[1]wkly!GX30)/([1]wkly!GU15+[1]wkly!GV15+[1]wkly!GW15+[1]wkly!GX15)</f>
        <v>0.50264785739582096</v>
      </c>
      <c r="CK35" s="153">
        <f>AVERAGE([1]wkly!GY15*[1]wkly!GY30+[1]wkly!GZ15*[1]wkly!GZ30+[1]wkly!HA15*[1]wkly!HA30+[1]wkly!HB15*[1]wkly!HB30+[1]wkly!HC15*[1]wkly!HC30)/([1]wkly!GY15+[1]wkly!GZ15+[1]wkly!HA15+[1]wkly!HB15+[1]wkly!HC15)</f>
        <v>0.4049289071212363</v>
      </c>
      <c r="CL35" s="153">
        <f>AVERAGE([1]wkly!HD15*[1]wkly!HD30+[1]wkly!HE15*[1]wkly!HE30+[1]wkly!HF15*[1]wkly!HF30+[1]wkly!HG15*[1]wkly!HG30)/([1]wkly!HD15+[1]wkly!HE15+[1]wkly!HF15+[1]wkly!HG15)</f>
        <v>0.34874339783223612</v>
      </c>
      <c r="CM35" s="153">
        <f>AVERAGE([1]wkly!HH15*[1]wkly!HH30+[1]wkly!HI15*[1]wkly!HI30+[1]wkly!HJ15*[1]wkly!HJ30+[1]wkly!HK15*[1]wkly!HK30)/([1]wkly!HH15+[1]wkly!HI15+[1]wkly!HJ15+[1]wkly!HK15)</f>
        <v>0.57686700215672182</v>
      </c>
      <c r="CN35" s="153">
        <f>AVERAGE([1]wkly!HL15*[1]wkly!HL30+[1]wkly!HM15*[1]wkly!HM30+[1]wkly!HN15*[1]wkly!HN30+[1]wkly!HO15*[1]wkly!HO30+[1]wkly!HP15*[1]wkly!HP30)/([1]wkly!HL15+[1]wkly!HM15+[1]wkly!HN15+[1]wkly!HO15+[1]wkly!HP15)</f>
        <v>0.63630532439796739</v>
      </c>
      <c r="CO35" s="153">
        <f>AVERAGE([1]wkly!HQ15*[1]wkly!HQ30+[1]wkly!HR15*[1]wkly!HR30+[1]wkly!HS15*[1]wkly!HS30+[1]wkly!HT15*[1]wkly!HT30)/([1]wkly!HQ15+[1]wkly!HR15+[1]wkly!HS15+[1]wkly!HT15)</f>
        <v>0.87118273140397029</v>
      </c>
      <c r="CP35" s="153">
        <f>AVERAGE([1]wkly!HU15*[1]wkly!HU30+[1]wkly!HV15*[1]wkly!HV30+[1]wkly!HW15*[1]wkly!HW30+[1]wkly!HX15*[1]wkly!HX30+[1]wkly!HY15*[1]wkly!HY30)/([1]wkly!HU15+[1]wkly!HV15+[1]wkly!HW15+[1]wkly!HX15+[1]wkly!HY15)</f>
        <v>0.6869575838330001</v>
      </c>
      <c r="CQ35" s="153">
        <f>AVERAGE([1]wkly!HZ15*[1]wkly!HZ30+[1]wkly!IA15*[1]wkly!IA30+[1]wkly!IB15*[1]wkly!IB30+[1]wkly!IC15*[1]wkly!IC30)/([1]wkly!HZ15+[1]wkly!IA15+[1]wkly!IB15+[1]wkly!IC15)</f>
        <v>0.75704112431616677</v>
      </c>
      <c r="CR35" s="153">
        <f>AVERAGE([1]wkly!ID15*[1]wkly!ID30+[1]wkly!IE15*[1]wkly!IE30+[1]wkly!IF15*[1]wkly!IF30+[1]wkly!IG15*[1]wkly!IG30)/([1]wkly!ID15+[1]wkly!IE15+[1]wkly!IF15+[1]wkly!IG15)</f>
        <v>0.80199863690577611</v>
      </c>
      <c r="CS35" s="153">
        <f>AVERAGE([1]wkly!IH15*[1]wkly!IH30+[1]wkly!II15*[1]wkly!II30+[1]wkly!IJ15*[1]wkly!IJ30+[1]wkly!IK15*[1]wkly!IK30)/([1]wkly!IH15+[1]wkly!II15+[1]wkly!IJ15+[1]wkly!IK15)</f>
        <v>0.6829553558693483</v>
      </c>
      <c r="CT35" s="153">
        <f>AVERAGE([1]wkly!IL15*[1]wkly!IL30+[1]wkly!IM15*[1]wkly!IM30+[1]wkly!IN15*[1]wkly!IN30+[1]wkly!IO15*[1]wkly!IO30+[1]wkly!IP15*[1]wkly!IP30)/([1]wkly!IL15+[1]wkly!IM15+[1]wkly!IN15+[1]wkly!IO15+[1]wkly!IP15)</f>
        <v>0.46697536707244591</v>
      </c>
      <c r="CU35" s="153">
        <f>AVERAGE([1]wkly!IQ15*[1]wkly!IQ30+[1]wkly!IR15*[1]wkly!IR30+[1]wkly!IS15*[1]wkly!IS30+[1]wkly!IT15*[1]wkly!IT30)/([1]wkly!IQ15+[1]wkly!IR15+[1]wkly!IS15+[1]wkly!IT15)</f>
        <v>0.41385694559513947</v>
      </c>
      <c r="CV35" s="153">
        <f>AVERAGE([1]Weeks!C15*[1]Weeks!C31+[1]Weeks!D15*[1]Weeks!D31+[1]Weeks!E15*[1]Weeks!E31+[1]Weeks!F15*[1]Weeks!F31)/([1]Weeks!C15+[1]Weeks!D15+[1]Weeks!E15+[1]Weeks!F15)</f>
        <v>0.44721548470002415</v>
      </c>
      <c r="CW35" s="153">
        <f>AVERAGE([1]Weeks!G15*[1]Weeks!G31+[1]Weeks!H15*[1]Weeks!H31+[1]Weeks!I15*[1]Weeks!I31+[1]Weeks!J15*[1]Weeks!J31+[1]Weeks!K15*[1]Weeks!K31)/([1]Weeks!G15+[1]Weeks!H15+[1]Weeks!I15+[1]Weeks!J15+[1]Weeks!K15)</f>
        <v>0.56341236036325648</v>
      </c>
      <c r="CX35" s="153">
        <f>AVERAGE([1]Weeks!L15*[1]Weeks!L31+[1]Weeks!M15*[1]Weeks!M31+[1]Weeks!N15*[1]Weeks!N31+[1]Weeks!O15*[1]Weeks!O31)/([1]Weeks!L15+[1]Weeks!M15+[1]Weeks!N15+[1]Weeks!O15)</f>
        <v>0.63080125308753532</v>
      </c>
      <c r="CY35" s="153">
        <f>AVERAGE([1]Weeks!P15*[1]Weeks!P31+[1]Weeks!Q15*[1]Weeks!Q31+[1]Weeks!R15*[1]Weeks!R31+[1]Weeks!S15*[1]Weeks!S31)/([1]Weeks!P15+[1]Weeks!Q15+[1]Weeks!R15+[1]Weeks!S15)</f>
        <v>0.59909067740455679</v>
      </c>
      <c r="CZ35" s="153">
        <f>AVERAGE([1]Weeks!T15*[1]Weeks!T31+[1]Weeks!U15*[1]Weeks!U31+[1]Weeks!V15*[1]Weeks!V31+[1]Weeks!W15*[1]Weeks!W31+[1]Weeks!X15*[1]Weeks!X31)/([1]Weeks!T15+[1]Weeks!U15+[1]Weeks!V15+[1]Weeks!W15+[1]Weeks!X15)</f>
        <v>0.80072705188269999</v>
      </c>
      <c r="DA35" s="153">
        <f>AVERAGE([1]Weeks!Y15*[1]Weeks!Y31+[1]Weeks!Z15*[1]Weeks!Z31+[1]Weeks!AA15*[1]Weeks!AA31+[1]Weeks!AB15*[1]Weeks!AB31)/([1]Weeks!Y15+[1]Weeks!Z15+[1]Weeks!AA15+[1]Weeks!AB15)</f>
        <v>0.99894798287715647</v>
      </c>
      <c r="DB35" s="153">
        <f>AVERAGE([1]Weeks!AC15*[1]Weeks!AC31+[1]Weeks!AD15*[1]Weeks!AD31+[1]Weeks!AE15*[1]Weeks!AE31+[1]Weeks!AF15*[1]Weeks!AF31+[1]Weeks!AG15*[1]Weeks!AG31)/([1]Weeks!AC15+[1]Weeks!AD15+[1]Weeks!AE15+[1]Weeks!AF15+[1]Weeks!AG15)</f>
        <v>0.94541810984661068</v>
      </c>
      <c r="DC35" s="153">
        <f>AVERAGE([1]Weeks!AH15*[1]Weeks!AH31+[1]Weeks!AI15*[1]Weeks!AI31+[1]Weeks!AJ15*[1]Weeks!AJ31+[1]Weeks!AK15*[1]Weeks!AK31)/([1]Weeks!AH15+[1]Weeks!AI15+[1]Weeks!AJ15+[1]Weeks!AK15)</f>
        <v>0.74858776108464653</v>
      </c>
      <c r="DD35" s="153">
        <f>AVERAGE([1]Weeks!AL15*[1]Weeks!AL31+[1]Weeks!AM15*[1]Weeks!AM31+[1]Weeks!AN15*[1]Weeks!AN31+[1]Weeks!AO15*[1]Weeks!AO31)/([1]Weeks!AL15+[1]Weeks!AM15+[1]Weeks!AN15+[1]Weeks!AO15)</f>
        <v>0.7555810891681628</v>
      </c>
      <c r="DE35" s="153">
        <f>AVERAGE([1]Weeks!AP15*[1]Weeks!AP31+[1]Weeks!AQ15*[1]Weeks!AQ31+[1]Weeks!AR15*[1]Weeks!AR31+[1]Weeks!AS15*[1]Weeks!AS31+[1]Weeks!AT15*[1]Weeks!AP31)/([1]Weeks!AP15+[1]Weeks!AQ15+[1]Weeks!AR15+[1]Weeks!AS15+[1]Weeks!AT15)</f>
        <v>0.59712579735944216</v>
      </c>
      <c r="DF35" s="153">
        <f>ROUND(AVERAGE([1]Weeks!AU15*[1]Weeks!AU31+[1]Weeks!AV15*[1]Weeks!AV31+[1]Weeks!AW15*[1]Weeks!AW31+[1]Weeks!AX15*[1]Weeks!AX31)/([1]Weeks!AU15+[1]Weeks!AV15+[1]Weeks!AW15+[1]Weeks!AX15),2)</f>
        <v>0.45</v>
      </c>
      <c r="DG35" s="153">
        <f>AVERAGE([1]Weeks!AY15*[1]Weeks!AY31+[1]Weeks!AZ15*[1]Weeks!AZ31+[1]Weeks!BA15*[1]Weeks!BA31+[1]Weeks!BB15*[1]Weeks!BB31)/([1]Weeks!AY15+[1]Weeks!AZ15+[1]Weeks!BA15+[1]Weeks!BB15)</f>
        <v>0.3975692099932478</v>
      </c>
      <c r="DH35" s="153">
        <f>AVERAGE([1]Weeks!BC15*[1]Weeks!BC31+[1]Weeks!BD15*[1]Weeks!BD31+[1]Weeks!BE15*[1]Weeks!BE31+[1]Weeks!BF15*[1]Weeks!BF31+[1]Weeks!BG15*[1]Weeks!BG31)/([1]Weeks!BC15+[1]Weeks!BD15+[1]Weeks!BE15+[1]Weeks!BF15+[1]Weeks!BG15)</f>
        <v>0.40692615518057085</v>
      </c>
      <c r="DI35" s="153">
        <f>AVERAGE([1]Weeks!BH15*[1]Weeks!BH31+[1]Weeks!BI15*[1]Weeks!BI31+[1]Weeks!BJ15*[1]Weeks!BJ31+[1]Weeks!BK15*[1]Weeks!BK31)/([1]Weeks!BH15+[1]Weeks!BI15+[1]Weeks!BJ15+[1]Weeks!BK15)</f>
        <v>0.42046539224993529</v>
      </c>
      <c r="DJ35" s="154">
        <v>0.63</v>
      </c>
      <c r="DK35" s="155">
        <f>AVERAGE([1]Weeks!BL15*[1]Weeks!BL31+[1]Weeks!BM15*[1]Weeks!BM31+[1]Weeks!BN15*[1]Weeks!BN31+[1]Weeks!BO15*[1]Weeks!BO31)/([1]Weeks!BL15+[1]Weeks!BM15+[1]Weeks!BN15+[1]Weeks!BO15)</f>
        <v>0.83302427257651146</v>
      </c>
      <c r="DL35" s="155">
        <f>AVERAGE([1]Weeks!BP15*[1]Weeks!BP31+[1]Weeks!BQ15*[1]Weeks!BQ31+[1]Weeks!BR15*[1]Weeks!BR31+[1]Weeks!BS15*[1]Weeks!BS31)/([1]Weeks!BP15+[1]Weeks!BQ15+[1]Weeks!BR15+[1]Weeks!BS15)</f>
        <v>0.72935043478260864</v>
      </c>
      <c r="DM35" s="155">
        <f>AVERAGE([1]Weeks!BT15*[1]Weeks!BT31+[1]Weeks!BU15*[1]Weeks!BU31+[1]Weeks!BV15*[1]Weeks!BV31+[1]Weeks!BW15*[1]Weeks!BW31+[1]Weeks!BX15*[1]Weeks!BX31)/([1]Weeks!BT15+[1]Weeks!BU15+[1]Weeks!BV15+[1]Weeks!BW15+[1]Weeks!BX15)</f>
        <v>0.74730297041561866</v>
      </c>
      <c r="DN35" s="155">
        <f>AVERAGE([1]Weeks!BY15*[1]Weeks!BY31+[1]Weeks!BZ15*[1]Weeks!BZ31+[1]Weeks!CA15*[1]Weeks!CA31+[1]Weeks!CB15*[1]Weeks!CB31)/([1]Weeks!BY15+[1]Weeks!BZ15+[1]Weeks!CA15+[1]Weeks!CB15)</f>
        <v>0.79587131510208431</v>
      </c>
      <c r="DO35" s="155">
        <f>AVERAGE([1]Weeks!CC15*[1]Weeks!CC31+[1]Weeks!CD15*[1]Weeks!CD31+[1]Weeks!CE15*[1]Weeks!CE31+[1]Weeks!CF15*[1]Weeks!CF31+[1]Weeks!CG15*[1]Weeks!CG31)/([1]Weeks!CC15+[1]Weeks!CD15+[1]Weeks!CE15+[1]Weeks!CF15+[1]Weeks!CG15)</f>
        <v>0.80075460854957781</v>
      </c>
      <c r="DP35" s="155">
        <f>AVERAGE([1]Weeks!CH15*[1]Weeks!CH31+[1]Weeks!CI15*[1]Weeks!CI31+[1]Weeks!CJ15*[1]Weeks!CJ31+[1]Weeks!CK15*[1]Weeks!CK31)/([1]Weeks!CH15+[1]Weeks!CI15+[1]Weeks!CJ15+[1]Weeks!CK15)</f>
        <v>0.76109942950285248</v>
      </c>
      <c r="DQ35" s="155">
        <f>AVERAGE([1]Weeks!CL15*[1]Weeks!CL31+[1]Weeks!CM15*[1]Weeks!CM31+[1]Weeks!CN15*[1]Weeks!CN31+[1]Weeks!CO15*[1]Weeks!CO31)/([1]Weeks!CL15+[1]Weeks!CM15+[1]Weeks!CN15+[1]Weeks!CO15)</f>
        <v>0.68624244778180565</v>
      </c>
      <c r="DR35" s="155">
        <f>ROUND(AVERAGE([1]Weeks!CP15*[1]Weeks!CP31+[1]Weeks!CQ15*[1]Weeks!CQ31+[1]Weeks!CR15*[1]Weeks!CR31+[1]Weeks!CS15*[1]Weeks!CS31+[1]Weeks!CT15*[1]Weeks!CT31)/([1]Weeks!CP15+[1]Weeks!CQ15+[1]Weeks!CR15+[1]Weeks!CS15+[1]Weeks!CT15),2)</f>
        <v>0.63</v>
      </c>
      <c r="DS35" s="155">
        <f>ROUND(AVERAGE([1]Weeks!CU15*[1]Weeks!CU31+[1]Weeks!CV15*[1]Weeks!CV31+[1]Weeks!CW15*[1]Weeks!CW31+[1]Weeks!CX15*[1]Weeks!CX31)/([1]Weeks!CU15+[1]Weeks!CV15+[1]Weeks!CW15+[1]Weeks!CX15),2)</f>
        <v>0.42</v>
      </c>
      <c r="DT35" s="155">
        <f>ROUND(AVERAGE([1]Weeks!CY15*[1]Weeks!CY31+[1]Weeks!CZ15*[1]Weeks!CZ31+[1]Weeks!DA15*[1]Weeks!DA31+[1]Weeks!DB15*[1]Weeks!DB31+[1]Weeks!DC15*[1]Weeks!DC31)/([1]Weeks!CY15+[1]Weeks!CZ15+[1]Weeks!DA15+[1]Weeks!DB15+[1]Weeks!DC15),2)</f>
        <v>0.35</v>
      </c>
      <c r="DU35" s="155">
        <f>ROUND(AVERAGE([1]Weeks!DD15*[1]Weeks!DD31+[1]Weeks!DE15*[1]Weeks!DE31+[1]Weeks!DF15*[1]Weeks!DF31+[1]Weeks!DG15*[1]Weeks!DG31)/([1]Weeks!DD15+[1]Weeks!DE15+[1]Weeks!DF15+[1]Weeks!DG15),2)</f>
        <v>0.34</v>
      </c>
      <c r="DV35" s="155">
        <f>ROUND(AVERAGE([1]Weeks!DH15*[1]Weeks!DH31+[1]Weeks!DI15*[1]Weeks!DI31+[1]Weeks!DJ15*[1]Weeks!DJ31+[1]Weeks!DK15*[1]Weeks!DK31)/([1]Weeks!DH15+[1]Weeks!DI15+[1]Weeks!DJ15+[1]Weeks!DK15),2)</f>
        <v>0.5</v>
      </c>
      <c r="DW35" s="155">
        <f>ROUND(AVERAGE([1]Weeks!DL15*[1]Weeks!DL31+[1]Weeks!DM15*[1]Weeks!DM31+[1]Weeks!DN15*[1]Weeks!DN31+[1]Weeks!DO15*[1]Weeks!DO31+[1]Weeks!DP15*[1]Weeks!DP31)/([1]Weeks!DL15+[1]Weeks!DM15+[1]Weeks!DN15+[1]Weeks!DO15+[1]Weeks!DP15),2)</f>
        <v>0.59</v>
      </c>
      <c r="DX35" s="155">
        <f>ROUND(AVERAGE([1]Weeks!DQ15*[1]Weeks!DQ31+[1]Weeks!DR15*[1]Weeks!DR31+[1]Weeks!DS15*[1]Weeks!DS31+[1]Weeks!DT15*[1]Weeks!DT31)/([1]Weeks!DQ15+[1]Weeks!DR15+[1]Weeks!DS15+[1]Weeks!DT15),2)</f>
        <v>0.62</v>
      </c>
      <c r="DY35" s="155">
        <f>ROUND(AVERAGE([1]Weeks!DU15*[1]Weeks!DU31+[1]Weeks!DV15*[1]Weeks!DV31+[1]Weeks!DW15*[1]Weeks!DW31+[1]Weeks!DX15*[1]Weeks!DX31)/([1]Weeks!DU15+[1]Weeks!DV15+[1]Weeks!DW15+[1]Weeks!DX15),2)</f>
        <v>0.5</v>
      </c>
      <c r="DZ35" s="155">
        <f>ROUND(AVERAGE([1]Weeks!DY15*[1]Weeks!DY31+[1]Weeks!DZ15*[1]Weeks!DZ31+[1]Weeks!EA15*[1]Weeks!EA31+[1]Weeks!EB15*[1]Weeks!EB31)/([1]Weeks!DY15+[1]Weeks!DZ15+[1]Weeks!EA15+[1]Weeks!EB15),2)</f>
        <v>0.83</v>
      </c>
      <c r="EA35" s="155">
        <f>ROUND(AVERAGE([1]Weeks!EC15*[1]Weeks!EC31+[1]Weeks!ED15*[1]Weeks!ED31+[1]Weeks!EE15*[1]Weeks!EE31+[1]Weeks!EF15*[1]Weeks!EF31+[1]Weeks!EG15*[1]Weeks!EG31)/([1]Weeks!EC15+[1]Weeks!ED15+[1]Weeks!EE15+[1]Weeks!EF15+[1]Weeks!EG15),2)</f>
        <v>0.79</v>
      </c>
      <c r="EB35" s="155">
        <f>ROUND(AVERAGE([1]Weeks!EH15*[1]Weeks!EH31+[1]Weeks!EI15*[1]Weeks!EI31+[1]Weeks!EJ15*[1]Weeks!EJ31+[1]Weeks!EK15*[1]Weeks!EK31)/([1]Weeks!EH15+[1]Weeks!EI15+[1]Weeks!EJ15+[1]Weeks!EK15),2)</f>
        <v>0.8</v>
      </c>
      <c r="EC35" s="155">
        <f>ROUND(AVERAGE([1]Weeks!EL15*[1]Weeks!EL31+[1]Weeks!EM15*[1]Weeks!EM31+[1]Weeks!EN15*[1]Weeks!EN31+[1]Weeks!EO15*[1]Weeks!EO31)/([1]Weeks!EL15+[1]Weeks!EM15+[1]Weeks!EN15+[1]Weeks!EO15),2)</f>
        <v>0.64</v>
      </c>
      <c r="ED35" s="155">
        <f>ROUND(AVERAGE([1]Weeks!EP15*[1]Weeks!EP31+[1]Weeks!EQ15*[1]Weeks!EQ31+[1]Weeks!ER15*[1]Weeks!ER31+[1]Weeks!ES15*[1]Weeks!ES31+[1]Weeks!ET15*[1]Weeks!ET31)/([1]Weeks!EP15+[1]Weeks!EQ15+[1]Weeks!ER15+[1]Weeks!ES15+[1]Weeks!ET15),2)</f>
        <v>0.68</v>
      </c>
      <c r="EE35" s="155">
        <f>ROUND(AVERAGE([1]Weeks!EU15*[1]Weeks!EU31+[1]Weeks!EV15*[1]Weeks!EV31+[1]Weeks!EW15*[1]Weeks!EW31+[1]Weeks!EX15*[1]Weeks!EX31)/([1]Weeks!EU15+[1]Weeks!EV15+[1]Weeks!EW15+[1]Weeks!EX15),2)</f>
        <v>0.6</v>
      </c>
      <c r="EF35" s="155">
        <f>ROUND(AVERAGE([1]Weeks!EY15*[1]Weeks!EY31+[1]Weeks!EZ15*[1]Weeks!EZ31+[1]Weeks!FA15*[1]Weeks!FA31+[1]Weeks!FB15*[1]Weeks!FB31++[1]Weeks!FC15*[1]Weeks!FC31)/([1]Weeks!EY15+[1]Weeks!EZ15+[1]Weeks!FA15+[1]Weeks!FB15+[1]Weeks!FC15),2)</f>
        <v>0.56000000000000005</v>
      </c>
      <c r="EG35" s="155">
        <f>ROUND(AVERAGE([1]Weeks!FD15*[1]Weeks!FD31+[1]Weeks!FE15*[1]Weeks!FE31+[1]Weeks!FF15*[1]Weeks!FF31+[1]Weeks!FG15*[1]Weeks!FG31)/([1]Weeks!FD15+[1]Weeks!FE15+[1]Weeks!FF15+[1]Weeks!FG15),2)</f>
        <v>0.59</v>
      </c>
      <c r="EH35" s="155">
        <f>ROUND(AVERAGE([1]Weeks!FH15*[1]Weeks!FH31+[1]Weeks!FI15*[1]Weeks!FI31+[1]Weeks!FJ15*[1]Weeks!FJ31+[1]Weeks!FK15*[1]Weeks!FK31+[1]Weeks!FL15*[1]Weeks!FL31)/([1]Weeks!FH15+[1]Weeks!FI15+[1]Weeks!FJ15+[1]Weeks!FK15+[1]Weeks!FL15),2)</f>
        <v>0.76</v>
      </c>
      <c r="EI35" s="155">
        <f>ROUND(AVERAGE([1]Weeks!FM15*[1]Weeks!FM31+[1]Weeks!FN15*[1]Weeks!FN31+[1]Weeks!FO15*[1]Weeks!FO31+[1]Weeks!FP15*[1]Weeks!FP31)/([1]Weeks!FM15+[1]Weeks!FN15+[1]Weeks!FO15+[1]Weeks!FP15),2)</f>
        <v>0.88</v>
      </c>
      <c r="EJ35" s="155">
        <f>ROUND(AVERAGE([1]Weeks!FQ15*[1]Weeks!FQ31+[1]Weeks!FR15*[1]Weeks!FR31+[1]Weeks!FS15*[1]Weeks!FS31+[1]Weeks!FT15*[1]Weeks!FT31)/([1]Weeks!FQ15+[1]Weeks!FR15+[1]Weeks!FS15+[1]Weeks!FT15),2)</f>
        <v>0.91</v>
      </c>
      <c r="EK35" s="155">
        <f>ROUND(AVERAGE([1]Weeks!FU15*[1]Weeks!FU31+[1]Weeks!FV15*[1]Weeks!FV31+[1]Weeks!FW15*[1]Weeks!FW31+[1]Weeks!FX15*[1]Weeks!FX31)/([1]Weeks!FU15+[1]Weeks!FV15+[1]Weeks!FW15+[1]Weeks!FX15),2)</f>
        <v>0.69</v>
      </c>
      <c r="EL35" s="155">
        <f>ROUND(AVERAGE([1]Weeks!FY15*[1]Weeks!FY31+[1]Weeks!FZ15*[1]Weeks!FZ31+[1]Weeks!GA15*[1]Weeks!GA31+[1]Weeks!GB15*[1]Weeks!GB31+[1]Weeks!GC15*[1]Weeks!GC31)/([1]Weeks!FY15+[1]Weeks!FZ15+[1]Weeks!GA15+[1]Weeks!GB15+[1]Weeks!GC15),2)</f>
        <v>0.71</v>
      </c>
      <c r="EM35" s="155">
        <f>ROUND(AVERAGE([1]Weeks!GD15*[1]Weeks!GD31+[1]Weeks!GE15*[1]Weeks!GE31+[1]Weeks!GF15*[1]Weeks!GF31+[1]Weeks!GG15*[1]Weeks!GG31)/([1]Weeks!GD15+[1]Weeks!GE15+[1]Weeks!GF15+[1]Weeks!GG15),2)</f>
        <v>0.91</v>
      </c>
      <c r="EN35" s="155">
        <f>ROUND(AVERAGE([1]Weeks!GH15*[1]Weeks!GH31+[1]Weeks!GI15*[1]Weeks!GI31+[1]Weeks!GJ15*[1]Weeks!GJ31+[1]Weeks!GK15*[1]Weeks!GK31)/([1]Weeks!GH15+[1]Weeks!GI15+[1]Weeks!GJ15+[1]Weeks!GK15),2)</f>
        <v>0.61</v>
      </c>
      <c r="EO35" s="155">
        <f>ROUND(AVERAGE([1]Weeks!GL15*[1]Weeks!GL31+[1]Weeks!GM15*[1]Weeks!GM31+[1]Weeks!GN15*[1]Weeks!GN31+[1]Weeks!GO15*[1]Weeks!GO31+[1]Weeks!GP15*[1]Weeks!GP31)/([1]Weeks!GL15+[1]Weeks!GM15+[1]Weeks!GN15+[1]Weeks!GO15+[1]Weeks!GP15),2)</f>
        <v>0.75</v>
      </c>
      <c r="EP35" s="155">
        <f>ROUND(AVERAGE([1]Weeks!GQ15*[1]Weeks!GQ31+[1]Weeks!GR15*[1]Weeks!GR31+[1]Weeks!GS15*[1]Weeks!GS31+[1]Weeks!GT15*[1]Weeks!GT31)/([1]Weeks!GQ15+[1]Weeks!GR15+[1]Weeks!GS15+[1]Weeks!GT15),2)</f>
        <v>0.66</v>
      </c>
      <c r="EQ35" s="155">
        <f>ROUND(AVERAGE([1]Weeks!GU15*[1]Weeks!GU31+[1]Weeks!GV15*[1]Weeks!GV31+[1]Weeks!GW15*[1]Weeks!GW31+[1]Weeks!GX15*[1]Weeks!GX31)/([1]Weeks!GU15+[1]Weeks!GV15+[1]Weeks!GW15+[1]Weeks!GX15),2)</f>
        <v>0.48</v>
      </c>
      <c r="ER35" s="155">
        <f>ROUND(AVERAGE([1]Weeks!GY15*[1]Weeks!GY31+[1]Weeks!GZ15*[1]Weeks!GZ31+[1]Weeks!HA15*[1]Weeks!HA31+[1]Weeks!HB15*[1]Weeks!HB31+[1]Weeks!HC15*[1]Weeks!HC31)/([1]Weeks!GY15+[1]Weeks!GZ15+[1]Weeks!HA15+[1]Weeks!HB15+[1]Weeks!HC15),2)</f>
        <v>0.5</v>
      </c>
      <c r="ES35" s="155">
        <f>ROUND(AVERAGE([1]Weeks!HD15*[1]Weeks!HD31+[1]Weeks!HE15*[1]Weeks!HE31+[1]Weeks!HF15*[1]Weeks!HF31+[1]Weeks!HG15*[1]Weeks!HG31)/([1]Weeks!HD15+[1]Weeks!HE15+[1]Weeks!HF15+[1]Weeks!HG15),2)</f>
        <v>0.81</v>
      </c>
      <c r="ET35" s="155">
        <f>ROUND(AVERAGE([1]Weeks!HH15*[1]Weeks!HH31+[1]Weeks!HI15*[1]Weeks!HI31+[1]Weeks!HJ15*[1]Weeks!HJ31+[1]Weeks!HK15*[1]Weeks!HK31)/([1]Weeks!HH15+[1]Weeks!HI15+[1]Weeks!HJ15+[1]Weeks!HK15),2)</f>
        <v>0.75</v>
      </c>
      <c r="EU35" s="155">
        <f>ROUND(AVERAGE([1]Weeks!HM15*[1]Weeks!HM31+[1]Weeks!HN15*[1]Weeks!HN31+[1]Weeks!HO15*[1]Weeks!HO31+[1]Weeks!HP15*[1]Weeks!HP31)/([1]Weeks!HM15+[1]Weeks!HN15+[1]Weeks!HO15+[1]Weeks!HP15),2)</f>
        <v>0.7</v>
      </c>
      <c r="EV35" s="155">
        <f>ROUND(AVERAGE([1]Weeks!HQ15*[1]Weeks!HQ31+[1]Weeks!HR15*[1]Weeks!HR31+[1]Weeks!HS15*[1]Weeks!HS31+[1]Weeks!HT15*[1]Weeks!HT31)/([1]Weeks!HQ15+[1]Weeks!HR15+[1]Weeks!HS15+[1]Weeks!HT15),2)</f>
        <v>0.72</v>
      </c>
      <c r="EW35" s="155">
        <f>ROUND(AVERAGE([1]Weeks!HU15*[1]Weeks!HU31+[1]Weeks!HV15*[1]Weeks!HV31+[1]Weeks!HW15*[1]Weeks!HW31+[1]Weeks!HX15*[1]Weeks!HX31)/([1]Weeks!HU15+[1]Weeks!HV15+[1]Weeks!HW15+[1]Weeks!HX15),2)</f>
        <v>1.05</v>
      </c>
      <c r="EX35" s="155">
        <f>ROUND(AVERAGE([1]Weeks!HY15*[1]Weeks!HY31+[1]Weeks!HZ15*[1]Weeks!HZ31+[1]Weeks!IA15*[1]Weeks!IA31+[1]Weeks!IB15*[1]Weeks!IB31+[1]Weeks!IC15*[1]Weeks!IC31)/([1]Weeks!HY15+[1]Weeks!HZ15+[1]Weeks!IA15+[1]Weeks!IB15+[1]Weeks!IC15),2)</f>
        <v>0.79</v>
      </c>
      <c r="EY35" s="155">
        <f>ROUND(AVERAGE([1]Weeks!ID15*[1]Weeks!ID31+[1]Weeks!IE15*[1]Weeks!IE31+[1]Weeks!IF15*[1]Weeks!IF31+[1]Weeks!IG15*[1]Weeks!IG31)/([1]Weeks!ID15+[1]Weeks!IE15+[1]Weeks!IF15+[1]Weeks!IG15),2)</f>
        <v>0.87</v>
      </c>
      <c r="EZ35" s="155">
        <f>ROUND(AVERAGE([1]Weeks!IH15*[1]Weeks!IH31+[1]Weeks!II15*[1]Weeks!II31+[1]Weeks!IJ15*[1]Weeks!IJ31+[1]Weeks!IK15*[1]Weeks!IK31)/([1]Weeks!IH15+[1]Weeks!II15+[1]Weeks!IJ15+[1]Weeks!IK15),2)</f>
        <v>0.88</v>
      </c>
      <c r="FA35" s="154">
        <f>ROUND(AVERAGE([1]Weeks!IL15*[1]Weeks!IL31+[1]Weeks!IM15*[1]Weeks!IM31+[1]Weeks!IN15*[1]Weeks!IN31+[1]Weeks!IO15*[1]Weeks!IO31+[1]Weeks!IP15*[1]Weeks!IP31)/([1]Weeks!IL15+[1]Weeks!IM15+[1]Weeks!IN15+[1]Weeks!IO15+[1]Weeks!IP15),2)</f>
        <v>0.91</v>
      </c>
      <c r="FB35" s="155">
        <f>ROUND(AVERAGE([1]Weeks!IQ15*[1]Weeks!IQ31+[1]Weeks!IR15*[1]Weeks!IR31+[1]Weeks!IS15*[1]Weeks!IS31+[1]Weeks!IT15*[1]Weeks!IT31)/([1]Weeks!IQ15+[1]Weeks!IR15+[1]Weeks!IS15+[1]Weeks!IT15),2)</f>
        <v>0.88</v>
      </c>
      <c r="FC35" s="155">
        <f>ROUND(AVERAGE([1]week1!B17*[1]Weeks!B31+[1]week1!C17*[1]week1!C33+[1]week1!D17*[1]Weeks!D31+[1]week1!E17*[1]week1!E33+[1]week1!F17*[1]week1!F33)/([1]week1!B17+[1]week1!C17+[1]week1!D17+[1]week1!E17+[1]week1!F17),2)</f>
        <v>0.57999999999999996</v>
      </c>
      <c r="FD35" s="154">
        <f>ROUND(AVERAGE([1]week1!G17*[1]week1!G33+[1]week1!H17*[1]week1!H33+[1]week1!I17*[1]week1!I33+[1]week1!J17*[1]week1!J33)/([1]week1!G17+[1]week1!H17+[1]week1!I17+[1]week1!J17),2)</f>
        <v>0.54</v>
      </c>
      <c r="FE35" s="154">
        <f>ROUND(AVERAGE([1]week1!K17*[1]week1!K33+[1]week1!L17*[1]week1!L33+[1]week1!M17*[1]week1!M33+[1]week1!N17*[1]week1!N33)/([1]week1!K17+[1]week1!L17+[1]week1!M17+[1]week1!N17),2)</f>
        <v>0.48</v>
      </c>
      <c r="FF35" s="154">
        <f>ROUND(AVERAGE([1]week1!O17*[1]week1!O33+[1]week1!P17*[1]week1!P33+[1]week1!Q17*[1]week1!Q33+[1]week1!R17*[1]week1!R33+[1]week1!S17*[1]week1!S33)/([1]week1!O17+[1]week1!P17+[1]week1!Q17+[1]week1!R17+[1]week1!S17),2)</f>
        <v>0.76</v>
      </c>
      <c r="FG35" s="154">
        <f>ROUND(AVERAGE([1]week1!T17*[1]week1!T33+[1]week1!U17*[1]week1!U33+[1]week1!V17*[1]week1!V33+[1]week1!W17*[1]week1!W33)/([1]week1!T17+[1]week1!U17+[1]week1!V17+[1]week1!W17),2)</f>
        <v>1.02</v>
      </c>
      <c r="FH35" s="154">
        <f>ROUND(AVERAGE([1]week1!X17*[1]week1!X33+[1]week1!Y17*[1]week1!Y33+[1]week1!Z17*[1]week1!Z33+[1]week1!AA17*[1]week1!AA33)/([1]week1!X17+[1]week1!Y17+[1]week1!Z17+[1]week1!AA17),2)</f>
        <v>1.43</v>
      </c>
      <c r="FI35" s="154">
        <f>ROUND(AVERAGE([1]week1!AB17*[1]week1!AB33+[1]week1!AC17*[1]week1!AC33+[1]week1!AD17*[1]week1!AD33+[1]week1!AE17*[1]week1!AE33+[1]week1!AF17*[1]week1!AF33)/([1]week1!AB17+[1]week1!AC17+[1]week1!AD17+[1]week1!AE17+[1]week1!AF17),2)</f>
        <v>1.19</v>
      </c>
      <c r="FJ35" s="154">
        <f>ROUND(AVERAGE([1]week1!AG17*[1]week1!AG33+[1]week1!AH17*[1]week1!AH33+[1]week1!AI17*[1]week1!AI33+[1]week1!AJ17*[1]week1!AJ33)/([1]week1!AG17+[1]week1!AH17+[1]week1!AI17+[1]week1!AJ17),2)</f>
        <v>1.0900000000000001</v>
      </c>
      <c r="FK35" s="154">
        <f>ROUND(AVERAGE([1]week1!AK17*[1]week1!AK33+[1]week1!AL17*[1]week1!AL33+[1]week1!AM17*[1]week1!AM33+[1]week1!AN17*[1]week1!AN33)/([1]week1!AK17+[1]week1!AL17+[1]week1!AM17+[1]week1!AN17),2)</f>
        <v>0.99</v>
      </c>
      <c r="FL35" s="154">
        <f>ROUND(AVERAGE([1]week1!AO17*[1]week1!AO33+[1]week1!AP17*[1]week1!AP33+[1]week1!AQ17*[1]week1!AQ33+[1]week1!AR17*[1]week1!AR33+[1]week1!AS17*[1]week1!AS33)/([1]week1!AO17+[1]week1!AP17+[1]week1!AQ17+[1]week1!AR17+[1]week1!AS17),2)</f>
        <v>0.88</v>
      </c>
      <c r="FM35" s="154">
        <f>ROUND(AVERAGE([1]week1!AT17*[1]week1!AT33+[1]week1!AU17*[1]week1!AU33+[1]week1!AV17*[1]week1!AV33+[1]week1!AW17*[1]week1!AW33)/([1]week1!AT17+[1]week1!AU17+[1]week1!AV17+[1]week1!AW17),2)</f>
        <v>0.97</v>
      </c>
      <c r="FN35" s="154">
        <f>ROUND(AVERAGE([1]week1!AX17*[1]week1!AX33+[1]week1!AY17*[1]week1!AY33+[1]week1!AZ17*[1]week1!AZ33+[1]week1!BA17*[1]week1!BA33)/([1]week1!AX17+[1]week1!AY17+[1]week1!AZ17+[1]week1!BA17),2)</f>
        <v>0.85</v>
      </c>
      <c r="FO35" s="154">
        <f>ROUND(AVERAGE([1]week1!BB17*[1]week1!BB33+[1]week1!BC17*[1]week1!BC33+[1]week1!BD17*[1]week1!BD33+[1]week1!BE17*[1]week1!BE33+[1]week1!BF17*[1]week1!BF33)/([1]week1!BB17+[1]week1!BC17+[1]week1!BD17+[1]week1!BE17+[1]week1!BF17),2)</f>
        <v>0.75</v>
      </c>
      <c r="FP35" s="154">
        <f>ROUND(AVERAGE([1]week1!BG17*[1]week1!BG33+[1]week1!BH17*[1]week1!BH33+[1]week1!BI17*[1]week1!BI33+[1]week1!BJ17*[1]week1!BJ33)/([1]week1!BG17+[1]week1!BH17+[1]week1!BI17+[1]week1!BJ17),2)</f>
        <v>0.53</v>
      </c>
      <c r="FQ35" s="154">
        <f>ROUND(AVERAGE([1]week1!BK17*[1]week1!BK33+[1]week1!BL17*[1]week1!BL33+[1]week1!BM17*[1]week1!BM33+[1]week1!BN17*[1]week1!BN33)/([1]week1!BK17+[1]week1!BL17+[1]week1!BM17+[1]week1!BN17),2)</f>
        <v>0.45</v>
      </c>
      <c r="FR35" s="154">
        <f>ROUND(AVERAGE([1]week1!BO17*[1]week1!BO33+[1]week1!BP17*[1]week1!BP33+[1]week1!BQ17*[1]week1!BQ33+[1]week1!BR17*[1]week1!BR33+[1]week1!BS17*[1]week1!BS33)/([1]week1!BO17+[1]week1!BP17+[1]week1!BQ17+[1]week1!BR17+[1]week1!BS17),2)</f>
        <v>0.56000000000000005</v>
      </c>
      <c r="FS35" s="154">
        <f>ROUND(AVERAGE([1]week1!BT17*[1]week1!BT33+[1]week1!BU17*[1]week1!BU33+[1]week1!BV17*[1]week1!BV33+[1]week1!BW17*[1]week1!BW33)/([1]week1!BT17+[1]week1!BU17+[1]week1!BV17+[1]week1!BW17),2)</f>
        <v>0.77</v>
      </c>
      <c r="FT35" s="154">
        <f>ROUND(AVERAGE([1]week1!BX17*[1]week1!BX33+[1]week1!BY17*[1]week1!BY33+[1]week1!BZ17*[1]week1!BZ33+[1]week1!CA17*[1]week1!CA33)/([1]week1!BX17+[1]week1!BY17+[1]week1!BZ17+[1]week1!CA17),2)</f>
        <v>0.97</v>
      </c>
      <c r="FU35" s="154">
        <f>ROUND(AVERAGE([1]week1!CB17*[1]week1!CB33+[1]week1!CC17*[1]week1!CC33+[1]week1!CD17*[1]week1!CD33+[1]week1!CE17*[1]week1!CE33+[1]week1!CF17*[1]week1!CF33)/([1]week1!CB17+[1]week1!CC17+[1]week1!CD17+[1]week1!CE17+[1]week1!CF17),2)</f>
        <v>1.06</v>
      </c>
      <c r="FV35" s="154">
        <f>ROUND(AVERAGE([1]week1!CG17*[1]week1!CG33+[1]week1!CH17*[1]week1!CH33+[1]week1!CI17*[1]week1!CI33+[1]week1!CJ17*[1]week1!CJ33)/([1]week1!CG17+[1]week1!CH17+[1]week1!CI17+[1]week1!CJ17),2)</f>
        <v>1.1499999999999999</v>
      </c>
      <c r="FW35" s="154">
        <f>ROUND(AVERAGE([1]week1!CK17*[1]week1!CK33+[1]week1!CL17*[1]week1!CL33+[1]week1!CM17*[1]week1!CM33+[1]week1!CN17*[1]week1!CN33)/([1]week1!CK17+[1]week1!CL17+[1]week1!CM17+[1]week1!CN17),2)</f>
        <v>1.22</v>
      </c>
      <c r="FX35" s="154">
        <f>ROUND(AVERAGE([1]week1!CO17*[1]week1!CO33+[1]week1!CP17*[1]week1!CP33+[1]week1!CQ17*[1]week1!CQ33+[1]week1!CR17*[1]week1!CR33+[1]week1!CS17*[1]week1!CS33)/([1]week1!CO17+[1]week1!CP17+[1]week1!CQ17+[1]week1!CR17+[1]week1!CS17),2)</f>
        <v>1.54</v>
      </c>
      <c r="FY35" s="154">
        <f>ROUND(AVERAGE([1]week1!CT17*[1]week1!CT33+[1]week1!CU17*[1]week1!CU33+[1]week1!CV17*[1]week1!CV33+[1]week1!CW17*[1]week1!CW33)/([1]week1!CT17+[1]week1!CU17+[1]week1!CV17+[1]week1!CW17),2)</f>
        <v>0.9</v>
      </c>
      <c r="FZ35" s="154">
        <f>ROUND(AVERAGE([1]week1!CX17*[1]week1!CX33+[1]week1!CY17*[1]week1!CY33+[1]week1!CZ17*[1]week1!CZ33+[1]week1!DA17*[1]week1!DA33+[1]week1!DB17*[1]week1!DB33)/([1]week1!CX17+[1]week1!CY17+[1]week1!CZ17+[1]week1!DA17+[1]week1!DB17),2)</f>
        <v>0.94</v>
      </c>
      <c r="GA35" s="154">
        <f>ROUND(AVERAGE([1]week1!DC17*[1]week1!DC33+[1]week1!DD17*[1]week1!DD33+[1]week1!DE17*[1]week1!DE33+[1]week1!DF17*[1]week1!DF33)/([1]week1!DC17+[1]week1!DD17+[1]week1!DE17+[1]week1!DF17),2)</f>
        <v>0.68</v>
      </c>
      <c r="GB35" s="154">
        <f>ROUND(AVERAGE([1]week1!DG17*[1]week1!DG33+[1]week1!DH17*[1]week1!DH33+[1]week1!DI17*[1]week1!DI33+[1]week1!DJ17*[1]week1!DJ33)/([1]week1!DG17+[1]week1!DH17+[1]week1!DI17+[1]week1!DJ17),2)</f>
        <v>0.62</v>
      </c>
      <c r="GC35" s="154">
        <f>ROUND(AVERAGE([1]week1!DK17*[1]week1!DK33+[1]week1!DL17*[1]week1!DL33+[1]week1!DM17*[1]week1!DM33+[1]week1!DN17*[1]week1!DN33+[1]week1!DO17+[1]week1!DO33)/([1]week1!DK17+[1]week1!DL17+[1]week1!DM17+[1]week1!DN17+[1]week1!DO17),2)</f>
        <v>0.74</v>
      </c>
      <c r="GD35" s="154">
        <f>ROUND(AVERAGE([1]week1!DP17*[1]week1!DP33+[1]week1!DQ17*[1]week1!DQ33+[1]week1!DR17*[1]week1!DR33+[1]week1!DS17*[1]week1!DS33)/([1]week1!DP17+[1]week1!DQ17+[1]week1!DR17+[1]week1!DS17),2)</f>
        <v>0.77</v>
      </c>
      <c r="GE35" s="154">
        <v>0.90333333333333343</v>
      </c>
      <c r="GF35" s="155">
        <f t="shared" si="13"/>
        <v>0.99583333333333346</v>
      </c>
      <c r="GG35" s="155">
        <v>2.61</v>
      </c>
      <c r="GH35" s="156">
        <f>ROUND(AVERAGE([1]week1!DT17*[1]week1!DT33+[1]week1!DU17*[1]week1!DU33+[1]week1!DV17*[1]week1!DV33+[1]week1!DW17*[1]week1!DW33)/([1]week1!DT17+[1]week1!DU17+[1]week1!DV17+[1]week1!DW17),2)</f>
        <v>0.72</v>
      </c>
      <c r="GI35" s="157">
        <f>ROUND(AVERAGE([1]week1!DX17*[1]week1!DX33+[1]week1!DY17*[1]week1!DY33+[1]week1!DZ17*[1]week1!DZ33+[1]week1!EA17*[1]week1!EA33+[1]week1!EB17*[1]week1!EB33)/([1]week1!DX17+[1]week1!DY17+[1]week1!DZ17+[1]week1!EA17+[1]week1!EB17),2)</f>
        <v>0.98</v>
      </c>
      <c r="GJ35" s="157">
        <f>ROUND(AVERAGE([1]week1!EC17*[1]week1!EC33+[1]week1!ED17*[1]week1!ED33+[1]week1!EE17*[1]week1!EE33+[1]week1!EF17*[1]week1!EF33)/([1]week1!EC17+[1]week1!ED17+[1]week1!EE17+[1]week1!EF17),2)</f>
        <v>0.85</v>
      </c>
      <c r="GK35" s="157">
        <f>ROUND(AVERAGE([1]week1!EG17*[1]week1!EG33+[1]week1!EH17*[1]week1!EH33+[1]week1!EI17*[1]week1!EI33+[1]week1!EJ17*[1]week1!EJ33)/([1]week1!EG17+[1]week1!EH17+[1]week1!EI17+[1]week1!EJ17),2)</f>
        <v>0.79</v>
      </c>
      <c r="GL35" s="157">
        <f>ROUND(AVERAGE([1]week1!EK17*[1]week1!EK33+[1]week1!EL17*[1]week1!EL33+[1]week1!EM17*[1]week1!EM33+[1]week1!EN17*[1]week1!EN33+[1]week1!EO17*[1]week1!EO33)/([1]week1!EK17+[1]week1!EL17+[1]week1!EM17+[1]week1!EN17+[1]week1!EO17),2)</f>
        <v>0.81</v>
      </c>
      <c r="GM35" s="158">
        <f>ROUND(AVERAGE([1]week1!EP17*[1]week1!EP33+[1]week1!EQ17*[1]week1!EQ33+[1]week1!ER17*[1]week1!ER33+[1]week1!ES17*[1]week1!ES33)/([1]week1!EP17+[1]week1!EQ17+[1]week1!ER17+[1]week1!ES17),2)</f>
        <v>1.06</v>
      </c>
      <c r="GN35" s="157">
        <f>ROUND(AVERAGE([1]week1!ET17*[1]week1!ET33+[1]week1!EU17*[1]week1!EU33+[1]week1!EV17*[1]week1!EV33+[1]week1!EW17*[1]week1!EW33)/([1]week1!ET17+[1]week1!EU17+[1]week1!EV17+[1]week1!EW17),2)</f>
        <v>1.24</v>
      </c>
      <c r="GO35" s="157">
        <f>ROUND(AVERAGE([1]week1!EX17*[1]week1!EX33+[1]week1!EY17*[1]week1!EY33+[1]week1!EZ17*[1]week1!EZ33+[1]week1!FA17*[1]week1!FA33+[1]week1!FB17*[1]week1!FB33)/([1]week1!EX17+[1]week1!EY17+[1]week1!EZ17+[1]week1!FA17+[1]week1!FB17),2)</f>
        <v>0.7</v>
      </c>
      <c r="GP35" s="157">
        <f>ROUND(AVERAGE([1]week1!FC17*[1]week1!FC33+[1]week1!FD17*[1]week1!FD33+[1]week1!FE17*[1]week1!FE33+[1]week1!FF17*[1]week1!FF33)/([1]week1!FC17+[1]week1!FD17+[1]week1!FE17+[1]week1!FF17),2)</f>
        <v>0.75</v>
      </c>
      <c r="GQ35" s="157">
        <f>ROUND(AVERAGE([1]week1!FG17*[1]week1!FG33+[1]week1!FH17*[1]week1!FH33+[1]week1!FI17*[1]week1!FI33+[1]week1!FJ17*[1]week1!FJ33+[1]week1!FK17*[1]week1!FK33)/([1]week1!FG17+[1]week1!FH17+[1]week1!FI17+[1]week1!FJ17+[1]week1!FK17),2)</f>
        <v>0.97</v>
      </c>
      <c r="GR35" s="157">
        <f>ROUND(AVERAGE([1]week1!FL17*[1]week1!FL33+[1]week1!FM17*[1]week1!FM33+[1]week1!FN17*[1]week1!FN33+[1]week1!FO17*[1]week1!FO33)/([1]week1!FL17+[1]week1!FM17+[1]week1!FN17+[1]week1!FO17),2)</f>
        <v>1</v>
      </c>
      <c r="GS35" s="157">
        <f>ROUND(AVERAGE([1]week1!FP17*[1]week1!FP33+[1]week1!FQ17*[1]week1!FQ33+[1]week1!FR17*[1]week1!FR33+[1]week1!FS17*[1]week1!FS33+[1]week1!FT17*[1]week1!FT33)/([1]week1!FP17+[1]week1!FQ17+[1]week1!FR17+[1]week1!FS17+[1]week1!FT17),2)</f>
        <v>0.97</v>
      </c>
      <c r="GT35" s="158">
        <f>ROUND(AVERAGE([1]week1!FU17*[1]week1!FU33+[1]week1!FV17*[1]week1!FV33+[1]week1!FW17*[1]week1!FW33+[1]week1!FX17*[1]week1!FX33)/([1]week1!FU17+[1]week1!FV17+[1]week1!FW17+[1]week1!FX17),2)</f>
        <v>0.69</v>
      </c>
      <c r="GU35" s="157">
        <f>ROUND(AVERAGE([1]week1!FY17*[1]week1!FY33+[1]week1!FZ17*[1]week1!FZ33+[1]week1!GA17*[1]week1!GA33+[1]week1!GB17*[1]week1!GB33)/([1]week1!FY17+[1]week1!FZ17+[1]week1!GA17+[1]week1!GB17),2)</f>
        <v>0.84</v>
      </c>
      <c r="GV35" s="157">
        <f>ROUND(AVERAGE([1]week1!GC17*[1]week1!GC33+[1]week1!GD17*[1]week1!GD33+[1]week1!GE17*[1]week1!GE33+[1]week1!GF17*[1]week1!GF33)/([1]week1!GC17+[1]week1!GD17+[1]week1!GE17+[1]week1!GF17),2)</f>
        <v>0.7</v>
      </c>
      <c r="GW35" s="157">
        <f>ROUND(AVERAGE([1]week1!GG17*[1]week1!GG33+[1]week1!GH17*[1]week1!GH33+[1]week1!GI17*[1]week1!GI33+[1]week1!GJ17*[1]week1!GJ33)/([1]week1!GG17+[1]week1!GH17+[1]week1!GI17+[1]week1!GJ17),2)</f>
        <v>0.74</v>
      </c>
      <c r="GX35" s="157">
        <f>ROUND(AVERAGE([1]week1!GK17*[1]week1!GK33+[1]week1!GL17*[1]week1!GL33+[1]week1!GM17*[1]week1!GM33+[1]week1!GN17*[1]week1!GN33+[1]week1!GO17*[1]week1!GO33)/([1]week1!GK17+[1]week1!GL17+[1]week1!GM17+[1]week1!GN17+[1]week1!GO17),2)</f>
        <v>1.1499999999999999</v>
      </c>
      <c r="GY35" s="158">
        <f>ROUND(AVERAGE([1]week1!GP17*[1]week1!GP33+[1]week1!GQ17*[1]week1!GQ33+[1]week1!GR17*[1]week1!GR33+[1]week1!GS17*[1]week1!GS33)/([1]week1!GP17+[1]week1!GQ17+[1]week1!GR17+[1]week1!GS17),2)</f>
        <v>1.26</v>
      </c>
      <c r="GZ35" s="159">
        <f>ROUND(AVERAGE([1]week1!GT17*[1]week1!GT33+[1]week1!GU17*[1]week1!GU33+[1]week1!GV17*[1]week1!GV33+[1]week1!GW17*[1]week1!GW33+[1]week1!GX17*[1]week1!GX33)/([1]week1!GT17+[1]week1!GU17+[1]week1!GV17+[1]week1!GW17+[1]week1!GX17),2)</f>
        <v>1.1299999999999999</v>
      </c>
      <c r="HA35" s="159">
        <f>ROUND(AVERAGE([1]week1!GY17*[1]week1!GY33+[1]week1!GZ17*[1]week1!GZ33+[1]week1!HA17*[1]week1!HA33+[1]week1!HB17*[1]week1!HB33)/([1]week1!GY17+[1]week1!GZ17+[1]week1!HA17+[1]week1!HB17),2)</f>
        <v>0.93</v>
      </c>
      <c r="HB35" s="159">
        <f>ROUND(AVERAGE([1]week1!HC17*[1]week1!HC33+[1]week1!HD17*[1]week1!HD33+[1]week1!HE17*[1]week1!HE33+[1]week1!HF17*[1]week1!HF33)/([1]week1!HC17+[1]week1!HD17+[1]week1!HE17+[1]week1!HF17),2)</f>
        <v>0.76</v>
      </c>
      <c r="HC35" s="159">
        <f>ROUND(AVERAGE([1]week1!HG17*[1]week1!HG33+[1]week1!HH17*[1]week1!HH33+[1]week1!HI17*[1]week1!HI33+[1]week1!HJ17*[1]week1!HJ33+[1]week1!HK17*[1]week1!HK33)/([1]week1!HG17+[1]week1!HH17+[1]week1!HI17+[1]week1!HJ17+[1]week1!HK17),2)</f>
        <v>1.05</v>
      </c>
      <c r="HD35" s="159">
        <f>ROUND(AVERAGE([1]week1!HL17*[1]week1!HL33+[1]week1!HM17*[1]week1!HM33+[1]week1!HN17*[1]week1!HN33+[1]week1!HO17*[1]week1!HO33)/([1]week1!HL17+[1]week1!HM17+[1]week1!HN17+[1]week1!HO17),2)</f>
        <v>0.56999999999999995</v>
      </c>
      <c r="HE35" s="159">
        <f>ROUND(AVERAGE([1]week1!HP17*[1]week1!HP33+[1]week1!HQ17*[1]week1!HQ33+[1]week1!HR17*[1]week1!HR33+[1]week1!HS17*[1]week1!HS33)/([1]week1!HP17+[1]week1!HQ17+[1]week1!HR17+[1]week1!HS17),2)</f>
        <v>0.72</v>
      </c>
      <c r="HF35" s="157">
        <f>ROUND(AVERAGE([1]week1!HT17*[1]week1!HT33+[1]week1!HU17*[1]week1!HU33+[1]week1!HV17*[1]week1!HV33)/([1]week1!HT17+[1]week1!HU17+[1]week1!HV17),2)</f>
        <v>0.82</v>
      </c>
      <c r="HG35" s="157">
        <f>ROUND(AVERAGE([1]week1!HW17*[1]week1!HW33+[1]week1!HX17*[1]week1!HX33+[1]week1!HY17*[1]week1!HY33+[1]week1!HZ17*[1]week1!HZ33)/([1]week1!HW17+[1]week1!HX17+[1]week1!HY17+[1]week1!HZ17),2)</f>
        <v>1.37</v>
      </c>
      <c r="HH35" s="157">
        <f>ROUND(AVERAGE([1]week1!IA17*[1]week1!IA33+[1]week1!IB17*[1]week1!IB33+[1]week1!IC17*[1]week1!IC33+[1]week1!ID17*[1]week1!ID33)/([1]week1!IA17+[1]week1!IB17+[1]week1!IC17+[1]week1!ID17),2)</f>
        <v>1.1100000000000001</v>
      </c>
      <c r="HI35" s="157">
        <f>ROUND(AVERAGE([1]week1!IE17*[1]week1!IE33+[1]week1!IF17*[1]week1!IF33+[1]week1!IG17*[1]week1!IG33+[1]week1!IH17*[1]week1!IH33+[1]week1!II17*[1]week1!II33)/([1]week1!IE17+[1]week1!IF17+[1]week1!IG17+[1]week1!IH17+[1]week1!II17),2)</f>
        <v>0.98</v>
      </c>
      <c r="HJ35" s="157">
        <f>ROUND(AVERAGE([1]week1!IJ17*[1]week1!IJ33+[1]week1!IK17*[1]week1!IK33+[1]week1!IL17*[1]week1!IL33+[1]week1!IM17*[1]week1!IM33)/([1]week1!IJ17+[1]week1!IK17+[1]week1!IL17+[1]week1!IM17),2)</f>
        <v>1.5</v>
      </c>
      <c r="HK35" s="157">
        <f>ROUND(AVERAGE([1]week1!IN17*[1]week1!IN33+[1]week1!IO17*[1]week1!IO33+[1]week1!IP17*[1]week1!IP33+[1]week1!IQ17*[1]week1!IQ33)/([1]week1!IN17+[1]week1!IO17+[1]week1!IP17+[1]week1!IQ17),2)</f>
        <v>1.31</v>
      </c>
      <c r="HL35" s="157">
        <f>ROUND(AVERAGE([1]week1!IR17*[1]week1!IR33+[1]week1!IS17*[1]week1!IS33+[1]week1!IT17*[1]week1!IT33+[1]week1!IU17*[1]week1!IU33+[1]week1!IV17*[1]week1!IV33)/([1]week1!IR17+[1]week1!IS17+[1]week1!IT17+[1]week1!IU17+[1]week1!IV17),2)</f>
        <v>1.1499999999999999</v>
      </c>
      <c r="HM35" s="157">
        <f>ROUND(AVERAGE([1]week1!IW17*[1]week1!IW33+[1]week1!IX17*[1]week1!IX33+[1]week1!IY17*[1]week1!IY33+[1]week1!IZ17*[1]week1!IZ33)/([1]week1!IW17+[1]week1!IX17+[1]week1!IY17+[1]week1!IZ17),2)</f>
        <v>0.83</v>
      </c>
      <c r="HN35" s="157">
        <f>ROUND(AVERAGE([1]week1!JA17*[1]week1!JA33+[1]week1!JB17*[1]week1!JB33+[1]week1!JC17*[1]week1!JC33+[1]week1!JD17*[1]week1!JD33)/([1]week1!JA17+[1]week1!JB17+[1]week1!JC17+[1]week1!JD17),2)</f>
        <v>0.69</v>
      </c>
      <c r="HO35" s="157">
        <f>ROUND(AVERAGE([1]week1!JE17*[1]week1!JE33+[1]week1!JF17*[1]week1!JF33+[1]week1!JG17*[1]week1!JG33+[1]week1!JH17*[1]week1!JH33+[1]week1!JI17*[1]week1!JI33)/([1]week1!JE17+[1]week1!JF17+[1]week1!JG17+[1]week1!JH17+[1]week1!JI17),2)</f>
        <v>0.63</v>
      </c>
      <c r="HP35" s="157">
        <f>ROUND(AVERAGE([1]week1!JJ17*[1]week1!JJ33+[1]week1!JK17*[1]week1!JK33+[1]week1!JL17*[1]week1!JL33+[1]week1!JM17*[1]week1!JM33)/([1]week1!JJ17+[1]week1!JK17+[1]week1!JL17+[1]week1!JM17),2)</f>
        <v>0.67</v>
      </c>
      <c r="HQ35" s="157">
        <f>ROUND(AVERAGE([1]week1!JN17*[1]week1!JN33+[1]week1!JO17*[1]week1!JO33+[1]week1!JP17*[1]week1!JP33+[1]week1!JQ17*[1]week1!JQ33)/([1]week1!JN17+[1]week1!JO17+[1]week1!JP17+[1]week1!JQ17),2)</f>
        <v>0.89</v>
      </c>
      <c r="HR35" s="157">
        <f>ROUND(AVERAGE([1]week1!JR17*[1]week1!JR33+[1]week1!JS17*[1]week1!JS33+[1]week1!JT17*[1]week1!JT33+[1]week1!JU17*[1]week1!JU33)/([1]week1!JR17+[1]week1!JS17+[1]week1!JT17+[1]week1!JU17),2)</f>
        <v>1.19</v>
      </c>
      <c r="HS35" s="157">
        <f>ROUND(AVERAGE([1]week1!JV17*[1]week1!JV33+[1]week1!JW17*[1]week1!JW33+[1]week1!JX17*[1]week1!JX33+[1]week1!JY17*[1]week1!JY33)/([1]week1!JV17+[1]week1!JW17+[1]week1!JX17+[1]week1!JY17),2)</f>
        <v>1.7</v>
      </c>
      <c r="HT35" s="157">
        <f>ROUND(AVERAGE([1]week1!JZ17*[1]week1!JZ33+[1]week1!KA17*[1]week1!KA33+[1]week1!KB17*[1]week1!KB33+[1]week1!KC17*[1]week1!KC33)/([1]week1!JZ17+[1]week1!KA17+[1]week1!KB17+[1]week1!KC17),2)</f>
        <v>1.49</v>
      </c>
      <c r="HU35" s="157">
        <f>ROUND(AVERAGE([1]week1!KD17*[1]week1!KD33+[1]week1!KE17*[1]week1!KE33+[1]week1!KF17*[1]week1!KF33+[1]week1!KG17*[1]week1!KG33+[1]week1!KH17*[1]week1!KH33)/([1]week1!KD17+[1]week1!KE17+[1]week1!KF17+[1]week1!KG17+[1]week1!KH17),2)</f>
        <v>1.08</v>
      </c>
      <c r="HV35" s="157">
        <f>ROUND(AVERAGE([1]week1!KI17*[1]week1!KI33+[1]week1!KJ17*[1]week1!KJ33+[1]week1!KK17*[1]week1!KK33+[1]week1!KL17*[1]week1!KL33)/([1]week1!KI17+[1]week1!KJ17+[1]week1!KK17+[1]week1!KL17),2)</f>
        <v>1.1399999999999999</v>
      </c>
      <c r="HW35" s="157">
        <f>ROUND(AVERAGE([1]week1!KM17*[1]week1!KM33+[1]week1!KN17*[1]week1!KN33+[1]week1!KO17*[1]week1!KO33+[1]week1!KP17*[1]week1!KP33)/([1]week1!KM17+[1]week1!KN17+[1]week1!KO17+[1]week1!KP17),2)</f>
        <v>1.1299999999999999</v>
      </c>
      <c r="HX35" s="157">
        <f>ROUND(AVERAGE([1]week1!KQ17*[1]week1!KQ33+[1]week1!KR17*[1]week1!KR33+[1]week1!KS17*[1]week1!KS33+[1]week1!KT17*[1]week1!KT33+[1]week1!KU17*[1]week1!KU33)/([1]week1!KQ17+[1]week1!KR17+[1]week1!KS17+[1]week1!KT17+[1]week1!KU17),2)</f>
        <v>1.1499999999999999</v>
      </c>
      <c r="HY35" s="157">
        <f>ROUND(AVERAGE([1]week1!KV17*[1]week1!KV33+[1]week1!KW17*[1]week1!KW33+[1]week1!KX17*[1]week1!KX33+[1]week1!KY17*[1]week1!KY33)/([1]week1!KV17+[1]week1!KW17+[1]week1!KX17+[1]week1!KY17),2)</f>
        <v>0.9</v>
      </c>
      <c r="HZ35" s="157">
        <f>ROUND(AVERAGE([1]week1!KZ17*[1]week1!KZ33+[1]week1!LA17*[1]week1!LA33+[1]week1!LB17*[1]week1!LB33+[1]week1!LC17*[1]week1!LC33+[1]week1!LD17*[1]week1!LD33)/([1]week1!KZ17+[1]week1!LA17+[1]week1!LB17+[1]week1!LC17+[1]week1!LD17),2)</f>
        <v>0.88</v>
      </c>
      <c r="IA35" s="157">
        <f>ROUND(AVERAGE([1]week1!LE17*[1]week1!LE33+[1]week1!LF17*[1]week1!LF33+[1]week1!LG17*[1]week1!LG33+[1]week1!LH17*[1]week1!LH33)/([1]week1!LE17+[1]week1!LF17+[1]week1!LG17+[1]week1!LH17),2)</f>
        <v>0.77</v>
      </c>
      <c r="IB35" s="157">
        <f>ROUND(AVERAGE([1]week1!LI17*[1]week1!LI33+[1]week1!LJ17*[1]week1!LJ33+[1]week1!LK17*[1]week1!LK33+[1]week1!LL17*[1]week1!LL33)/([1]week1!LI17+[1]week1!LJ17+[1]week1!LK17+[1]week1!LL17),2)</f>
        <v>1.0900000000000001</v>
      </c>
      <c r="IC35" s="157">
        <f>ROUND(AVERAGE([1]week1!LM17*[1]week1!LM33+[1]week1!LN17*[1]week1!LN33+[1]week1!LO17*[1]week1!LO33+[1]week1!LP17*[1]week1!LP33)/([1]week1!LM17+[1]week1!LN17+[1]week1!LO17+[1]week1!LP17),2)</f>
        <v>1.1399999999999999</v>
      </c>
      <c r="ID35" s="157">
        <f>ROUND(AVERAGE([1]week1!LQ17*[1]week1!LQ33+[1]week1!LR17*[1]week1!LR33+[1]week1!LS17*[1]week1!LS33+[1]week1!LT17*[1]week1!LT33)/([1]week1!LQ17+[1]week1!LR17+[1]week1!LS17+[1]week1!LT17),2)</f>
        <v>0.95</v>
      </c>
      <c r="IE35" s="157">
        <f>ROUND(AVERAGE([1]week1!LU17*[1]week1!LU33+[1]week1!LV17*[1]week1!LV33+[1]week1!LW17*[1]week1!LW33+[1]week1!LX17*[1]week1!LX33)/([1]week1!LU17+[1]week1!LV17+[1]week1!LW17+[1]week1!LX17),2)</f>
        <v>1</v>
      </c>
      <c r="IF35" s="157">
        <f>ROUND(AVERAGE([1]week1!LY17*[1]week1!LY33+[1]week1!LZ17*[1]week1!LZ33+[1]week1!MA17*[1]week1!MA33+[1]week1!MB17*[1]week1!MB33+[1]week1!MC17*[1]week1!MC33)/([1]week1!LY17+[1]week1!LZ17+[1]week1!MA17+[1]week1!MB17+[1]week1!MC17),2)</f>
        <v>0.92</v>
      </c>
      <c r="IG35" s="157">
        <f>ROUND(AVERAGE([1]week1!MD17*[1]week1!MD33+[1]week1!ME17*[1]week1!ME33+[1]week1!MF17*[1]week1!MF33+[1]week1!MG17*[1]week1!MG33)/([1]week1!MD17+[1]week1!ME17+[1]week1!MF17+[1]week1!MG17),2)</f>
        <v>1.28</v>
      </c>
      <c r="IH35" s="157">
        <f>ROUND(AVERAGE([1]week1!MH17*[1]week1!MH33+[1]week1!MI17*[1]week1!MI33+[1]week1!MJ17*[1]week1!MJ33+[1]week1!MK17*[1]week1!MK33)/([1]week1!MH17+[1]week1!MI17+[1]week1!MJ17+[1]week1!MK17),2)</f>
        <v>0.99</v>
      </c>
      <c r="II35" s="157">
        <f>ROUND(AVERAGE([1]week1!ML17*[1]week1!ML33+[1]week1!MM17*[1]week1!MM33+[1]week1!MN17*[1]week1!MN33+[1]week1!MO17*[1]week1!MO33+[1]week1!MP17*[1]week1!MP33)/([1]week1!ML17+[1]week1!MM17+[1]week1!MN17+[1]week1!MO17+[1]week1!MP17),2)</f>
        <v>1.64</v>
      </c>
      <c r="IJ35" s="157">
        <f>ROUND(AVERAGE([1]week1!MQ17*[1]week1!MQ33+[1]week1!MR17*[1]week1!MR33+[1]week1!MS17*[1]week1!MS33+[1]week1!MT17*[1]week1!MT33)/([1]week1!MQ17+[1]week1!MR17+[1]week1!MS17+[1]week1!MT17),2)</f>
        <v>1.0900000000000001</v>
      </c>
      <c r="IK35" s="157">
        <f>ROUND(AVERAGE([1]week1!MU17*[1]week1!MU33+[1]week1!MV17*[1]week1!MV33+[1]week1!MW17*[1]week1!MW33+[1]week1!MX17*[1]week1!MX33+[1]week1!MY17*[1]week1!MY33)/([1]week1!MU17+[1]week1!MV17+[1]week1!MW17+[1]week1!MX17+[1]week1!MY17),2)</f>
        <v>0.97</v>
      </c>
      <c r="IL35" s="157">
        <f>ROUND(AVERAGE([1]week1!MZ17*[1]week1!MZ33+[1]week1!NA17*[1]week1!NA33+[1]week1!NB17*[1]week1!NB33+[1]week1!NC17*[1]week1!NC33)/([1]week1!MZ17+[1]week1!NA17+[1]week1!NB17+[1]week1!NC17),2)</f>
        <v>0.95</v>
      </c>
      <c r="IM35" s="157">
        <f>ROUND(AVERAGE([1]week1!ND17*[1]week1!ND33+[1]week1!NE17*[1]week1!NE33+[1]week1!NF17*[1]week1!NF33+[1]week1!NG17*[1]week1!NG33)/([1]week1!ND17+[1]week1!NE17+[1]week1!NF17+[1]week1!NG17),2)</f>
        <v>1.01</v>
      </c>
      <c r="IN35" s="157">
        <f>ROUND(AVERAGE([1]week1!NH17*[1]week1!NH33+[1]week1!NI17*[1]week1!NI33+[1]week1!NJ17*[1]week1!NJ33+[1]week1!NK17*[1]week1!NK33+[1]week1!NL17*[1]week1!NL33)/([1]week1!NH17+[1]week1!NI17+[1]week1!NJ17+[1]week1!NK17+[1]week1!NL17),2)</f>
        <v>0.93</v>
      </c>
      <c r="IO35" s="157">
        <f>ROUND(AVERAGE([1]week1!NM17*[1]week1!NM33+[1]week1!NN17*[1]week1!NN33)/([1]week1!NM17+[1]week1!NN17),2)</f>
        <v>1.43</v>
      </c>
      <c r="IP35" s="157">
        <f>ROUND(AVERAGE([1]week1!NO17*[1]week1!NO33+[1]week1!NP17*[1]week1!NP33+[1]week1!NQ17*[1]week1!NQ33+[1]week1!NR17*[1]week1!NR33)/([1]week1!NO17+[1]week1!NP17+[1]week1!NQ17+[1]week1!NR17),2)</f>
        <v>1.91</v>
      </c>
      <c r="IQ35" s="157">
        <f>ROUND(AVERAGE([1]week1!NS17*[1]week1!NS33+[1]week1!NT17*[1]week1!NT33+[1]week1!NU17*[1]week1!NU33+[1]week1!NV17*[1]week1!NV33)/([1]week1!NS17+[1]week1!NT17+[1]week1!NU17+[1]week1!NV17),2)</f>
        <v>1.97</v>
      </c>
      <c r="IR35" s="157">
        <f>ROUND(AVERAGE([1]week1!NW17*[1]week1!NW33+[1]week1!NX17*[1]week1!NX33+[1]week1!NY17*[1]week1!NY33+[1]week1!NZ17*[1]week1!NZ33)/([1]week1!NW17+[1]week1!NX17+[1]week1!NY17+[1]week1!NZ17),2)</f>
        <v>1.26</v>
      </c>
      <c r="IS35" s="158">
        <f>ROUND(AVERAGE([1]week1!OA17*[1]week1!OA33+[1]week1!OB17*[1]week1!OB33+[1]week1!OC17*[1]week1!OC33+[1]week1!OD17*[1]week1!OD33)/([1]week1!OA17+[1]week1!OB17+[1]week1!OC17+[1]week1!OD17),2)</f>
        <v>1.02</v>
      </c>
      <c r="IT35" s="158">
        <f>ROUND(AVERAGE([1]week1!OE17*[1]week1!OE33+[1]week1!OF17*[1]week1!OF33+[1]week1!OG17*[1]week1!OG33+[1]week1!OH17*[1]week1!OH33+[1]week1!OI17*[1]week1!OI33)/([1]week1!OE17+[1]week1!OF17+[1]week1!OG17+[1]week1!OH17+[1]week1!OI17),2)</f>
        <v>1.18</v>
      </c>
      <c r="IU35" s="158">
        <f>ROUND(AVERAGE([1]week1!OJ17*[1]week1!OJ33+[1]week1!OK17*[1]week1!OK33+[1]week1!OL17*[1]week1!OL33+[1]week1!OM17*[1]week1!OM33)/([1]week1!OJ17+[1]week1!OK17+[1]week1!OL17+[1]week1!OM17),2)</f>
        <v>1.1599999999999999</v>
      </c>
      <c r="IV35" s="158">
        <f>ROUND(AVERAGE([1]week1!ON17*[1]week1!ON33+[1]week1!OO17*[1]week1!OO33+[1]week1!OP17*[1]week1!OP33+[1]week1!OQ17*[1]week1!OQ33+[1]week1!OR17*[1]week1!OR33)/([1]week1!ON17+[1]week1!OO17+[1]week1!OP17+[1]week1!OQ17+[1]week1!OR17),2)</f>
        <v>1.55</v>
      </c>
      <c r="IW35" s="157">
        <f>ROUND(AVERAGE([1]week1!OS17*[1]week1!OS33+[1]week1!OT17*[1]week1!OT33+[1]week1!OU17*[1]week1!OU33+[1]week1!OV17*[1]week1!OV33)/([1]week1!OS17+[1]week1!OT17+[1]week1!OU17+[1]week1!OV17),2)</f>
        <v>1.03</v>
      </c>
      <c r="IX35" s="158">
        <f>ROUND(AVERAGE([1]week1!OW17*[1]week1!OW33+[1]week1!OX17*[1]week1!OX33+[1]week1!OY17*[1]week1!OY33+[1]week1!OZ17*[1]week1!OZ33)/([1]week1!OW17+[1]week1!OX17+[1]week1!OY17+[1]week1!OZ17),2)</f>
        <v>0.88</v>
      </c>
      <c r="IY35" s="158">
        <f>ROUND(AVERAGE([1]week1!PA17*[1]week1!PA33+[1]week1!PB17*[1]week1!PB33+[1]week1!PC17*[1]week1!PC33+[1]week1!PD17*[1]week1!PD33+[1]week1!PE17*[1]week1!PE33)/([1]week1!PA17+[1]week1!PB17+[1]week1!PC17+[1]week1!PD17+[1]week1!PE17),2)</f>
        <v>0.82</v>
      </c>
      <c r="IZ35" s="158">
        <f>ROUND(AVERAGE([1]week1!PF17*[1]week1!PF33+[1]week1!PG17*[1]week1!PG33+[1]week1!PH17*[1]week1!PH33+[1]week1!PI17*[1]week1!PI33)/([1]week1!PF17+[1]week1!PG17+[1]week1!PH17+[1]week1!PI17),2)</f>
        <v>0.69</v>
      </c>
      <c r="JA35" s="158">
        <f>ROUND(AVERAGE([1]week1!PJ17*[1]week1!PJ33+[1]week1!PK17*[1]week1!PK33+[1]week1!PL17*[1]week1!PL33)/([1]week1!PJ17+[1]week1!PK17+[1]week1!PL17),2)</f>
        <v>0.69</v>
      </c>
      <c r="JB35" s="158">
        <f>ROUND(AVERAGE([1]week1!PM17*[1]week1!PM33+[1]week1!PN17*[1]week1!PN33+[1]week1!PO17*[1]week1!PO33+[1]week1!PP17*[1]week1!PP33)/([1]week1!PM17+[1]week1!PN17+[1]week1!PO17+[1]week1!PP17),2)</f>
        <v>2.5</v>
      </c>
      <c r="JC35" s="158">
        <f>ROUND(AVERAGE([1]week1!PQ17*[1]week1!PQ33+[1]week1!PR17*[1]week1!PR33+[1]week1!PS17*[1]week1!PS33+[1]week1!PT17*[1]week1!PT33)/([1]week1!PQ17+[1]week1!PR17+[1]week1!PS17+[1]week1!PT17),2)</f>
        <v>3.44</v>
      </c>
      <c r="JD35" s="158">
        <f>ROUND(AVERAGE([1]week1!PU17*[1]week1!PU33+[1]week1!PV17*[1]week1!PV33+[1]week1!PW17*[1]week1!PW33+[1]week1!PX17*[1]week1!PX33)/([1]week1!PU17+[1]week1!PV17+[1]week1!PW17+[1]week1!PX17),2)</f>
        <v>3.15</v>
      </c>
      <c r="JE35" s="158">
        <f>ROUND(AVERAGE([1]week1!PY17*[1]week1!PY33+[1]week1!PZ17*[1]week1!PZ33+[1]week1!QA17*[1]week1!QA33+[1]week1!QB17*[1]week1!QB33)/([1]week1!PY17+[1]week1!PZ17+[1]week1!QA17+[1]week1!QB17),2)</f>
        <v>2.82</v>
      </c>
      <c r="JF35" s="158">
        <f>ROUND(AVERAGE([1]week1!QC17*[1]week1!QC33+[1]week1!QD17*[1]week1!QD33+[1]week1!QE17*[1]week1!QE33+[1]week1!QF17*[1]week1!QF33+[1]week1!QG17*[1]week1!QG33)/([1]week1!QC17+[1]week1!QD17+[1]week1!QE17+[1]week1!QF17+[1]week1!QG17),2)</f>
        <v>2.82</v>
      </c>
      <c r="JG35" s="158">
        <f>ROUND(AVERAGE([1]week1!QH17*[1]week1!QH33+[1]week1!QI17*[1]week1!QI33+[1]week1!QJ17*[1]week1!QJ33+[1]week1!QK17*[1]week1!QK33)/([1]week1!QH17+[1]week1!QI17+[1]week1!QJ17+[1]week1!QK17),2)</f>
        <v>2.68</v>
      </c>
      <c r="JH35" s="158">
        <f>ROUND(AVERAGE([1]week1!QL17*[1]week1!QL33+[1]week1!QM17*[1]week1!QM33+[1]week1!QN17*[1]week1!QN33+[1]week1!QO17*[1]week1!QO33+[1]week1!QP17*[1]week1!QP33)/([1]week1!QL17+[1]week1!QM17+[1]week1!QN17+[1]week1!QO17+[1]week1!QP17),2)</f>
        <v>2.77</v>
      </c>
      <c r="JI35" s="158">
        <f>ROUND(AVERAGE([1]week1!QQ17*[1]week1!QQ33+[1]week1!QR17*[1]week1!QR33+[1]week1!QS17*[1]week1!QS33+[1]week1!QT17*[1]week1!QT33)/([1]week1!QQ17+[1]week1!QR17+[1]week1!QS17+[1]week1!QT17),2)</f>
        <v>2.34</v>
      </c>
      <c r="JJ35" s="158">
        <f>ROUND(AVERAGE([1]week1!QU17*[1]week1!QU33+[1]week1!QV17*[1]week1!QV33+[1]week1!QW17*[1]week1!QW33+[1]week1!QX17*[1]week1!QX33)/([1]week1!QU17+[1]week1!QV17+[1]week1!QW17+[1]week1!QX17),2)</f>
        <v>1.98</v>
      </c>
      <c r="JK35" s="158">
        <f>ROUND(AVERAGE([1]week1!QY17*[1]week1!QY33+[1]week1!QZ17*[1]week1!QZ33+[1]week1!RA17*[1]week1!RA33+[1]week1!RB17*[1]week1!RB33+[1]week1!RC17*[1]week1!RC33)/([1]week1!QY17+[1]week1!QZ17+[1]week1!RA17+[1]week1!RB17+[1]week1!RC17),2)</f>
        <v>1.89</v>
      </c>
      <c r="JL35" s="158">
        <f>ROUND(AVERAGE([1]week1!RD17*[1]week1!RD33+[1]week1!RE17*[1]week1!RE33+[1]week1!RF17*[1]week1!RF33+[1]week1!RG17*[1]week1!RG33)/([1]week1!RD17+[1]week1!RE17+[1]week1!RF17+[1]week1!RG17),2)</f>
        <v>2.06</v>
      </c>
      <c r="JM35" s="158">
        <f>ROUND(AVERAGE([1]week1!RH17*[1]week1!RH33+[1]week1!RI17*[1]week1!RI33+[1]week1!RJ17*[1]week1!RJ33+[1]week1!RK17*[1]week1!RK33)/([1]week1!RH17+[1]week1!RI17+[1]week1!RJ17+[1]week1!RK17),2)</f>
        <v>2.87</v>
      </c>
      <c r="JN35" s="158">
        <f>ROUND(AVERAGE([1]week1!RL17*[1]week1!RL33+[1]week1!RM17*[1]week1!RM33+[1]week1!RN17*[1]week1!RN33+[1]week1!RO17*[1]week1!RO33)/([1]week1!RL17+[1]week1!RM17+[1]week1!RN17+[1]week1!RO17),2)</f>
        <v>2.58</v>
      </c>
      <c r="JO35" s="158">
        <f>ROUND(AVERAGE([1]week1!RP17*[1]week1!RP33+[1]week1!RQ17*[1]week1!RQ33+[1]week1!RR17*[1]week1!RR33+[1]week1!RS17*[1]week1!RS33)/([1]week1!RP17+[1]week1!RQ17+[1]week1!RR17+[1]week1!RS17),2)</f>
        <v>3.25</v>
      </c>
      <c r="JP35" s="158">
        <f>ROUND(AVERAGE([1]week1!RT17*[1]week1!RT33+[1]week1!RU17*[1]week1!RU33+[1]week1!RV17*[1]week1!RV33+[1]week1!RW17*[1]week1!RW33)/([1]week1!RT17+[1]week1!RU17+[1]week1!RV17+[1]week1!RW17),2)</f>
        <v>3.6</v>
      </c>
      <c r="JQ35" s="158">
        <f>ROUND(AVERAGE([1]week1!RX17*[1]week1!RX33+[1]week1!RY17*[1]week1!RY33+[1]week1!RZ17*[1]week1!RZ33+[1]week1!SA17*[1]week1!SA33+[1]week1!SB17*[1]week1!SB33)/([1]week1!RX17+[1]week1!RY17+[1]week1!RZ17+[1]week1!SA17+[1]week1!SB17),2)</f>
        <v>2.96</v>
      </c>
      <c r="JR35" s="157">
        <f>ROUND(AVERAGE([1]week1!SC17*[1]week1!SC33+[1]week1!SD17*[1]week1!SD33+[1]week1!SE17*[1]week1!SE33+[1]week1!SF17*[1]week1!SF33)/([1]week1!SC17+[1]week1!SD17+[1]week1!SE17+[1]week1!SF17),2)</f>
        <v>2.77</v>
      </c>
      <c r="JS35" s="157">
        <f>ROUND(AVERAGE([1]week1!SG17*[1]week1!SG33+[1]week1!SH17*[1]week1!SH33+[1]week1!SI17*[1]week1!SI33+[1]week1!SJ17*[1]week1!SJ33)/([1]week1!SG17+[1]week1!SH17+[1]week1!SI17+[1]week1!SJ17),2)</f>
        <v>3.11</v>
      </c>
      <c r="JT35" s="157">
        <f>ROUND(AVERAGE([1]week1!SK17*[1]week1!SK33+[1]week1!SL17*[1]week1!SL33+[1]week1!SM17*[1]week1!SM33+[1]week1!SN17*[1]week1!SN33+[1]week1!SO17*[1]week1!SO33)/([1]week1!SK17+[1]week1!SL17+[1]week1!SM17+[1]week1!SN17+[1]week1!SO17),2)</f>
        <v>2.87</v>
      </c>
      <c r="JU35" s="157">
        <f>ROUND(AVERAGE([1]week1!SP17*[1]week1!SP33+[1]week1!SQ17*[1]week1!SQ33+[1]week1!SR17*[1]week1!SR33+[1]week1!SS17*[1]week1!SS33)/([1]week1!SP17+[1]week1!SQ17+[1]week1!SR17+[1]week1!SS17),2)</f>
        <v>2.62</v>
      </c>
      <c r="JV35" s="157">
        <f>ROUND(AVERAGE([1]week1!ST17*[1]week1!ST33+[1]week1!SU17*[1]week1!SU33+[1]week1!SV17*[1]week1!SV33+[1]week1!SW17*[1]week1!SW33)/([1]week1!ST17+[1]week1!SU17+[1]week1!SV17+[1]week1!SW17),2)</f>
        <v>2.44</v>
      </c>
      <c r="JW35" s="157">
        <f>ROUND(AVERAGE([1]week1!SX17*[1]week1!SX33+[1]week1!SY17*[1]week1!SY33+[1]week1!SZ17*[1]week1!SZ33+[1]week1!TA17*[1]week1!TA33+[1]week1!TB17*[1]week1!TB33)/([1]week1!SX17+[1]week1!SY17+[1]week1!SZ17+[1]week1!TA17+[1]week1!TB17),2)</f>
        <v>2.63</v>
      </c>
      <c r="JX35" s="158">
        <f>ROUND(AVERAGE([1]week1!TC17*[1]week1!TC33+[1]week1!TD17*[1]week1!TD33+[1]week1!TE17*[1]week1!TE33+[1]week1!TF17*[1]week1!TF33)/([1]week1!TC17+[1]week1!TD17+[1]week1!TE17+[1]week1!TF17),2)</f>
        <v>3.37</v>
      </c>
      <c r="JY35" s="157">
        <f>ROUND(AVERAGE([1]week1!TD17*[1]week1!TD33+[1]week1!TE17*[1]week1!TE33+[1]week1!TF17*[1]week1!TF33+[1]week1!TG17*[1]week1!TG33)/([1]week1!TD17+[1]week1!TE17+[1]week1!TF17+[1]week1!TG17),2)</f>
        <v>3.38</v>
      </c>
      <c r="JZ35" s="157">
        <f>ROUND(AVERAGE([1]week1!TK17*[1]week1!TK33+[1]week1!TL17*[1]week1!TL33+[1]week1!TM17*[1]week1!TM33+[1]week1!TN17*[1]week1!TN33)/([1]week1!TK17+[1]week1!TL17+[1]week1!TM17+[1]week1!TN17),2)</f>
        <v>3.03</v>
      </c>
      <c r="KA35" s="157">
        <f>ROUND(AVERAGE([1]week1!TO17*[1]week1!TO33+[1]week1!TP17*[1]week1!TP33+[1]week1!TQ17*[1]week1!TQ33+[1]week1!TR17*[1]week1!TR33)/([1]week1!TO17+[1]week1!TP17+[1]week1!TQ17+[1]week1!TR17),2)</f>
        <v>2.91</v>
      </c>
      <c r="KB35" s="157">
        <f>ROUND(AVERAGE([1]week1!TS17*[1]week1!TS33+[1]week1!TT17*[1]week1!TT33+[1]week1!TU17*[1]week1!TU33+[1]week1!TV17*[1]week1!TV33+[1]week1!TW17*[1]week1!TW33)/([1]week1!TS17+[1]week1!TT17+[1]week1!TU17+[1]week1!TV17+[1]week1!TW17),2)</f>
        <v>2.73</v>
      </c>
      <c r="KC35" s="157">
        <f>ROUND(AVERAGE([1]week1!TX17*[1]week1!TX33+[1]week1!TY17*[1]week1!TY33+[1]week1!TZ17*[1]week1!TZ33+[1]week1!UA17*[1]week1!UA33)/([1]week1!TX17+[1]week1!TY17+[1]week1!TZ17+[1]week1!UA17),2)</f>
        <v>2.78</v>
      </c>
      <c r="KD35" s="157">
        <f>ROUND(AVERAGE([1]week1!UB17*[1]week1!UB33+[1]week1!UC17*[1]week1!UC33+[1]week1!UD17*[1]week1!UD33+[1]week1!UE17*[1]week1!UE33+[1]week1!UF17*[1]week1!UF33)/([1]week1!UB17+[1]week1!UC17+[1]week1!UD17+[1]week1!UE17+[1]week1!UF17),2)</f>
        <v>3.78</v>
      </c>
      <c r="KE35" s="157">
        <f>ROUND(AVERAGE([1]week1!UG17*[1]week1!UG33+[1]week1!UH17*[1]week1!UH33+[1]week1!UI17*[1]week1!UI33+[1]week1!UJ17*[1]week1!UJ33)/([1]week1!UG17+[1]week1!UH17+[1]week1!UI17+[1]week1!UJ17),2)</f>
        <v>3.25</v>
      </c>
      <c r="KF35" s="157">
        <f>ROUND(AVERAGE([1]week1!UK17*[1]week1!UK33+[1]week1!UL17*[1]week1!UL33+[1]week1!UM17*[1]week1!UM33+[1]week1!UN17*[1]week1!UN33)/([1]week1!UK17+[1]week1!UL17+[1]week1!UM17+[1]week1!UN17),2)</f>
        <v>3.09</v>
      </c>
      <c r="KG35" s="157">
        <f>ROUND(AVERAGE([1]week1!UO17*[1]week1!UO33+[1]week1!UP17*[1]week1!UP33+[1]week1!UQ17*[1]week1!UQ33+[1]week1!UR17*[1]week1!UR33+[1]week1!US17*[1]week1!US33)/([1]week1!UO17+[1]week1!UP17+[1]week1!UQ17+[1]week1!UR17+[1]week1!US17),2)</f>
        <v>2.92</v>
      </c>
      <c r="KH35" s="157">
        <f>ROUND(AVERAGE([1]week1!UP17*[1]week1!UP33+[1]week1!UQ17*[1]week1!UQ33+[1]week1!UR17*[1]week1!UR33+[1]week1!US17*[1]week1!US33+[1]week1!UT17*[1]week1!UT33)/([1]week1!UP17+[1]week1!UQ17+[1]week1!UR17+[1]week1!US17+[1]week1!UT17),2)</f>
        <v>2.83</v>
      </c>
      <c r="KI35" s="157">
        <f>ROUND(AVERAGE([1]week1!UX17*[1]week1!UX33+[1]week1!UY17*[1]week1!UY33+[1]week1!UZ17*[1]week1!UZ33+[1]week1!VA17*[1]week1!VA33)/([1]week1!UX17+[1]week1!UY17+[1]week1!UZ17+[1]week1!VA17),2)</f>
        <v>2.25</v>
      </c>
      <c r="KJ35" s="157">
        <f>ROUND(AVERAGE([1]week1!VB17*[1]week1!VB33+[1]week1!VC17*[1]week1!VC33+[1]week1!VD17*[1]week1!VD33+[1]week1!VE17*[1]week1!VE33+[1]week1!VF17*[1]week1!VF33)/([1]week1!VB17+[1]week1!VC17+[1]week1!VD17+[1]week1!VE17+[1]week1!VF17),2)</f>
        <v>2.2000000000000002</v>
      </c>
      <c r="KK35" s="157">
        <f>ROUND(AVERAGE([1]week1!VG17*[1]week1!VG33+[1]week1!VH17*[1]week1!VH33+[1]week1!VI17*[1]week1!VI33)/([1]week1!VG17+[1]week1!VH17+[1]week1!VI17),2)</f>
        <v>2.4700000000000002</v>
      </c>
      <c r="KL35" s="157">
        <f>ROUND(AVERAGE([1]week1!VJ17*[1]week1!VJ33+[1]week1!VK17*[1]week1!VK33+[1]week1!VL17*[1]week1!VL33+[1]week1!VM17*[1]week1!VM33)/([1]week1!VJ17+[1]week1!VK17+[1]week1!VL17+[1]week1!VM17),2)</f>
        <v>2.4700000000000002</v>
      </c>
      <c r="KM35" s="157">
        <f>ROUND(AVERAGE([1]week1!VN17*[1]week1!VN33+[1]week1!VO17*[1]week1!VO33+[1]week1!VP17*[1]week1!VP33+[1]week1!VQ17*[1]week1!VQ33)/([1]week1!VN17+[1]week1!VO17+[1]week1!VP17+[1]week1!VQ17),2)</f>
        <v>2.38</v>
      </c>
      <c r="KN35" s="157">
        <f>ROUND(AVERAGE([1]week1!VR17*[1]week1!VR33+[1]week1!VS17*[1]week1!VS33+[1]week1!VT17*[1]week1!VT33+[1]week1!VU17*[1]week1!VU33+[1]week1!VV17*[1]week1!VV33)/([1]week1!VR17+[1]week1!VS17+[1]week1!VT17+[1]week1!VU17+[1]week1!VV17),2)</f>
        <v>2.75</v>
      </c>
      <c r="KO35" s="157">
        <f>ROUND(AVERAGE([1]week1!VW17*[1]week1!VW33+[1]week1!VX17*[1]week1!VX33+[1]week1!VY17*[1]week1!VY33+[1]week1!VZ17*[1]week1!VZ33)/([1]week1!VW17+[1]week1!VX17+[1]week1!VY17+[1]week1!VZ17),2)</f>
        <v>2.73</v>
      </c>
      <c r="KP35" s="157">
        <f>ROUND(AVERAGE([1]week1!WA17*[1]week1!WA33+[1]week1!WB17*[1]week1!WB33+[1]week1!WC17*[1]week1!WC33+[1]week1!WD17*[1]week1!WD33)/([1]week1!WA17+[1]week1!WB17+[1]week1!WC17+[1]week1!WD17),2)</f>
        <v>3.4</v>
      </c>
      <c r="KQ35" s="157">
        <f>ROUND(AVERAGE([1]week1!WE17*[1]week1!WE33+[1]week1!WF17*[1]week1!WF33+[1]week1!WG17*[1]week1!WG33+[1]week1!WH17*[1]week1!WH33+[1]week1!WI17*[1]week1!WI33)/([1]week1!WE17+[1]week1!WF17+[1]week1!WG17+[1]week1!WH17+[1]week1!WI17),2)</f>
        <v>4.3499999999999996</v>
      </c>
      <c r="KR35" s="157">
        <f>ROUND(AVERAGE([1]week1!WJ17*[1]week1!WJ33+[1]week1!WK17*[1]week1!WK33+[1]week1!WL17*[1]week1!WL33+[1]week1!WM17*[1]week1!WM33)/([1]week1!WJ17+[1]week1!WK17+[1]week1!WL17+[1]week1!WM17),2)</f>
        <v>4.57</v>
      </c>
      <c r="KS35" s="157">
        <f>ROUND(AVERAGE([1]week1!WN17*[1]week1!WN33+[1]week1!WO17*[1]week1!WO33+[1]week1!WP17*[1]week1!WP33+[1]week1!WQ17*[1]week1!WQ33)/([1]week1!WN17+[1]week1!WO17+[1]week1!WP17+[1]week1!WQ17),2)</f>
        <v>3.16</v>
      </c>
      <c r="KT35" s="157">
        <f>SUMPRODUCT([1]week1!WR17:WV17,[1]week1!WR33:WV33)/SUM([1]week1!WR17:WV17)</f>
        <v>2.5994726430476471</v>
      </c>
      <c r="KU35" s="157">
        <f>SUMPRODUCT([1]week1!WW17:WZ17,[1]week1!WW33:WZ33)/SUM([1]week1!WW17:WZ17)</f>
        <v>2.3374658941677189</v>
      </c>
      <c r="KV35" s="157">
        <f>SUMPRODUCT([1]week1!XA17:XD17,[1]week1!XA33:XD33)/SUM([1]week1!XA17:XD17)</f>
        <v>2.3168836860031008</v>
      </c>
      <c r="KW35" s="157">
        <f>SUMPRODUCT([1]week1!XE17:XH17,[1]week1!XE33:XH33)/SUM([1]week1!XE17:XH17)</f>
        <v>2.220948231951883</v>
      </c>
      <c r="KX35" s="157">
        <f>SUMPRODUCT([1]week1!XI17:XL17,[1]week1!XI33:XL33)/SUM([1]week1!XI17:XL17)</f>
        <v>3.361398221612923</v>
      </c>
      <c r="KY35" s="157">
        <f>SUMPRODUCT([1]week1!XM17:XP17,[1]week1!XM33:XP33)/SUM([1]week1!XM17:XP17)</f>
        <v>3.4669802278711379</v>
      </c>
      <c r="KZ35" s="157">
        <f>SUMPRODUCT([1]week1!XQ17:XU17,[1]week1!XQ33:XU33)/SUM([1]week1!XQ17:XU17)</f>
        <v>3.7793063987506268</v>
      </c>
      <c r="LA35" s="157">
        <f>SUMPRODUCT([1]week1!XV17:XY17,[1]week1!XV33:XY33)/SUM([1]week1!XV17:XY17)</f>
        <v>3.4892689837946023</v>
      </c>
      <c r="LB35" s="157">
        <f>SUMPRODUCT([1]week1!XZ17:YD17,[1]week1!XZ33:YD33)/SUM([1]week1!XZ17:YD17)</f>
        <v>3.7402122253219661</v>
      </c>
      <c r="LC35" s="157">
        <f>SUMPRODUCT([1]week1!YE17:YH17,[1]week1!YE33:YH33)/SUM([1]week1!YE17:YH17)</f>
        <v>3.7160926940148591</v>
      </c>
      <c r="LD35" s="157">
        <f>SUMPRODUCT([1]week1!YI17:YL17,[1]week1!YI33:YL33)/SUM([1]week1!YI17:YL17)</f>
        <v>3.531704916230042</v>
      </c>
      <c r="LE35" s="157">
        <f>SUMPRODUCT([1]week1!YM17:YQ17,[1]week1!YM33:YQ33)/SUM([1]week1!YM17:YQ17)</f>
        <v>3.1046919897460059</v>
      </c>
      <c r="LF35" s="157">
        <f>SUMPRODUCT([1]week1!YR17:YU17,[1]week1!YR33:YU33)/SUM([1]week1!YR17:YU17)</f>
        <v>2.821844309358474</v>
      </c>
      <c r="LG35" s="157">
        <f>SUMPRODUCT([1]week1!YV17:YY17,[1]week1!YV33:YY33)/SUM([1]week1!YV17:YY17)</f>
        <v>2.6044076131371874</v>
      </c>
      <c r="LH35" s="157">
        <f>SUMPRODUCT([1]week1!YZ17:ZD17,[1]week1!YZ33:ZD33)/SUM([1]week1!YZ17:ZD17)</f>
        <v>2.4534515581387675</v>
      </c>
      <c r="LI35" s="157">
        <f>SUMPRODUCT([1]week1!ZE17:ZG17,[1]week1!ZE33:ZG33)/SUM([1]week1!ZE17:ZG17)</f>
        <v>2.5508923211662262</v>
      </c>
      <c r="LJ35" s="157">
        <f>SUMPRODUCT([1]week1!ZH17:ZK17,[1]week1!ZH33:ZK33)/SUM([1]week1!ZH17:ZK17)</f>
        <v>2.9604568104039166</v>
      </c>
      <c r="LK35" s="157">
        <f>SUMPRODUCT([1]week1!ZL17:ZO17,[1]week1!ZL33:ZO33)/SUM([1]week1!ZL17:ZO17)</f>
        <v>2.8655384265486252</v>
      </c>
      <c r="LL35" s="157">
        <f>SUMPRODUCT([1]week1!ZP17:ZT17,[1]week1!ZP33:ZT33)/SUM([1]week1!ZP17:ZT17)</f>
        <v>3.7905924125371215</v>
      </c>
      <c r="LM35" s="157">
        <f>SUMPRODUCT([1]week1!ZU17:ZX17,[1]week1!ZU33:ZX33)/SUM([1]week1!ZU17:ZX17)</f>
        <v>4.039712255822189</v>
      </c>
      <c r="LN35" s="157">
        <f>SUMPRODUCT([1]week1!ZY17:AAC17,[1]week1!ZY33:AAC33)/SUM([1]week1!ZY17:AAC17)</f>
        <v>3.9170987385710663</v>
      </c>
      <c r="LO35" s="157">
        <f>SUMPRODUCT([1]week1!AAD17:AAG17,[1]week1!AAD33:AAG33)/SUM([1]week1!AAD17:AAG17)</f>
        <v>3.5464835141963698</v>
      </c>
      <c r="LP35" s="157">
        <f>SUMPRODUCT([1]week1!AAH17:AAK17,[1]week1!AAH33:AAK33)/SUM([1]week1!AAH17:AAK17)</f>
        <v>3.6044454535597108</v>
      </c>
      <c r="LQ35" s="157">
        <f>SUMPRODUCT([1]week1!AAL17:AAP17,[1]week1!AAL33:AAP33)/SUM([1]week1!AAL17:AAP17)</f>
        <v>4.2067505420776259</v>
      </c>
      <c r="LR35" s="157">
        <f>SUMPRODUCT([1]week1!AAQ17:AAT17,[1]week1!AAQ33:AAT33)/SUM([1]week1!AAQ17:AAT17)</f>
        <v>3.1924596823435154</v>
      </c>
      <c r="LS35" s="157">
        <f>SUMPRODUCT([1]week1!AAU17:AAX17,[1]week1!AAU33:AAX33)/SUM([1]week1!AAU17:AAX17)</f>
        <v>3.0566148709823597</v>
      </c>
      <c r="LT35" s="157">
        <f>SUMPRODUCT([1]week1!AAY17:ABB17,[1]week1!AAY33:ABB33)/SUM([1]week1!AAY17:ABB17)</f>
        <v>3.0139410250277456</v>
      </c>
      <c r="LU35" s="157">
        <f>SUMPRODUCT([1]week1!ABC17:ABF17,[1]week1!ABC33:ABF33)/SUM([1]week1!ABC17:ABF17)</f>
        <v>3.0979482692695757</v>
      </c>
      <c r="LV35" s="157">
        <f>SUMPRODUCT([1]week1!ABG17:ABJ17,[1]week1!ABG33:ABJ33)/SUM([1]week1!ABG17:ABJ17)</f>
        <v>3.5567200123259006</v>
      </c>
      <c r="LW35" s="157">
        <f>SUMPRODUCT([1]week1!ABK17:ABN17,[1]week1!ABK33:ABN33)/SUM([1]week1!ABK17:ABN17)</f>
        <v>4.432527578670066</v>
      </c>
      <c r="LX35" s="157">
        <f>SUMPRODUCT([1]week1!ABO17:ABR17,[1]week1!ABO33:ABR33)/SUM([1]week1!ABO17:ABR17)</f>
        <v>5.322112567572626</v>
      </c>
      <c r="LY35" s="157">
        <f>SUMPRODUCT([1]week1!ABS17:ABV17,[1]week1!ABS33:ABV33)/SUM([1]week1!ABS17:ABV17)</f>
        <v>4.8389364392101983</v>
      </c>
      <c r="LZ35" s="157">
        <f>SUMPRODUCT([1]week1!ABW17:ACA17,[1]week1!ABW33:ACA33)/SUM([1]week1!ABW17:ACA17)</f>
        <v>4.4428369342765137</v>
      </c>
      <c r="MA35" s="157">
        <f>SUMPRODUCT([1]week1!ACB17:ACE17,[1]week1!ACB33:ACE33)/SUM([1]week1!ACB17:ACE17)</f>
        <v>3.8765024904173244</v>
      </c>
      <c r="MB35" s="157">
        <f>SUMPRODUCT([1]week1!ACF17:ACJ17,[1]week1!ACF33:ACJ33)/SUM([1]week1!ACF17:ACJ17)</f>
        <v>4.1318578742520096</v>
      </c>
      <c r="MC35" s="157">
        <f>SUMPRODUCT([1]week1!ACK17:ACN17,[1]week1!ACK33:ACN33)/SUM([1]week1!ACK17:ACN17)</f>
        <v>3.5776236414625586</v>
      </c>
      <c r="MD35" s="157">
        <f>SUMPRODUCT([1]week1!ACO17:ACR17,[1]week1!ACO33:ACR33)/SUM([1]week1!ACO17:ACR17)</f>
        <v>2.9187167986422562</v>
      </c>
      <c r="ME35" s="157">
        <f>SUMPRODUCT([1]week1!ACS17:ACW17,[1]week1!ACS33:ACW33)/SUM([1]week1!ACS17:ACW17)</f>
        <v>2.7371837173785267</v>
      </c>
      <c r="MF35" s="157">
        <f>SUMPRODUCT([1]week1!ACX17:ADA17,[1]week1!ACX33:ADA33)/SUM([1]week1!ACX17:ADA17)</f>
        <v>2.4570233999796325</v>
      </c>
      <c r="MG35" s="157">
        <f>SUMPRODUCT([1]week1!ADB17:ADE17,[1]week1!ADB33:ADE33)/SUM([1]week1!ADB17:ADE17)</f>
        <v>2.7344217605988446</v>
      </c>
      <c r="MH35" s="157">
        <f>SUMPRODUCT([1]week1!ADF17:ADI17,[1]week1!ADF33:ADI33)/SUM([1]week1!ADF17:ADI17)</f>
        <v>2.9073625007316428</v>
      </c>
      <c r="MI35" s="157">
        <f>SUMPRODUCT([1]week1!ADJ17:ADM17,[1]week1!ADJ33:ADM33)/SUM([1]week1!ADJ17:ADM17)</f>
        <v>3.4726077178358166</v>
      </c>
      <c r="MJ35" s="157">
        <f>SUMPRODUCT([1]week1!ADN17:ADQ17,[1]week1!ADN33:ADQ33)/SUM([1]week1!ADN17:ADQ17)</f>
        <v>4.4519535184225658</v>
      </c>
      <c r="MK35" s="157">
        <f>SUMPRODUCT([1]week1!ADR17:ADV17,[1]week1!ADR33:ADV33)/SUM([1]week1!ADR17:ADV17)</f>
        <v>3.9036332003749203</v>
      </c>
      <c r="ML35" s="157">
        <f>SUMPRODUCT([1]week1!ADW17:ADZ17,[1]week1!ADW33:ADZ33)/SUM([1]week1!ADW17:ADZ17)</f>
        <v>3.6541402570266972</v>
      </c>
      <c r="MM35" s="157">
        <f>SUMPRODUCT([1]week1!AEA17:AED17,[1]week1!AEA33:AED33)/SUM([1]week1!AEA17:AED17)</f>
        <v>3.5529571560176998</v>
      </c>
      <c r="MN35" s="157">
        <f>SUMPRODUCT([1]week1!AEE17:AEI17,[1]week1!AEE33:AEI33)/SUM([1]week1!AEE17:AEI17)</f>
        <v>3.6476368896630134</v>
      </c>
      <c r="MO35" s="157">
        <f>SUMPRODUCT([1]week1!AEJ17:AEM17,[1]week1!AEJ33:AEM33)/SUM([1]week1!AEJ17:AEM17)</f>
        <v>3.3692617870924026</v>
      </c>
      <c r="MP35" s="157">
        <f>SUMPRODUCT([1]week1!AEN17:AEQ17,[1]week1!AEN33:AEQ33)/SUM([1]week1!AEN17:AEQ17)</f>
        <v>3.32416918096721</v>
      </c>
      <c r="MQ35" s="157">
        <f>SUMPRODUCT([1]week1!AER17:AEV17,[1]week1!AER33:AEV33)/SUM([1]week1!AER17:AEV17)</f>
        <v>3.1049415496427963</v>
      </c>
      <c r="MR35" s="157">
        <f>SUMPRODUCT([1]week1!AEW17:AEZ17,[1]week1!AEW33:AEZ33)/SUM([1]week1!AEW17:AEZ17)</f>
        <v>3.0969799595704002</v>
      </c>
      <c r="MS35" s="157">
        <f>SUMPRODUCT([1]week1!AFA17:AFD17,[1]week1!AFA33:AFD33)/SUM([1]week1!AFA17:AFD17)</f>
        <v>3.3046493931077734</v>
      </c>
      <c r="MT35" s="157">
        <f>SUMPRODUCT([1]week1!AFE17:AFH17,[1]week1!AFE33:AFH33)/SUM([1]week1!AFE17:AFH17)</f>
        <v>3.4881121061191935</v>
      </c>
      <c r="MU35" s="157">
        <f>SUMPRODUCT([1]week1!AFI17:AFL17,[1]week1!AFI33:AFL33)/SUM([1]week1!AFI17:AFL17)</f>
        <v>3.2748365023941477</v>
      </c>
      <c r="MV35" s="157">
        <f>SUMPRODUCT([1]week1!AFM17:AFO17,[1]week1!AFM33:AFO33)/SUM([1]week1!AFM17:AFO17)</f>
        <v>3.1647769636162897</v>
      </c>
      <c r="MW35" s="157">
        <f>SUMPRODUCT([1]week1!AFP17:AFS17,[1]week1!AFP33:AFS33)/SUM([1]week1!AFP17:AFS17)</f>
        <v>3.1471512783802482</v>
      </c>
      <c r="MX35" s="157">
        <f>SUMPRODUCT([1]week1!AFT17:AFW17,[1]week1!AFT33:AFW33)/SUM([1]week1!AFT17:AFW17)</f>
        <v>3.0062934872141498</v>
      </c>
      <c r="MY35" s="157">
        <f>SUMPRODUCT([1]week1!AFX17:AGA17,[1]week1!AFX33:AGA33)/SUM([1]week1!AFX17:AGA17)</f>
        <v>3.1973141947706161</v>
      </c>
      <c r="MZ35" s="157">
        <f>SUMPRODUCT([1]week1!AGB17:AGF17,[1]week1!AGB33:AGF33)/SUM([1]week1!AGB17:AGF17)</f>
        <v>3.545322197542204</v>
      </c>
      <c r="NA35" s="157">
        <f>SUMPRODUCT([1]week1!AGG17:AGJ17,[1]week1!AGG33:AGJ33)/SUM([1]week1!AGG17:AGJ17)</f>
        <v>3.7103316675393305</v>
      </c>
      <c r="NB35" s="157">
        <f>SUMPRODUCT([1]week1!AGK17:AGO17,[1]week1!AGK33:AGO33)/SUM([1]week1!AGK17:AGO17)</f>
        <v>3.2319069395587521</v>
      </c>
      <c r="NC35" s="157">
        <f>SUMPRODUCT([1]week1!AGP17:AGS17,[1]week1!AGP33:AGS33)/SUM([1]week1!AGP17:AGS17)</f>
        <v>3.2814237299852969</v>
      </c>
      <c r="ND35" s="157">
        <f>SUMPRODUCT([1]week1!AGT17:AGW17,[1]week1!AGT33:AGW33)/SUM([1]week1!AGT17:AGW17)</f>
        <v>3.3175012605427137</v>
      </c>
      <c r="NE35" s="157">
        <f>SUMPRODUCT([1]week1!AGX17:AHA17,[1]week1!AGX33:AHA33)/SUM([1]week1!AGX17:AHA17)</f>
        <v>3.3691565413974494</v>
      </c>
      <c r="NF35" s="157">
        <f>SUMPRODUCT([1]week1!AHB17:AHD17,[1]week1!AHB33:AHD33)/SUM([1]week1!AHB17:AHD17)</f>
        <v>3.9082204508408491</v>
      </c>
      <c r="NG35" s="157">
        <f>SUMPRODUCT([1]week1!AHE17:AHH17,[1]week1!AHE33:AHH33)/SUM([1]week1!AHE17:AHH17)</f>
        <v>4.1055752906655645</v>
      </c>
      <c r="NH35" s="157">
        <f>SUMPRODUCT([1]week1!AHI17:AHM17,[1]week1!AHI33:AHM33)/SUM([1]week1!AHI17:AHM17)</f>
        <v>4.588121891949311</v>
      </c>
      <c r="NI35" s="157">
        <f>SUMPRODUCT([1]week1!AHN17:AHQ17,[1]week1!AHN33:AHQ33)/SUM([1]week1!AHN17:AHQ17)</f>
        <v>4.4707624265717607</v>
      </c>
      <c r="NJ35" s="157">
        <f>SUMPRODUCT([1]week1!AHR17:AHU17,[1]week1!AHR33:AHU33)/SUM([1]week1!AHR17:AHU17)</f>
        <v>6.0603867994394731</v>
      </c>
      <c r="NK35" s="157">
        <f>SUMPRODUCT([1]week1!AHV17:AHZ17,[1]week1!AHV33:AHZ33)/SUM([1]week1!AHV17:AHZ17)</f>
        <v>7.011640713858772</v>
      </c>
      <c r="NL35" s="157">
        <f>SUMPRODUCT([1]week1!AIA17:AID17,[1]week1!AIA33:AID33)/SUM([1]week1!AIA17:AID17)</f>
        <v>7.9498314126749348</v>
      </c>
      <c r="NM35" s="157">
        <f>SUMPRODUCT([1]week1!AIE17:AIH17,[1]week1!AIE33:AIH33)/SUM([1]week1!AIE17:AIH17)</f>
        <v>6.9837111295725931</v>
      </c>
      <c r="NN35" s="157">
        <f>SUMPRODUCT([1]week1!AII17:AIM17,[1]week1!AII33:AIM33)/SUM([1]week1!AII17:AIM17)</f>
        <v>5.9057434172137295</v>
      </c>
      <c r="NO35" s="157">
        <f>SUMPRODUCT([1]week1!AIN17:AIQ17,[1]week1!AIN33:AIQ33)/SUM([1]week1!AIN17:AIQ17)</f>
        <v>4.5524981675019651</v>
      </c>
      <c r="NP35" s="157">
        <f>SUMPRODUCT([1]week1!AIR17:AIU17,[1]week1!AIR33:AIU33)/SUM([1]week1!AIR17:AIU17)</f>
        <v>4.6466251239094589</v>
      </c>
      <c r="NQ35" s="157">
        <f>SUMPRODUCT([1]week1!AIV17:AIY17,[1]week1!AIV33:AIY33)/SUM([1]week1!AIV17:AIY17)</f>
        <v>5.3124597559312807</v>
      </c>
      <c r="NR35" s="160">
        <f>SUMPRODUCT([1]week1!AIZ17:AJC17,[1]week1!AIZ33:AJC33)/SUM([1]week1!AIZ17:AJC17)</f>
        <v>6.4052518515034578</v>
      </c>
      <c r="NS35" s="160">
        <f>SUMPRODUCT([1]week1!AJD17:AJG17,[1]week1!AJD33:AJG33)/SUM([1]week1!AJD17:AJG17)</f>
        <v>6.3114695660713496</v>
      </c>
      <c r="NT35" s="160">
        <f>SUMPRODUCT([1]week1!AJH17:AJK17,[1]week1!AJH33:AJK33)/SUM([1]week1!AJH17:AJK17)</f>
        <v>6.1142356642899633</v>
      </c>
      <c r="NU35" s="161">
        <f>SUMPRODUCT([1]week1!AJL17:AJO17,[1]week1!AJL33:AJO33)/SUM([1]week1!AJL17:AJO17)</f>
        <v>5.7570643811062663</v>
      </c>
      <c r="NV35" s="161">
        <f>SUMPRODUCT([1]week1!AJP17:AJT17,[1]week1!AJP33:AJT33)/SUM([1]week1!AJP17:AJT17)</f>
        <v>7.4430256291178898</v>
      </c>
      <c r="NW35" s="161">
        <f>SUMPRODUCT([1]week1!AJU17:AJX17,[1]week1!AJU33:AJX33)/SUM([1]week1!AJU17:AJX17)</f>
        <v>8.005647723880509</v>
      </c>
      <c r="NX35" s="161">
        <f>SUMPRODUCT([1]week1!AJY17:AKB17,[1]week1!AJY33:AKB33)/SUM([1]week1!AJY17:AKB17)</f>
        <v>7.0740414663709839</v>
      </c>
      <c r="NY35" s="161">
        <f>SUMPRODUCT([1]week1!AKC17:AKG17,[1]week1!AKC33:AKG33)/SUM([1]week1!AKC17:AKG17)</f>
        <v>6.6636809562061208</v>
      </c>
      <c r="NZ35" s="161">
        <f>SUMPRODUCT([1]week1!AKH17:AKK17,[1]week1!AKH33:AKK33)/SUM([1]week1!AKH17:AKK17)</f>
        <v>6.0433822305574258</v>
      </c>
      <c r="OA35" s="162">
        <f>SUMPRODUCT([1]week1!AKL17:AKO17,[1]week1!AKL33:AKO33)/SUM([1]week1!AKL17:AKO17)</f>
        <v>6.38373068163681</v>
      </c>
      <c r="OB35" s="104">
        <f t="shared" si="17"/>
        <v>5.6317545059199716</v>
      </c>
      <c r="OC35" s="91">
        <f t="shared" si="18"/>
        <v>40.224783113744195</v>
      </c>
      <c r="OD35" s="89">
        <f>ROUND(AVERAGE($GN35:GX35),2)</f>
        <v>0.89</v>
      </c>
      <c r="OE35" s="89">
        <f>ROUND(AVERAGE($FY35:GM35),2)</f>
        <v>0.96</v>
      </c>
      <c r="OF35" s="89">
        <f t="shared" si="14"/>
        <v>-7.2916666666666616</v>
      </c>
      <c r="OG35" s="19"/>
      <c r="OH35" s="163">
        <f t="shared" si="12"/>
        <v>1.1233333333333333</v>
      </c>
      <c r="OI35" s="56"/>
      <c r="OJ35" s="58"/>
    </row>
    <row r="36" spans="2:405" ht="16.5" customHeight="1">
      <c r="B36" s="105"/>
      <c r="JW36" s="130"/>
      <c r="JX36" s="130"/>
      <c r="JY36" s="130"/>
      <c r="JZ36" s="130"/>
      <c r="KA36" s="130"/>
      <c r="KB36" s="130"/>
      <c r="KC36" s="130"/>
      <c r="KD36" s="130"/>
      <c r="KE36" s="130"/>
      <c r="KF36" s="130"/>
      <c r="KG36" s="130"/>
      <c r="KH36" s="130"/>
      <c r="KI36" s="130"/>
      <c r="KJ36" s="130"/>
      <c r="KK36" s="130"/>
      <c r="KL36" s="130"/>
      <c r="KM36" s="130"/>
      <c r="KN36" s="130"/>
      <c r="KO36" s="130"/>
      <c r="KP36" s="130"/>
      <c r="KQ36" s="130"/>
      <c r="KR36" s="130"/>
      <c r="KS36" s="130"/>
      <c r="KT36" s="130"/>
      <c r="KU36" s="130"/>
      <c r="KV36" s="130"/>
      <c r="KW36" s="130"/>
      <c r="KX36" s="130"/>
      <c r="KY36" s="130"/>
      <c r="KZ36" s="130"/>
      <c r="LA36" s="130"/>
      <c r="LB36" s="130"/>
      <c r="LC36" s="130"/>
      <c r="LD36" s="130"/>
      <c r="LE36" s="130"/>
      <c r="LF36" s="130"/>
      <c r="LG36" s="130"/>
      <c r="LH36" s="130"/>
      <c r="LI36" s="130"/>
      <c r="LJ36" s="130"/>
      <c r="LK36" s="130"/>
      <c r="LL36" s="130"/>
      <c r="LM36" s="130"/>
      <c r="LN36" s="130"/>
      <c r="LO36" s="130"/>
      <c r="LP36" s="130"/>
      <c r="LQ36" s="130"/>
      <c r="LR36" s="130"/>
      <c r="LS36" s="130"/>
      <c r="LT36" s="130"/>
      <c r="LU36" s="130"/>
      <c r="LV36" s="130"/>
      <c r="LW36" s="130"/>
      <c r="LX36" s="130"/>
      <c r="LY36" s="130"/>
      <c r="LZ36" s="130"/>
      <c r="MA36" s="130"/>
      <c r="MB36" s="130"/>
      <c r="MC36" s="130"/>
      <c r="MD36" s="130"/>
      <c r="ME36" s="130"/>
      <c r="MF36" s="130"/>
      <c r="MG36" s="130"/>
      <c r="MH36" s="130"/>
      <c r="MI36" s="130"/>
      <c r="MJ36" s="130"/>
      <c r="MK36" s="130"/>
      <c r="ML36" s="130"/>
      <c r="MM36" s="130"/>
      <c r="MN36" s="130"/>
      <c r="MO36" s="130"/>
      <c r="MP36" s="130"/>
      <c r="MQ36" s="130"/>
      <c r="MR36" s="130"/>
      <c r="MS36" s="130"/>
      <c r="MT36" s="130"/>
      <c r="MU36" s="130"/>
      <c r="MV36" s="130"/>
      <c r="MW36" s="130"/>
      <c r="MX36" s="130"/>
      <c r="MY36" s="130"/>
      <c r="MZ36" s="130"/>
      <c r="NA36" s="130"/>
      <c r="NB36" s="130"/>
      <c r="NC36" s="130"/>
      <c r="ND36" s="130"/>
      <c r="NE36" s="130"/>
      <c r="NF36" s="130"/>
      <c r="NG36" s="130"/>
      <c r="NH36" s="130"/>
      <c r="NI36" s="130"/>
      <c r="NJ36" s="130"/>
      <c r="NK36" s="130"/>
      <c r="NL36" s="130"/>
      <c r="NM36" s="130"/>
      <c r="NN36" s="130"/>
      <c r="NO36" s="130"/>
      <c r="NP36" s="130"/>
      <c r="NQ36" s="130"/>
      <c r="NR36" s="130"/>
      <c r="NS36" s="130"/>
      <c r="NT36" s="130"/>
      <c r="NU36" s="130"/>
      <c r="NV36" s="130"/>
      <c r="NW36" s="130"/>
      <c r="NX36" s="130"/>
      <c r="NY36" s="130"/>
      <c r="NZ36" s="130"/>
      <c r="OA36" s="130"/>
      <c r="OB36" s="84"/>
      <c r="OI36" s="56"/>
    </row>
    <row r="37" spans="2:405" ht="11.25" customHeight="1">
      <c r="B37" s="164"/>
      <c r="C37" s="136"/>
      <c r="OB37" s="64"/>
      <c r="OI37" s="56"/>
    </row>
    <row r="38" spans="2:405" ht="7.5" customHeight="1">
      <c r="B38" s="165"/>
      <c r="C38" s="136"/>
      <c r="OI38" s="56"/>
    </row>
    <row r="39" spans="2:405" ht="24" customHeight="1">
      <c r="B39" s="106" t="s">
        <v>413</v>
      </c>
      <c r="C39" s="107"/>
      <c r="GE39" s="151"/>
      <c r="GJ39" s="166"/>
      <c r="OB39" s="64"/>
      <c r="OI39" s="56"/>
    </row>
    <row r="40" spans="2:405" ht="6" customHeight="1">
      <c r="B40" s="110"/>
      <c r="C40" s="107"/>
      <c r="OI40" s="56"/>
    </row>
    <row r="41" spans="2:405" s="107" customFormat="1" ht="33.75">
      <c r="B41" s="167" t="s">
        <v>3</v>
      </c>
      <c r="C41" s="168"/>
      <c r="D41" s="25" t="s">
        <v>5</v>
      </c>
      <c r="E41" s="25" t="s">
        <v>6</v>
      </c>
      <c r="F41" s="25" t="s">
        <v>7</v>
      </c>
      <c r="G41" s="25" t="s">
        <v>8</v>
      </c>
      <c r="H41" s="25" t="s">
        <v>9</v>
      </c>
      <c r="I41" s="25" t="s">
        <v>10</v>
      </c>
      <c r="J41" s="25" t="s">
        <v>11</v>
      </c>
      <c r="K41" s="25" t="s">
        <v>12</v>
      </c>
      <c r="L41" s="25" t="s">
        <v>13</v>
      </c>
      <c r="M41" s="25" t="s">
        <v>14</v>
      </c>
      <c r="N41" s="25" t="s">
        <v>15</v>
      </c>
      <c r="O41" s="25" t="s">
        <v>16</v>
      </c>
      <c r="P41" s="25" t="s">
        <v>17</v>
      </c>
      <c r="Q41" s="25" t="s">
        <v>18</v>
      </c>
      <c r="R41" s="25" t="s">
        <v>19</v>
      </c>
      <c r="S41" s="25" t="s">
        <v>20</v>
      </c>
      <c r="T41" s="25" t="s">
        <v>21</v>
      </c>
      <c r="U41" s="25" t="s">
        <v>22</v>
      </c>
      <c r="V41" s="25" t="s">
        <v>23</v>
      </c>
      <c r="W41" s="25" t="s">
        <v>24</v>
      </c>
      <c r="X41" s="25" t="s">
        <v>25</v>
      </c>
      <c r="Y41" s="25" t="s">
        <v>26</v>
      </c>
      <c r="Z41" s="25" t="s">
        <v>27</v>
      </c>
      <c r="AA41" s="25" t="s">
        <v>28</v>
      </c>
      <c r="AB41" s="25" t="s">
        <v>29</v>
      </c>
      <c r="AC41" s="25" t="s">
        <v>30</v>
      </c>
      <c r="AD41" s="25" t="s">
        <v>31</v>
      </c>
      <c r="AE41" s="25" t="s">
        <v>32</v>
      </c>
      <c r="AF41" s="25" t="s">
        <v>33</v>
      </c>
      <c r="AG41" s="25" t="s">
        <v>34</v>
      </c>
      <c r="AH41" s="25" t="s">
        <v>35</v>
      </c>
      <c r="AI41" s="25" t="s">
        <v>36</v>
      </c>
      <c r="AJ41" s="25" t="s">
        <v>37</v>
      </c>
      <c r="AK41" s="25" t="s">
        <v>38</v>
      </c>
      <c r="AL41" s="25" t="s">
        <v>39</v>
      </c>
      <c r="AM41" s="25" t="s">
        <v>40</v>
      </c>
      <c r="AN41" s="25" t="s">
        <v>41</v>
      </c>
      <c r="AO41" s="25" t="s">
        <v>42</v>
      </c>
      <c r="AP41" s="25" t="s">
        <v>43</v>
      </c>
      <c r="AQ41" s="25" t="s">
        <v>44</v>
      </c>
      <c r="AR41" s="25" t="s">
        <v>45</v>
      </c>
      <c r="AS41" s="25" t="s">
        <v>46</v>
      </c>
      <c r="AT41" s="25" t="s">
        <v>47</v>
      </c>
      <c r="AU41" s="25" t="s">
        <v>48</v>
      </c>
      <c r="AV41" s="25" t="s">
        <v>49</v>
      </c>
      <c r="AW41" s="25" t="s">
        <v>50</v>
      </c>
      <c r="AX41" s="25" t="s">
        <v>51</v>
      </c>
      <c r="AY41" s="25" t="s">
        <v>52</v>
      </c>
      <c r="AZ41" s="25" t="s">
        <v>53</v>
      </c>
      <c r="BA41" s="25" t="s">
        <v>54</v>
      </c>
      <c r="BB41" s="25" t="s">
        <v>55</v>
      </c>
      <c r="BC41" s="25" t="s">
        <v>56</v>
      </c>
      <c r="BD41" s="25" t="s">
        <v>57</v>
      </c>
      <c r="BE41" s="25" t="s">
        <v>58</v>
      </c>
      <c r="BF41" s="25" t="s">
        <v>59</v>
      </c>
      <c r="BG41" s="25" t="s">
        <v>60</v>
      </c>
      <c r="BH41" s="25" t="s">
        <v>61</v>
      </c>
      <c r="BI41" s="25" t="s">
        <v>62</v>
      </c>
      <c r="BJ41" s="25" t="s">
        <v>63</v>
      </c>
      <c r="BK41" s="25" t="s">
        <v>64</v>
      </c>
      <c r="BL41" s="25"/>
      <c r="BM41" s="25" t="s">
        <v>66</v>
      </c>
      <c r="BN41" s="25" t="s">
        <v>67</v>
      </c>
      <c r="BO41" s="25" t="s">
        <v>68</v>
      </c>
      <c r="BP41" s="25" t="s">
        <v>69</v>
      </c>
      <c r="BQ41" s="25" t="s">
        <v>70</v>
      </c>
      <c r="BR41" s="25" t="s">
        <v>71</v>
      </c>
      <c r="BS41" s="25" t="s">
        <v>72</v>
      </c>
      <c r="BT41" s="25" t="s">
        <v>73</v>
      </c>
      <c r="BU41" s="25" t="s">
        <v>74</v>
      </c>
      <c r="BV41" s="25" t="s">
        <v>75</v>
      </c>
      <c r="BW41" s="25" t="s">
        <v>76</v>
      </c>
      <c r="BX41" s="25" t="s">
        <v>77</v>
      </c>
      <c r="BY41" s="169"/>
      <c r="BZ41" s="26" t="s">
        <v>79</v>
      </c>
      <c r="CA41" s="25" t="s">
        <v>80</v>
      </c>
      <c r="CB41" s="25" t="s">
        <v>81</v>
      </c>
      <c r="CC41" s="25" t="s">
        <v>82</v>
      </c>
      <c r="CD41" s="25" t="s">
        <v>83</v>
      </c>
      <c r="CE41" s="25" t="s">
        <v>84</v>
      </c>
      <c r="CF41" s="25" t="s">
        <v>85</v>
      </c>
      <c r="CG41" s="25" t="s">
        <v>86</v>
      </c>
      <c r="CH41" s="25" t="s">
        <v>87</v>
      </c>
      <c r="CI41" s="25" t="s">
        <v>88</v>
      </c>
      <c r="CJ41" s="25" t="s">
        <v>89</v>
      </c>
      <c r="CK41" s="25" t="s">
        <v>90</v>
      </c>
      <c r="CL41" s="25" t="s">
        <v>91</v>
      </c>
      <c r="CM41" s="25" t="s">
        <v>92</v>
      </c>
      <c r="CN41" s="25" t="s">
        <v>93</v>
      </c>
      <c r="CO41" s="25" t="s">
        <v>94</v>
      </c>
      <c r="CP41" s="25" t="s">
        <v>95</v>
      </c>
      <c r="CQ41" s="25" t="s">
        <v>96</v>
      </c>
      <c r="CR41" s="25" t="s">
        <v>97</v>
      </c>
      <c r="CS41" s="25" t="s">
        <v>98</v>
      </c>
      <c r="CT41" s="25" t="s">
        <v>99</v>
      </c>
      <c r="CU41" s="25" t="s">
        <v>100</v>
      </c>
      <c r="CV41" s="25" t="s">
        <v>101</v>
      </c>
      <c r="CW41" s="25" t="s">
        <v>102</v>
      </c>
      <c r="CX41" s="25" t="s">
        <v>103</v>
      </c>
      <c r="CY41" s="25" t="s">
        <v>104</v>
      </c>
      <c r="CZ41" s="25" t="s">
        <v>105</v>
      </c>
      <c r="DA41" s="25" t="s">
        <v>106</v>
      </c>
      <c r="DB41" s="25" t="s">
        <v>107</v>
      </c>
      <c r="DC41" s="25" t="s">
        <v>108</v>
      </c>
      <c r="DD41" s="25" t="s">
        <v>109</v>
      </c>
      <c r="DE41" s="25" t="s">
        <v>110</v>
      </c>
      <c r="DF41" s="25" t="s">
        <v>111</v>
      </c>
      <c r="DG41" s="25" t="s">
        <v>112</v>
      </c>
      <c r="DH41" s="25" t="s">
        <v>113</v>
      </c>
      <c r="DI41" s="25" t="s">
        <v>114</v>
      </c>
      <c r="DJ41" s="169" t="s">
        <v>414</v>
      </c>
      <c r="DK41" s="25" t="s">
        <v>115</v>
      </c>
      <c r="DL41" s="25" t="s">
        <v>116</v>
      </c>
      <c r="DM41" s="25" t="str">
        <f t="shared" ref="DM41:FX41" si="19">DM6</f>
        <v>MAR02.AV</v>
      </c>
      <c r="DN41" s="25" t="str">
        <f t="shared" si="19"/>
        <v>APR02.AV</v>
      </c>
      <c r="DO41" s="25" t="str">
        <f t="shared" si="19"/>
        <v>MAY02.AV</v>
      </c>
      <c r="DP41" s="25" t="str">
        <f t="shared" si="19"/>
        <v>JUN02.AV</v>
      </c>
      <c r="DQ41" s="25" t="str">
        <f t="shared" si="19"/>
        <v>JUL02.AV</v>
      </c>
      <c r="DR41" s="25" t="str">
        <f t="shared" si="19"/>
        <v>AUG02.AV</v>
      </c>
      <c r="DS41" s="25" t="str">
        <f t="shared" si="19"/>
        <v>SEP02.AV</v>
      </c>
      <c r="DT41" s="25" t="str">
        <f t="shared" si="19"/>
        <v>OCT02.AV</v>
      </c>
      <c r="DU41" s="25" t="str">
        <f t="shared" si="19"/>
        <v>NOV02.AV</v>
      </c>
      <c r="DV41" s="25" t="str">
        <f t="shared" si="19"/>
        <v>DEC02.AV</v>
      </c>
      <c r="DW41" s="25" t="str">
        <f t="shared" si="19"/>
        <v>JAN03.AV</v>
      </c>
      <c r="DX41" s="25" t="str">
        <f t="shared" si="19"/>
        <v>FEB03.AV</v>
      </c>
      <c r="DY41" s="25" t="str">
        <f t="shared" si="19"/>
        <v>MAR03.AV</v>
      </c>
      <c r="DZ41" s="25" t="str">
        <f t="shared" si="19"/>
        <v>APR03.AV</v>
      </c>
      <c r="EA41" s="25" t="str">
        <f t="shared" si="19"/>
        <v>MAY03.AV</v>
      </c>
      <c r="EB41" s="25" t="str">
        <f t="shared" si="19"/>
        <v>JUN03.AV</v>
      </c>
      <c r="EC41" s="25" t="str">
        <f t="shared" si="19"/>
        <v>JUL03.AV</v>
      </c>
      <c r="ED41" s="25" t="str">
        <f t="shared" si="19"/>
        <v>AUG03.AV</v>
      </c>
      <c r="EE41" s="25" t="str">
        <f t="shared" si="19"/>
        <v>SEP03.AV</v>
      </c>
      <c r="EF41" s="25" t="str">
        <f t="shared" si="19"/>
        <v>OCT03.AV</v>
      </c>
      <c r="EG41" s="25" t="str">
        <f t="shared" si="19"/>
        <v>NOV03.AV</v>
      </c>
      <c r="EH41" s="25" t="str">
        <f t="shared" si="19"/>
        <v>DEC03.AV</v>
      </c>
      <c r="EI41" s="25" t="str">
        <f t="shared" si="19"/>
        <v>JAN04.AV</v>
      </c>
      <c r="EJ41" s="25" t="str">
        <f t="shared" si="19"/>
        <v>FEB04.AV</v>
      </c>
      <c r="EK41" s="25" t="str">
        <f t="shared" si="19"/>
        <v>MAR04.AV</v>
      </c>
      <c r="EL41" s="25" t="str">
        <f t="shared" si="19"/>
        <v>APR04.AV</v>
      </c>
      <c r="EM41" s="25" t="str">
        <f t="shared" si="19"/>
        <v>MAY04.AV</v>
      </c>
      <c r="EN41" s="25" t="str">
        <f t="shared" si="19"/>
        <v>JUN04.AV</v>
      </c>
      <c r="EO41" s="25" t="str">
        <f t="shared" si="19"/>
        <v>JUL04.AV</v>
      </c>
      <c r="EP41" s="25" t="str">
        <f t="shared" si="19"/>
        <v>AUG04.AV</v>
      </c>
      <c r="EQ41" s="25" t="str">
        <f t="shared" si="19"/>
        <v>SEP04.AV</v>
      </c>
      <c r="ER41" s="25" t="str">
        <f t="shared" si="19"/>
        <v>OCT04.AV</v>
      </c>
      <c r="ES41" s="25" t="str">
        <f t="shared" si="19"/>
        <v>NOV04.AV</v>
      </c>
      <c r="ET41" s="25" t="str">
        <f t="shared" si="19"/>
        <v>DEC04.AV</v>
      </c>
      <c r="EU41" s="25" t="str">
        <f t="shared" si="19"/>
        <v>JAN05.AV</v>
      </c>
      <c r="EV41" s="25" t="str">
        <f t="shared" si="19"/>
        <v>FEB05.AV</v>
      </c>
      <c r="EW41" s="25" t="str">
        <f t="shared" si="19"/>
        <v>MAR05.AV</v>
      </c>
      <c r="EX41" s="25" t="str">
        <f t="shared" si="19"/>
        <v>APR05.AV</v>
      </c>
      <c r="EY41" s="25" t="str">
        <f t="shared" si="19"/>
        <v>MAY05.AV</v>
      </c>
      <c r="EZ41" s="25" t="str">
        <f t="shared" si="19"/>
        <v>JUN05.AV</v>
      </c>
      <c r="FA41" s="25" t="str">
        <f t="shared" si="19"/>
        <v>JUL05.AV</v>
      </c>
      <c r="FB41" s="25" t="str">
        <f t="shared" si="19"/>
        <v>AUG05.AV</v>
      </c>
      <c r="FC41" s="25" t="str">
        <f t="shared" si="19"/>
        <v>SEP05.AV</v>
      </c>
      <c r="FD41" s="25" t="str">
        <f t="shared" si="19"/>
        <v>OCT05.AV</v>
      </c>
      <c r="FE41" s="25" t="str">
        <f t="shared" si="19"/>
        <v>NOV05.AV</v>
      </c>
      <c r="FF41" s="25" t="str">
        <f t="shared" si="19"/>
        <v>DEC05.AV</v>
      </c>
      <c r="FG41" s="25" t="str">
        <f t="shared" si="19"/>
        <v>JAN06.AV</v>
      </c>
      <c r="FH41" s="25" t="str">
        <f t="shared" si="19"/>
        <v>FEB06.AV</v>
      </c>
      <c r="FI41" s="25" t="str">
        <f t="shared" si="19"/>
        <v>MAR06.AV</v>
      </c>
      <c r="FJ41" s="25" t="str">
        <f t="shared" si="19"/>
        <v>APR06.AV</v>
      </c>
      <c r="FK41" s="25" t="str">
        <f t="shared" si="19"/>
        <v>MAY06.AV</v>
      </c>
      <c r="FL41" s="25" t="str">
        <f t="shared" si="19"/>
        <v>JUN06.AV</v>
      </c>
      <c r="FM41" s="25" t="str">
        <f t="shared" si="19"/>
        <v>JUL06.AV</v>
      </c>
      <c r="FN41" s="25" t="str">
        <f t="shared" si="19"/>
        <v>AUG06.AV</v>
      </c>
      <c r="FO41" s="25" t="str">
        <f t="shared" si="19"/>
        <v>SEP06.AV</v>
      </c>
      <c r="FP41" s="25" t="str">
        <f t="shared" si="19"/>
        <v>OCT06.AV</v>
      </c>
      <c r="FQ41" s="25" t="str">
        <f t="shared" si="19"/>
        <v>NOV06.AV</v>
      </c>
      <c r="FR41" s="25" t="str">
        <f t="shared" si="19"/>
        <v>DEC06.AV</v>
      </c>
      <c r="FS41" s="25" t="str">
        <f t="shared" si="19"/>
        <v>JAN07.AV</v>
      </c>
      <c r="FT41" s="25" t="str">
        <f t="shared" si="19"/>
        <v>FEB07.AV</v>
      </c>
      <c r="FU41" s="25" t="str">
        <f t="shared" si="19"/>
        <v>MAR07.AV</v>
      </c>
      <c r="FV41" s="25" t="str">
        <f t="shared" si="19"/>
        <v>APR07.AV</v>
      </c>
      <c r="FW41" s="25" t="str">
        <f t="shared" si="19"/>
        <v>MAY07.AV</v>
      </c>
      <c r="FX41" s="25" t="str">
        <f t="shared" si="19"/>
        <v>JUN07.AV</v>
      </c>
      <c r="FY41" s="25" t="str">
        <f t="shared" ref="FY41:GD41" si="20">FY6</f>
        <v>JUL07.AV</v>
      </c>
      <c r="FZ41" s="25" t="str">
        <f t="shared" si="20"/>
        <v>AUG07.AV</v>
      </c>
      <c r="GA41" s="25" t="str">
        <f t="shared" si="20"/>
        <v>SEP07.AV</v>
      </c>
      <c r="GB41" s="25" t="str">
        <f t="shared" si="20"/>
        <v>OCT07.AV</v>
      </c>
      <c r="GC41" s="25" t="str">
        <f t="shared" si="20"/>
        <v>NOV07.AV</v>
      </c>
      <c r="GD41" s="25" t="str">
        <f t="shared" si="20"/>
        <v>DEC07.AV</v>
      </c>
      <c r="GE41" s="169" t="s">
        <v>415</v>
      </c>
      <c r="GF41" s="170" t="s">
        <v>416</v>
      </c>
      <c r="GG41" s="171" t="s">
        <v>417</v>
      </c>
      <c r="GH41" s="25" t="str">
        <f t="shared" ref="GH41:HL41" si="21">GH6</f>
        <v>JAN08.AV</v>
      </c>
      <c r="GI41" s="25" t="str">
        <f t="shared" si="21"/>
        <v>FEB08.AV</v>
      </c>
      <c r="GJ41" s="25" t="str">
        <f t="shared" si="21"/>
        <v>MAR08.AV</v>
      </c>
      <c r="GK41" s="25" t="str">
        <f t="shared" si="21"/>
        <v>APR08.AV</v>
      </c>
      <c r="GL41" s="25" t="str">
        <f t="shared" si="21"/>
        <v>MAY08.AV</v>
      </c>
      <c r="GM41" s="25" t="str">
        <f t="shared" si="21"/>
        <v>JUN08.AV</v>
      </c>
      <c r="GN41" s="25" t="str">
        <f t="shared" si="21"/>
        <v>JUL08.AV</v>
      </c>
      <c r="GO41" s="25" t="str">
        <f t="shared" si="21"/>
        <v>AUG08.AV</v>
      </c>
      <c r="GP41" s="25" t="str">
        <f t="shared" si="21"/>
        <v>SEP08.AV</v>
      </c>
      <c r="GQ41" s="25" t="str">
        <f t="shared" si="21"/>
        <v>OCT08.AV</v>
      </c>
      <c r="GR41" s="25" t="str">
        <f t="shared" si="21"/>
        <v>NOV08.AV</v>
      </c>
      <c r="GS41" s="25" t="str">
        <f t="shared" si="21"/>
        <v>DEC08.AV</v>
      </c>
      <c r="GT41" s="25" t="str">
        <f t="shared" si="21"/>
        <v>JAN09.AV</v>
      </c>
      <c r="GU41" s="25" t="str">
        <f t="shared" si="21"/>
        <v>FEB09.AV</v>
      </c>
      <c r="GV41" s="25" t="str">
        <f t="shared" si="21"/>
        <v>MAR09.AV</v>
      </c>
      <c r="GW41" s="25" t="str">
        <f t="shared" si="21"/>
        <v>APR09.AV</v>
      </c>
      <c r="GX41" s="25" t="str">
        <f t="shared" si="21"/>
        <v>MAY09.AV</v>
      </c>
      <c r="GY41" s="25" t="str">
        <f t="shared" si="21"/>
        <v>JUN09.AV</v>
      </c>
      <c r="GZ41" s="25" t="str">
        <f t="shared" si="21"/>
        <v>JUL09.AV</v>
      </c>
      <c r="HA41" s="25" t="str">
        <f t="shared" si="21"/>
        <v>AUG09.AV</v>
      </c>
      <c r="HB41" s="25" t="str">
        <f t="shared" si="21"/>
        <v>SEP09.AV</v>
      </c>
      <c r="HC41" s="25" t="str">
        <f t="shared" si="21"/>
        <v>OCT09.AV</v>
      </c>
      <c r="HD41" s="25" t="str">
        <f t="shared" si="21"/>
        <v>NOV09.AV</v>
      </c>
      <c r="HE41" s="25" t="str">
        <f t="shared" si="21"/>
        <v>DEC09.AV</v>
      </c>
      <c r="HF41" s="25" t="str">
        <f t="shared" si="21"/>
        <v>JAN10.AV</v>
      </c>
      <c r="HG41" s="25" t="str">
        <f t="shared" si="21"/>
        <v>FEB10.AV</v>
      </c>
      <c r="HH41" s="25" t="str">
        <f t="shared" si="21"/>
        <v>MAR10.AV</v>
      </c>
      <c r="HI41" s="25" t="str">
        <f t="shared" si="21"/>
        <v>APR10.AV</v>
      </c>
      <c r="HJ41" s="25" t="str">
        <f t="shared" si="21"/>
        <v>MAY10.AV</v>
      </c>
      <c r="HK41" s="32" t="str">
        <f t="shared" si="21"/>
        <v>JUN10.AV</v>
      </c>
      <c r="HL41" s="32" t="str">
        <f t="shared" si="21"/>
        <v>JUL10.AV</v>
      </c>
      <c r="HM41" s="30" t="s">
        <v>221</v>
      </c>
      <c r="HN41" s="30" t="s">
        <v>222</v>
      </c>
      <c r="HO41" s="30" t="s">
        <v>223</v>
      </c>
      <c r="HP41" s="30" t="s">
        <v>224</v>
      </c>
      <c r="HQ41" s="30" t="s">
        <v>225</v>
      </c>
      <c r="HR41" s="30" t="s">
        <v>226</v>
      </c>
      <c r="HS41" s="30" t="s">
        <v>227</v>
      </c>
      <c r="HT41" s="30" t="s">
        <v>228</v>
      </c>
      <c r="HU41" s="30" t="s">
        <v>229</v>
      </c>
      <c r="HV41" s="30" t="s">
        <v>230</v>
      </c>
      <c r="HW41" s="30" t="s">
        <v>231</v>
      </c>
      <c r="HX41" s="30" t="s">
        <v>232</v>
      </c>
      <c r="HY41" s="30" t="s">
        <v>233</v>
      </c>
      <c r="HZ41" s="30" t="s">
        <v>234</v>
      </c>
      <c r="IA41" s="30" t="s">
        <v>235</v>
      </c>
      <c r="IB41" s="30" t="s">
        <v>236</v>
      </c>
      <c r="IC41" s="30" t="s">
        <v>237</v>
      </c>
      <c r="ID41" s="30" t="s">
        <v>238</v>
      </c>
      <c r="IE41" s="30" t="s">
        <v>239</v>
      </c>
      <c r="IF41" s="30" t="s">
        <v>240</v>
      </c>
      <c r="IG41" s="30" t="s">
        <v>241</v>
      </c>
      <c r="IH41" s="30" t="s">
        <v>242</v>
      </c>
      <c r="II41" s="30" t="s">
        <v>243</v>
      </c>
      <c r="IJ41" s="30" t="s">
        <v>244</v>
      </c>
      <c r="IK41" s="30" t="s">
        <v>245</v>
      </c>
      <c r="IL41" s="30" t="s">
        <v>246</v>
      </c>
      <c r="IM41" s="30" t="s">
        <v>247</v>
      </c>
      <c r="IN41" s="30" t="s">
        <v>248</v>
      </c>
      <c r="IO41" s="30" t="s">
        <v>249</v>
      </c>
      <c r="IP41" s="30" t="s">
        <v>250</v>
      </c>
      <c r="IQ41" s="30" t="s">
        <v>251</v>
      </c>
      <c r="IR41" s="30" t="s">
        <v>252</v>
      </c>
      <c r="IS41" s="30" t="s">
        <v>253</v>
      </c>
      <c r="IT41" s="30" t="s">
        <v>254</v>
      </c>
      <c r="IU41" s="30" t="s">
        <v>255</v>
      </c>
      <c r="IV41" s="30" t="s">
        <v>256</v>
      </c>
      <c r="IW41" s="30" t="s">
        <v>257</v>
      </c>
      <c r="IX41" s="30" t="s">
        <v>258</v>
      </c>
      <c r="IY41" s="30" t="s">
        <v>259</v>
      </c>
      <c r="IZ41" s="30" t="s">
        <v>260</v>
      </c>
      <c r="JA41" s="30" t="s">
        <v>261</v>
      </c>
      <c r="JB41" s="31" t="s">
        <v>262</v>
      </c>
      <c r="JC41" s="30" t="s">
        <v>263</v>
      </c>
      <c r="JD41" s="30" t="s">
        <v>264</v>
      </c>
      <c r="JE41" s="30" t="s">
        <v>265</v>
      </c>
      <c r="JF41" s="30" t="s">
        <v>266</v>
      </c>
      <c r="JG41" s="30" t="s">
        <v>267</v>
      </c>
      <c r="JH41" s="30" t="s">
        <v>268</v>
      </c>
      <c r="JI41" s="30" t="s">
        <v>269</v>
      </c>
      <c r="JJ41" s="30" t="s">
        <v>270</v>
      </c>
      <c r="JK41" s="30" t="s">
        <v>271</v>
      </c>
      <c r="JL41" s="30" t="s">
        <v>272</v>
      </c>
      <c r="JM41" s="30" t="s">
        <v>273</v>
      </c>
      <c r="JN41" s="30" t="s">
        <v>274</v>
      </c>
      <c r="JO41" s="30" t="s">
        <v>275</v>
      </c>
      <c r="JP41" s="30" t="s">
        <v>276</v>
      </c>
      <c r="JQ41" s="30" t="s">
        <v>277</v>
      </c>
      <c r="JR41" s="30" t="s">
        <v>278</v>
      </c>
      <c r="JS41" s="30" t="s">
        <v>411</v>
      </c>
      <c r="JT41" s="30" t="s">
        <v>280</v>
      </c>
      <c r="JU41" s="30" t="s">
        <v>281</v>
      </c>
      <c r="JV41" s="30" t="s">
        <v>282</v>
      </c>
      <c r="JW41" s="30" t="s">
        <v>283</v>
      </c>
      <c r="JX41" s="30" t="s">
        <v>284</v>
      </c>
      <c r="JY41" s="30" t="s">
        <v>285</v>
      </c>
      <c r="JZ41" s="30" t="s">
        <v>286</v>
      </c>
      <c r="KA41" s="30" t="s">
        <v>287</v>
      </c>
      <c r="KB41" s="30" t="s">
        <v>288</v>
      </c>
      <c r="KC41" s="30" t="s">
        <v>289</v>
      </c>
      <c r="KD41" s="30" t="s">
        <v>290</v>
      </c>
      <c r="KE41" s="30" t="s">
        <v>291</v>
      </c>
      <c r="KF41" s="30" t="s">
        <v>292</v>
      </c>
      <c r="KG41" s="30" t="s">
        <v>293</v>
      </c>
      <c r="KH41" s="30" t="s">
        <v>294</v>
      </c>
      <c r="KI41" s="30" t="s">
        <v>295</v>
      </c>
      <c r="KJ41" s="30" t="s">
        <v>296</v>
      </c>
      <c r="KK41" s="30" t="s">
        <v>297</v>
      </c>
      <c r="KL41" s="30" t="s">
        <v>298</v>
      </c>
      <c r="KM41" s="30" t="s">
        <v>299</v>
      </c>
      <c r="KN41" s="30" t="s">
        <v>300</v>
      </c>
      <c r="KO41" s="30" t="s">
        <v>301</v>
      </c>
      <c r="KP41" s="30" t="s">
        <v>302</v>
      </c>
      <c r="KQ41" s="30" t="s">
        <v>303</v>
      </c>
      <c r="KR41" s="30" t="s">
        <v>304</v>
      </c>
      <c r="KS41" s="30" t="s">
        <v>305</v>
      </c>
      <c r="KT41" s="30" t="s">
        <v>306</v>
      </c>
      <c r="KU41" s="32" t="s">
        <v>307</v>
      </c>
      <c r="KV41" s="32" t="s">
        <v>308</v>
      </c>
      <c r="KW41" s="30" t="s">
        <v>309</v>
      </c>
      <c r="KX41" s="30" t="s">
        <v>310</v>
      </c>
      <c r="KY41" s="30" t="s">
        <v>311</v>
      </c>
      <c r="KZ41" s="30" t="s">
        <v>312</v>
      </c>
      <c r="LA41" s="30" t="s">
        <v>313</v>
      </c>
      <c r="LB41" s="32" t="s">
        <v>314</v>
      </c>
      <c r="LC41" s="32" t="s">
        <v>315</v>
      </c>
      <c r="LD41" s="32" t="s">
        <v>316</v>
      </c>
      <c r="LE41" s="32" t="s">
        <v>317</v>
      </c>
      <c r="LF41" s="32" t="s">
        <v>318</v>
      </c>
      <c r="LG41" s="32" t="s">
        <v>319</v>
      </c>
      <c r="LH41" s="32" t="s">
        <v>320</v>
      </c>
      <c r="LI41" s="32" t="s">
        <v>321</v>
      </c>
      <c r="LJ41" s="32" t="s">
        <v>322</v>
      </c>
      <c r="LK41" s="32" t="s">
        <v>323</v>
      </c>
      <c r="LL41" s="32" t="s">
        <v>324</v>
      </c>
      <c r="LM41" s="32" t="s">
        <v>325</v>
      </c>
      <c r="LN41" s="32" t="s">
        <v>326</v>
      </c>
      <c r="LO41" s="32" t="s">
        <v>327</v>
      </c>
      <c r="LP41" s="32" t="s">
        <v>328</v>
      </c>
      <c r="LQ41" s="32" t="s">
        <v>329</v>
      </c>
      <c r="LR41" s="32" t="s">
        <v>330</v>
      </c>
      <c r="LS41" s="32" t="s">
        <v>331</v>
      </c>
      <c r="LT41" s="32" t="s">
        <v>332</v>
      </c>
      <c r="LU41" s="32" t="s">
        <v>333</v>
      </c>
      <c r="LV41" s="32" t="s">
        <v>334</v>
      </c>
      <c r="LW41" s="32" t="s">
        <v>335</v>
      </c>
      <c r="LX41" s="32" t="s">
        <v>336</v>
      </c>
      <c r="LY41" s="32" t="s">
        <v>337</v>
      </c>
      <c r="LZ41" s="32" t="s">
        <v>338</v>
      </c>
      <c r="MA41" s="32" t="s">
        <v>339</v>
      </c>
      <c r="MB41" s="32" t="s">
        <v>340</v>
      </c>
      <c r="MC41" s="32" t="s">
        <v>341</v>
      </c>
      <c r="MD41" s="32" t="s">
        <v>342</v>
      </c>
      <c r="ME41" s="32" t="s">
        <v>343</v>
      </c>
      <c r="MF41" s="32" t="s">
        <v>344</v>
      </c>
      <c r="MG41" s="32" t="s">
        <v>345</v>
      </c>
      <c r="MH41" s="32" t="s">
        <v>346</v>
      </c>
      <c r="MI41" s="32" t="s">
        <v>347</v>
      </c>
      <c r="MJ41" s="32" t="s">
        <v>348</v>
      </c>
      <c r="MK41" s="32" t="s">
        <v>349</v>
      </c>
      <c r="ML41" s="32" t="s">
        <v>350</v>
      </c>
      <c r="MM41" s="32" t="s">
        <v>351</v>
      </c>
      <c r="MN41" s="32" t="s">
        <v>352</v>
      </c>
      <c r="MO41" s="32" t="s">
        <v>353</v>
      </c>
      <c r="MP41" s="32" t="s">
        <v>354</v>
      </c>
      <c r="MQ41" s="32" t="s">
        <v>355</v>
      </c>
      <c r="MR41" s="32" t="s">
        <v>356</v>
      </c>
      <c r="MS41" s="32" t="s">
        <v>357</v>
      </c>
      <c r="MT41" s="32" t="s">
        <v>358</v>
      </c>
      <c r="MU41" s="32" t="s">
        <v>359</v>
      </c>
      <c r="MV41" s="32" t="s">
        <v>360</v>
      </c>
      <c r="MW41" s="32" t="s">
        <v>361</v>
      </c>
      <c r="MX41" s="32" t="s">
        <v>362</v>
      </c>
      <c r="MY41" s="32" t="s">
        <v>363</v>
      </c>
      <c r="MZ41" s="32" t="s">
        <v>364</v>
      </c>
      <c r="NA41" s="32" t="s">
        <v>365</v>
      </c>
      <c r="NB41" s="32" t="s">
        <v>366</v>
      </c>
      <c r="NC41" s="32" t="s">
        <v>367</v>
      </c>
      <c r="ND41" s="32" t="s">
        <v>368</v>
      </c>
      <c r="NE41" s="32" t="s">
        <v>369</v>
      </c>
      <c r="NF41" s="32" t="s">
        <v>370</v>
      </c>
      <c r="NG41" s="32" t="s">
        <v>371</v>
      </c>
      <c r="NH41" s="32" t="s">
        <v>372</v>
      </c>
      <c r="NI41" s="32" t="s">
        <v>373</v>
      </c>
      <c r="NJ41" s="32" t="s">
        <v>374</v>
      </c>
      <c r="NK41" s="32" t="s">
        <v>375</v>
      </c>
      <c r="NL41" s="32" t="s">
        <v>376</v>
      </c>
      <c r="NM41" s="32" t="s">
        <v>377</v>
      </c>
      <c r="NN41" s="32" t="s">
        <v>378</v>
      </c>
      <c r="NO41" s="32" t="s">
        <v>379</v>
      </c>
      <c r="NP41" s="32" t="s">
        <v>380</v>
      </c>
      <c r="NQ41" s="32" t="s">
        <v>381</v>
      </c>
      <c r="NR41" s="32" t="s">
        <v>382</v>
      </c>
      <c r="NS41" s="32" t="s">
        <v>383</v>
      </c>
      <c r="NT41" s="32" t="s">
        <v>384</v>
      </c>
      <c r="NU41" s="172" t="s">
        <v>385</v>
      </c>
      <c r="NV41" s="172" t="s">
        <v>386</v>
      </c>
      <c r="NW41" s="172" t="s">
        <v>387</v>
      </c>
      <c r="NX41" s="172" t="s">
        <v>388</v>
      </c>
      <c r="NY41" s="172" t="s">
        <v>389</v>
      </c>
      <c r="NZ41" s="172" t="s">
        <v>390</v>
      </c>
      <c r="OA41" s="172" t="s">
        <v>391</v>
      </c>
      <c r="OB41" s="34" t="s">
        <v>392</v>
      </c>
      <c r="OC41" s="35" t="s">
        <v>393</v>
      </c>
      <c r="OD41" s="36" t="s">
        <v>394</v>
      </c>
      <c r="OE41" s="36" t="s">
        <v>395</v>
      </c>
      <c r="OF41" s="36" t="s">
        <v>396</v>
      </c>
      <c r="OG41" s="112"/>
      <c r="OH41" s="112"/>
      <c r="OI41" s="56"/>
      <c r="OJ41" s="112"/>
      <c r="OK41" s="112"/>
      <c r="OL41" s="112"/>
    </row>
    <row r="42" spans="2:405" ht="24.75" customHeight="1">
      <c r="B42" s="173" t="s">
        <v>398</v>
      </c>
      <c r="C42" s="174"/>
      <c r="D42" s="175">
        <f t="shared" ref="D42:BK45" si="22">(D7*D24)/1000</f>
        <v>13.651175999999998</v>
      </c>
      <c r="E42" s="175">
        <f t="shared" si="22"/>
        <v>15.717965</v>
      </c>
      <c r="F42" s="175">
        <f t="shared" si="22"/>
        <v>14.951165000000001</v>
      </c>
      <c r="G42" s="175">
        <f t="shared" si="22"/>
        <v>13.424344000000001</v>
      </c>
      <c r="H42" s="175">
        <f t="shared" si="22"/>
        <v>13.343845000000002</v>
      </c>
      <c r="I42" s="175">
        <f t="shared" si="22"/>
        <v>16.662795000000003</v>
      </c>
      <c r="J42" s="175">
        <f t="shared" si="22"/>
        <v>12.544899999999998</v>
      </c>
      <c r="K42" s="175">
        <f t="shared" si="22"/>
        <v>13.8680275</v>
      </c>
      <c r="L42" s="175">
        <f t="shared" si="22"/>
        <v>11.020227499999999</v>
      </c>
      <c r="M42" s="175">
        <f t="shared" si="22"/>
        <v>7.5855459999999999</v>
      </c>
      <c r="N42" s="175">
        <f t="shared" si="22"/>
        <v>5.0392275</v>
      </c>
      <c r="O42" s="175">
        <f t="shared" si="22"/>
        <v>5.4773720000000008</v>
      </c>
      <c r="P42" s="175">
        <f t="shared" si="22"/>
        <v>1.4353274999999999</v>
      </c>
      <c r="Q42" s="175">
        <f t="shared" si="22"/>
        <v>1.4274299999999998</v>
      </c>
      <c r="R42" s="175">
        <f t="shared" si="22"/>
        <v>0.66704999999999992</v>
      </c>
      <c r="S42" s="175">
        <f t="shared" si="22"/>
        <v>0.28260000000000002</v>
      </c>
      <c r="T42" s="175">
        <f t="shared" si="22"/>
        <v>0.21181999999999998</v>
      </c>
      <c r="U42" s="175">
        <f t="shared" si="22"/>
        <v>0.64658500000000008</v>
      </c>
      <c r="V42" s="175">
        <f t="shared" si="22"/>
        <v>0</v>
      </c>
      <c r="W42" s="175">
        <f t="shared" si="22"/>
        <v>0</v>
      </c>
      <c r="X42" s="175">
        <f t="shared" si="22"/>
        <v>0.57468600000000003</v>
      </c>
      <c r="Y42" s="175">
        <f t="shared" si="22"/>
        <v>0.8473200000000003</v>
      </c>
      <c r="Z42" s="175">
        <f t="shared" si="22"/>
        <v>1.24919</v>
      </c>
      <c r="AA42" s="175">
        <f t="shared" si="22"/>
        <v>2.3279519999999998</v>
      </c>
      <c r="AB42" s="175">
        <f t="shared" si="22"/>
        <v>4.9018637500000004</v>
      </c>
      <c r="AC42" s="175">
        <f t="shared" si="22"/>
        <v>1.8537445499999998</v>
      </c>
      <c r="AD42" s="175">
        <f t="shared" si="22"/>
        <v>2.3351645999999997</v>
      </c>
      <c r="AE42" s="175">
        <f t="shared" si="22"/>
        <v>1.2028326499999997</v>
      </c>
      <c r="AF42" s="175">
        <f t="shared" si="22"/>
        <v>0.17100000000000001</v>
      </c>
      <c r="AG42" s="175">
        <f t="shared" si="22"/>
        <v>0.73034339999999998</v>
      </c>
      <c r="AH42" s="175">
        <f t="shared" si="22"/>
        <v>0.58973109999999995</v>
      </c>
      <c r="AI42" s="175">
        <f t="shared" si="22"/>
        <v>0.80558149999999995</v>
      </c>
      <c r="AJ42" s="175">
        <f t="shared" si="22"/>
        <v>0.35599999999999998</v>
      </c>
      <c r="AK42" s="175">
        <f t="shared" si="22"/>
        <v>1.8086500000000001</v>
      </c>
      <c r="AL42" s="175">
        <f t="shared" si="22"/>
        <v>0.85144410000000004</v>
      </c>
      <c r="AM42" s="175">
        <f t="shared" si="22"/>
        <v>1.8243488399999999</v>
      </c>
      <c r="AN42" s="175">
        <f t="shared" si="22"/>
        <v>2.8284949999999998</v>
      </c>
      <c r="AO42" s="175">
        <f t="shared" si="22"/>
        <v>0.94548900000000013</v>
      </c>
      <c r="AP42" s="175">
        <f t="shared" si="22"/>
        <v>1.1920937800000002</v>
      </c>
      <c r="AQ42" s="175">
        <f t="shared" si="22"/>
        <v>0.56574049999999998</v>
      </c>
      <c r="AR42" s="175">
        <f t="shared" si="22"/>
        <v>0.34498212000000006</v>
      </c>
      <c r="AS42" s="175">
        <f t="shared" si="22"/>
        <v>0.230320425</v>
      </c>
      <c r="AT42" s="175">
        <f t="shared" si="22"/>
        <v>0.15532502499999998</v>
      </c>
      <c r="AU42" s="175">
        <f t="shared" si="22"/>
        <v>1.02598528</v>
      </c>
      <c r="AV42" s="175">
        <f t="shared" si="22"/>
        <v>1.9836656000000001</v>
      </c>
      <c r="AW42" s="175">
        <f t="shared" si="22"/>
        <v>0.58263389999999993</v>
      </c>
      <c r="AX42" s="175">
        <f t="shared" si="22"/>
        <v>1.1356365200000003</v>
      </c>
      <c r="AY42" s="175">
        <f t="shared" si="22"/>
        <v>1.1060071500000004</v>
      </c>
      <c r="AZ42" s="175">
        <f t="shared" si="22"/>
        <v>1.7945813837310414</v>
      </c>
      <c r="BA42" s="175">
        <f t="shared" si="22"/>
        <v>1.785454335188621</v>
      </c>
      <c r="BB42" s="175">
        <f t="shared" si="22"/>
        <v>4.3431560337495947</v>
      </c>
      <c r="BC42" s="175">
        <f t="shared" si="22"/>
        <v>2.6746653548240062</v>
      </c>
      <c r="BD42" s="175">
        <f t="shared" si="22"/>
        <v>1.6425643725064598</v>
      </c>
      <c r="BE42" s="175">
        <f t="shared" si="22"/>
        <v>1.8597576209553155</v>
      </c>
      <c r="BF42" s="175">
        <f t="shared" si="22"/>
        <v>0.78052626842105266</v>
      </c>
      <c r="BG42" s="175">
        <f t="shared" si="22"/>
        <v>0.72916577969762408</v>
      </c>
      <c r="BH42" s="175">
        <f t="shared" si="22"/>
        <v>2.6170522211801752</v>
      </c>
      <c r="BI42" s="175">
        <f t="shared" si="22"/>
        <v>2.7027453845011595</v>
      </c>
      <c r="BJ42" s="175">
        <f t="shared" si="22"/>
        <v>3.3604538000000002</v>
      </c>
      <c r="BK42" s="175">
        <f t="shared" si="22"/>
        <v>3.1335476</v>
      </c>
      <c r="BL42" s="175"/>
      <c r="BM42" s="175">
        <f t="shared" ref="BM42:BX46" si="23">(BM7*BM24)/1000</f>
        <v>3.9524916599999993</v>
      </c>
      <c r="BN42" s="175">
        <f t="shared" si="23"/>
        <v>2.6446697500000003</v>
      </c>
      <c r="BO42" s="175">
        <f t="shared" si="23"/>
        <v>2.9342305999999998</v>
      </c>
      <c r="BP42" s="175">
        <f t="shared" si="23"/>
        <v>2.0311177499999999</v>
      </c>
      <c r="BQ42" s="175">
        <f t="shared" si="23"/>
        <v>2.7315597999999999</v>
      </c>
      <c r="BR42" s="175">
        <f t="shared" si="23"/>
        <v>1.2242751000000001</v>
      </c>
      <c r="BS42" s="175">
        <f t="shared" si="23"/>
        <v>0.96031600000000006</v>
      </c>
      <c r="BT42" s="175">
        <f t="shared" si="23"/>
        <v>0.95738099999999993</v>
      </c>
      <c r="BU42" s="175">
        <f t="shared" si="23"/>
        <v>1.2264496000000003</v>
      </c>
      <c r="BV42" s="175">
        <f t="shared" si="23"/>
        <v>1.2544751599999999</v>
      </c>
      <c r="BW42" s="175">
        <f t="shared" si="23"/>
        <v>2.2075624999999999</v>
      </c>
      <c r="BX42" s="175">
        <f t="shared" si="23"/>
        <v>3.4220454499999997</v>
      </c>
      <c r="BY42" s="175"/>
      <c r="BZ42" s="175">
        <f t="shared" ref="BZ42:DI46" si="24">(BZ7*BZ24)/1000</f>
        <v>2.7315028000000008</v>
      </c>
      <c r="CA42" s="175">
        <f t="shared" si="24"/>
        <v>0.72385237499999999</v>
      </c>
      <c r="CB42" s="175">
        <f t="shared" si="24"/>
        <v>1.409699875</v>
      </c>
      <c r="CC42" s="175">
        <f t="shared" si="24"/>
        <v>1.8334608799999998</v>
      </c>
      <c r="CD42" s="175">
        <f t="shared" si="24"/>
        <v>4.8650674</v>
      </c>
      <c r="CE42" s="175">
        <f t="shared" si="24"/>
        <v>1.8123135749999999</v>
      </c>
      <c r="CF42" s="175">
        <f t="shared" si="24"/>
        <v>0.62176764000000007</v>
      </c>
      <c r="CG42" s="175">
        <f t="shared" si="24"/>
        <v>1.3017961500000002</v>
      </c>
      <c r="CH42" s="175">
        <f t="shared" si="24"/>
        <v>1.6205835</v>
      </c>
      <c r="CI42" s="175">
        <f t="shared" si="24"/>
        <v>2.5188107199999998</v>
      </c>
      <c r="CJ42" s="175">
        <f t="shared" si="24"/>
        <v>2.5835886500000003</v>
      </c>
      <c r="CK42" s="175">
        <f t="shared" si="24"/>
        <v>8.1003027000000003</v>
      </c>
      <c r="CL42" s="175">
        <f t="shared" si="24"/>
        <v>4.7259135000000008</v>
      </c>
      <c r="CM42" s="175">
        <f t="shared" si="24"/>
        <v>9.7135162500000014</v>
      </c>
      <c r="CN42" s="175">
        <f t="shared" si="24"/>
        <v>9.1266972000000006</v>
      </c>
      <c r="CO42" s="175">
        <f t="shared" si="24"/>
        <v>9.7374550000000006</v>
      </c>
      <c r="CP42" s="175">
        <f t="shared" si="24"/>
        <v>6.3983901999999997</v>
      </c>
      <c r="CQ42" s="175">
        <f t="shared" si="24"/>
        <v>8.5277622000000015</v>
      </c>
      <c r="CR42" s="175">
        <f t="shared" si="24"/>
        <v>7.6860832088200004</v>
      </c>
      <c r="CS42" s="175">
        <f t="shared" si="24"/>
        <v>6.6690449999999997</v>
      </c>
      <c r="CT42" s="175">
        <f t="shared" si="24"/>
        <v>9.3704339000000001</v>
      </c>
      <c r="CU42" s="175">
        <f t="shared" si="24"/>
        <v>6.69287075</v>
      </c>
      <c r="CV42" s="175">
        <f t="shared" si="24"/>
        <v>6.728275</v>
      </c>
      <c r="CW42" s="175">
        <f t="shared" si="24"/>
        <v>8.067105999999999</v>
      </c>
      <c r="CX42" s="175">
        <f t="shared" si="24"/>
        <v>7.1666516749999998</v>
      </c>
      <c r="CY42" s="175">
        <f t="shared" si="24"/>
        <v>7.3963911000000007</v>
      </c>
      <c r="CZ42" s="175">
        <f t="shared" si="24"/>
        <v>8.4902623399999992</v>
      </c>
      <c r="DA42" s="175">
        <f t="shared" si="24"/>
        <v>6.5230170999999997</v>
      </c>
      <c r="DB42" s="175">
        <f t="shared" si="24"/>
        <v>7.5975328999999991</v>
      </c>
      <c r="DC42" s="175">
        <f t="shared" si="24"/>
        <v>7.4541624999999998</v>
      </c>
      <c r="DD42" s="175">
        <f t="shared" si="24"/>
        <v>6.2650167999999997</v>
      </c>
      <c r="DE42" s="175">
        <f t="shared" si="24"/>
        <v>10.06875076</v>
      </c>
      <c r="DF42" s="175">
        <f t="shared" si="24"/>
        <v>5.257942550000001</v>
      </c>
      <c r="DG42" s="175">
        <f t="shared" si="24"/>
        <v>9.8979020000000002</v>
      </c>
      <c r="DH42" s="175">
        <f t="shared" si="24"/>
        <v>8.8402733999999992</v>
      </c>
      <c r="DI42" s="175">
        <f t="shared" si="24"/>
        <v>12.245041200000001</v>
      </c>
      <c r="DJ42" s="176">
        <v>115.93769793999999</v>
      </c>
      <c r="DK42" s="175">
        <f t="shared" ref="DK42:DR53" si="25">(DK7*DK24)/1000</f>
        <v>15.158147699999999</v>
      </c>
      <c r="DL42" s="175">
        <f t="shared" si="25"/>
        <v>11.871320825</v>
      </c>
      <c r="DM42" s="175">
        <f t="shared" si="25"/>
        <v>11.975346399999999</v>
      </c>
      <c r="DN42" s="175">
        <f t="shared" si="25"/>
        <v>9.5506672999999989</v>
      </c>
      <c r="DO42" s="175">
        <f t="shared" si="25"/>
        <v>9.3957128800000014</v>
      </c>
      <c r="DP42" s="175">
        <f t="shared" si="25"/>
        <v>7.3358041249999983</v>
      </c>
      <c r="DQ42" s="175">
        <f t="shared" si="25"/>
        <v>9.3752433499999999</v>
      </c>
      <c r="DR42" s="175">
        <f t="shared" si="25"/>
        <v>10.94545536</v>
      </c>
      <c r="DS42" s="175">
        <f t="shared" ref="DS42:GD45" si="26">ROUND((DS7*DS24)/1000,2)</f>
        <v>9.4600000000000009</v>
      </c>
      <c r="DT42" s="175">
        <f t="shared" si="26"/>
        <v>6.31</v>
      </c>
      <c r="DU42" s="175">
        <f t="shared" si="26"/>
        <v>6.72</v>
      </c>
      <c r="DV42" s="177">
        <f t="shared" si="26"/>
        <v>7.84</v>
      </c>
      <c r="DW42" s="175">
        <f t="shared" si="26"/>
        <v>8.83</v>
      </c>
      <c r="DX42" s="175">
        <f t="shared" si="26"/>
        <v>6.88</v>
      </c>
      <c r="DY42" s="175">
        <f t="shared" si="26"/>
        <v>9.57</v>
      </c>
      <c r="DZ42" s="175">
        <f t="shared" si="26"/>
        <v>9.9700000000000006</v>
      </c>
      <c r="EA42" s="175">
        <f t="shared" si="26"/>
        <v>8.9</v>
      </c>
      <c r="EB42" s="175">
        <f t="shared" si="26"/>
        <v>9.2799999999999994</v>
      </c>
      <c r="EC42" s="175">
        <f t="shared" si="26"/>
        <v>9.0299999999999994</v>
      </c>
      <c r="ED42" s="175">
        <f t="shared" si="26"/>
        <v>8.17</v>
      </c>
      <c r="EE42" s="175">
        <f t="shared" si="26"/>
        <v>7.97</v>
      </c>
      <c r="EF42" s="175">
        <f t="shared" si="26"/>
        <v>7.57</v>
      </c>
      <c r="EG42" s="175">
        <f t="shared" si="26"/>
        <v>8.69</v>
      </c>
      <c r="EH42" s="175">
        <f t="shared" si="26"/>
        <v>11.58</v>
      </c>
      <c r="EI42" s="175">
        <f t="shared" si="26"/>
        <v>7.94</v>
      </c>
      <c r="EJ42" s="175">
        <f t="shared" si="26"/>
        <v>7.52</v>
      </c>
      <c r="EK42" s="175">
        <f t="shared" si="26"/>
        <v>8.67</v>
      </c>
      <c r="EL42" s="175">
        <f t="shared" si="26"/>
        <v>7.56</v>
      </c>
      <c r="EM42" s="175">
        <f t="shared" si="26"/>
        <v>11.05</v>
      </c>
      <c r="EN42" s="175">
        <f t="shared" si="26"/>
        <v>4.47</v>
      </c>
      <c r="EO42" s="175">
        <f t="shared" si="26"/>
        <v>6.15</v>
      </c>
      <c r="EP42" s="175">
        <f t="shared" si="26"/>
        <v>10.28</v>
      </c>
      <c r="EQ42" s="175">
        <f t="shared" si="26"/>
        <v>7.21</v>
      </c>
      <c r="ER42" s="175">
        <f t="shared" si="26"/>
        <v>10.26</v>
      </c>
      <c r="ES42" s="175">
        <f t="shared" si="26"/>
        <v>10.56</v>
      </c>
      <c r="ET42" s="175">
        <f t="shared" si="26"/>
        <v>19.73</v>
      </c>
      <c r="EU42" s="175">
        <f t="shared" si="26"/>
        <v>10.8</v>
      </c>
      <c r="EV42" s="175">
        <f t="shared" si="26"/>
        <v>9</v>
      </c>
      <c r="EW42" s="175">
        <f t="shared" si="26"/>
        <v>11.46</v>
      </c>
      <c r="EX42" s="175">
        <f t="shared" si="26"/>
        <v>10.36</v>
      </c>
      <c r="EY42" s="175">
        <f t="shared" si="26"/>
        <v>6.62</v>
      </c>
      <c r="EZ42" s="175">
        <f t="shared" si="26"/>
        <v>9.74</v>
      </c>
      <c r="FA42" s="175">
        <f t="shared" si="26"/>
        <v>5.61</v>
      </c>
      <c r="FB42" s="175">
        <f t="shared" si="26"/>
        <v>10.84</v>
      </c>
      <c r="FC42" s="177">
        <f t="shared" si="26"/>
        <v>9.17</v>
      </c>
      <c r="FD42" s="175">
        <f t="shared" si="26"/>
        <v>11.08</v>
      </c>
      <c r="FE42" s="175">
        <f t="shared" si="26"/>
        <v>11.73</v>
      </c>
      <c r="FF42" s="175">
        <f t="shared" si="26"/>
        <v>9</v>
      </c>
      <c r="FG42" s="175">
        <f t="shared" si="26"/>
        <v>10.07</v>
      </c>
      <c r="FH42" s="175">
        <f t="shared" si="26"/>
        <v>11.82</v>
      </c>
      <c r="FI42" s="175">
        <f t="shared" si="26"/>
        <v>8.25</v>
      </c>
      <c r="FJ42" s="175">
        <f t="shared" si="26"/>
        <v>12.04</v>
      </c>
      <c r="FK42" s="175">
        <f t="shared" si="26"/>
        <v>7.67</v>
      </c>
      <c r="FL42" s="175">
        <f t="shared" si="26"/>
        <v>6.58</v>
      </c>
      <c r="FM42" s="175">
        <f t="shared" si="26"/>
        <v>4.5599999999999996</v>
      </c>
      <c r="FN42" s="175">
        <f t="shared" si="26"/>
        <v>4.79</v>
      </c>
      <c r="FO42" s="175">
        <f t="shared" si="26"/>
        <v>7.19</v>
      </c>
      <c r="FP42" s="175">
        <f t="shared" si="26"/>
        <v>9.51</v>
      </c>
      <c r="FQ42" s="175">
        <f t="shared" si="26"/>
        <v>7.59</v>
      </c>
      <c r="FR42" s="175">
        <f t="shared" si="26"/>
        <v>6.33</v>
      </c>
      <c r="FS42" s="175">
        <f t="shared" si="26"/>
        <v>11.62</v>
      </c>
      <c r="FT42" s="175">
        <f t="shared" si="26"/>
        <v>6.9</v>
      </c>
      <c r="FU42" s="178">
        <f t="shared" si="26"/>
        <v>7.78</v>
      </c>
      <c r="FV42" s="175">
        <f t="shared" si="26"/>
        <v>10.52</v>
      </c>
      <c r="FW42" s="175">
        <f t="shared" si="26"/>
        <v>9.8000000000000007</v>
      </c>
      <c r="FX42" s="175">
        <f t="shared" si="26"/>
        <v>6</v>
      </c>
      <c r="FY42" s="175">
        <f t="shared" si="26"/>
        <v>11.27</v>
      </c>
      <c r="FZ42" s="175">
        <f t="shared" si="26"/>
        <v>12.25</v>
      </c>
      <c r="GA42" s="175">
        <f t="shared" si="26"/>
        <v>11.62</v>
      </c>
      <c r="GB42" s="175">
        <f t="shared" si="26"/>
        <v>13.57</v>
      </c>
      <c r="GC42" s="175">
        <f t="shared" si="26"/>
        <v>17.02</v>
      </c>
      <c r="GD42" s="175">
        <f t="shared" si="26"/>
        <v>11.16</v>
      </c>
      <c r="GE42" s="179">
        <v>139.08000000000001</v>
      </c>
      <c r="GF42" s="180">
        <f>SUM(HF42:HQ42)</f>
        <v>103.07999999999998</v>
      </c>
      <c r="GG42" s="181">
        <v>126.6</v>
      </c>
      <c r="GH42" s="182">
        <f t="shared" ref="GH42:IS45" si="27">ROUND((GH7*GH24)/1000,2)</f>
        <v>10.45</v>
      </c>
      <c r="GI42" s="182">
        <f t="shared" si="27"/>
        <v>19.28</v>
      </c>
      <c r="GJ42" s="182">
        <f t="shared" si="27"/>
        <v>13.41</v>
      </c>
      <c r="GK42" s="182">
        <f t="shared" si="27"/>
        <v>12</v>
      </c>
      <c r="GL42" s="182">
        <f t="shared" si="27"/>
        <v>9.82</v>
      </c>
      <c r="GM42" s="182">
        <f t="shared" si="27"/>
        <v>10.28</v>
      </c>
      <c r="GN42" s="182">
        <f t="shared" si="27"/>
        <v>9.7200000000000006</v>
      </c>
      <c r="GO42" s="182">
        <f t="shared" si="27"/>
        <v>10.43</v>
      </c>
      <c r="GP42" s="182">
        <f t="shared" si="27"/>
        <v>9.0500000000000007</v>
      </c>
      <c r="GQ42" s="182">
        <f t="shared" si="27"/>
        <v>12.01</v>
      </c>
      <c r="GR42" s="182">
        <f t="shared" si="27"/>
        <v>10.3</v>
      </c>
      <c r="GS42" s="182">
        <f t="shared" si="27"/>
        <v>12.33</v>
      </c>
      <c r="GT42" s="182">
        <f t="shared" si="27"/>
        <v>15.15</v>
      </c>
      <c r="GU42" s="183">
        <f t="shared" si="27"/>
        <v>22.77</v>
      </c>
      <c r="GV42" s="183">
        <f t="shared" si="27"/>
        <v>16.96</v>
      </c>
      <c r="GW42" s="183">
        <f t="shared" si="27"/>
        <v>15.32</v>
      </c>
      <c r="GX42" s="183">
        <f t="shared" si="27"/>
        <v>13.73</v>
      </c>
      <c r="GY42" s="183">
        <f t="shared" si="27"/>
        <v>12.97</v>
      </c>
      <c r="GZ42" s="183">
        <f t="shared" si="27"/>
        <v>14.98</v>
      </c>
      <c r="HA42" s="183">
        <f t="shared" si="27"/>
        <v>14.63</v>
      </c>
      <c r="HB42" s="183">
        <f t="shared" si="27"/>
        <v>21.82</v>
      </c>
      <c r="HC42" s="183">
        <f t="shared" si="27"/>
        <v>20.46</v>
      </c>
      <c r="HD42" s="183">
        <f t="shared" si="27"/>
        <v>9.2799999999999994</v>
      </c>
      <c r="HE42" s="184">
        <f t="shared" si="27"/>
        <v>13.68</v>
      </c>
      <c r="HF42" s="183">
        <f t="shared" si="27"/>
        <v>7.88</v>
      </c>
      <c r="HG42" s="183">
        <f t="shared" si="27"/>
        <v>7.9</v>
      </c>
      <c r="HH42" s="183">
        <f t="shared" si="27"/>
        <v>9.86</v>
      </c>
      <c r="HI42" s="183">
        <f t="shared" si="27"/>
        <v>10.66</v>
      </c>
      <c r="HJ42" s="183">
        <f t="shared" si="27"/>
        <v>14.08</v>
      </c>
      <c r="HK42" s="185">
        <f t="shared" si="27"/>
        <v>7.23</v>
      </c>
      <c r="HL42" s="185">
        <f t="shared" si="27"/>
        <v>5.79</v>
      </c>
      <c r="HM42" s="185">
        <f t="shared" si="27"/>
        <v>5.4</v>
      </c>
      <c r="HN42" s="185">
        <f t="shared" si="27"/>
        <v>8.17</v>
      </c>
      <c r="HO42" s="185">
        <f t="shared" si="27"/>
        <v>9.2899999999999991</v>
      </c>
      <c r="HP42" s="185">
        <f t="shared" si="27"/>
        <v>8.8800000000000008</v>
      </c>
      <c r="HQ42" s="185">
        <f t="shared" si="27"/>
        <v>7.94</v>
      </c>
      <c r="HR42" s="185">
        <f t="shared" si="27"/>
        <v>10.31</v>
      </c>
      <c r="HS42" s="185">
        <f t="shared" si="27"/>
        <v>10.1</v>
      </c>
      <c r="HT42" s="185">
        <f t="shared" si="27"/>
        <v>9.81</v>
      </c>
      <c r="HU42" s="185">
        <f t="shared" si="27"/>
        <v>9.68</v>
      </c>
      <c r="HV42" s="185">
        <f t="shared" si="27"/>
        <v>9.9700000000000006</v>
      </c>
      <c r="HW42" s="185">
        <f t="shared" si="27"/>
        <v>7.28</v>
      </c>
      <c r="HX42" s="185">
        <f t="shared" si="27"/>
        <v>5.0599999999999996</v>
      </c>
      <c r="HY42" s="185">
        <f t="shared" si="27"/>
        <v>4.8</v>
      </c>
      <c r="HZ42" s="185">
        <f t="shared" si="27"/>
        <v>5.04</v>
      </c>
      <c r="IA42" s="185">
        <f t="shared" si="27"/>
        <v>6.28</v>
      </c>
      <c r="IB42" s="185">
        <f t="shared" si="27"/>
        <v>4.51</v>
      </c>
      <c r="IC42" s="185">
        <f t="shared" si="27"/>
        <v>6.12</v>
      </c>
      <c r="ID42" s="185">
        <f t="shared" si="27"/>
        <v>7.93</v>
      </c>
      <c r="IE42" s="185">
        <f t="shared" si="27"/>
        <v>6.13</v>
      </c>
      <c r="IF42" s="185">
        <f t="shared" si="27"/>
        <v>9.4600000000000009</v>
      </c>
      <c r="IG42" s="185">
        <f t="shared" si="27"/>
        <v>7.69</v>
      </c>
      <c r="IH42" s="185">
        <f t="shared" si="27"/>
        <v>10.88</v>
      </c>
      <c r="II42" s="185">
        <f t="shared" si="27"/>
        <v>15.48</v>
      </c>
      <c r="IJ42" s="185">
        <f t="shared" si="27"/>
        <v>8.2899999999999991</v>
      </c>
      <c r="IK42" s="185">
        <f t="shared" si="27"/>
        <v>8.48</v>
      </c>
      <c r="IL42" s="185">
        <f t="shared" si="27"/>
        <v>15.49</v>
      </c>
      <c r="IM42" s="185">
        <f t="shared" si="27"/>
        <v>13.38</v>
      </c>
      <c r="IN42" s="185">
        <f t="shared" si="27"/>
        <v>8.32</v>
      </c>
      <c r="IO42" s="185">
        <f t="shared" si="27"/>
        <v>12.91</v>
      </c>
      <c r="IP42" s="185">
        <f t="shared" si="27"/>
        <v>17.95</v>
      </c>
      <c r="IQ42" s="185">
        <f t="shared" si="27"/>
        <v>19.510000000000002</v>
      </c>
      <c r="IR42" s="185">
        <f t="shared" si="27"/>
        <v>21.91</v>
      </c>
      <c r="IS42" s="185">
        <f t="shared" si="27"/>
        <v>19.670000000000002</v>
      </c>
      <c r="IT42" s="185">
        <f t="shared" ref="IT42:LE45" si="28">ROUND((IT7*IT24)/1000,2)</f>
        <v>26.99</v>
      </c>
      <c r="IU42" s="185">
        <f t="shared" si="28"/>
        <v>20.309999999999999</v>
      </c>
      <c r="IV42" s="185">
        <f t="shared" si="28"/>
        <v>16.03</v>
      </c>
      <c r="IW42" s="185">
        <f t="shared" si="28"/>
        <v>16.05</v>
      </c>
      <c r="IX42" s="185">
        <f t="shared" si="28"/>
        <v>13.48</v>
      </c>
      <c r="IY42" s="185">
        <f t="shared" si="28"/>
        <v>15.9</v>
      </c>
      <c r="IZ42" s="185">
        <f t="shared" si="28"/>
        <v>14.66</v>
      </c>
      <c r="JA42" s="185">
        <f t="shared" si="28"/>
        <v>14.11</v>
      </c>
      <c r="JB42" s="186">
        <f t="shared" si="28"/>
        <v>17.149999999999999</v>
      </c>
      <c r="JC42" s="185">
        <f t="shared" si="28"/>
        <v>13.5</v>
      </c>
      <c r="JD42" s="185">
        <f t="shared" si="28"/>
        <v>14.41</v>
      </c>
      <c r="JE42" s="185">
        <f t="shared" si="28"/>
        <v>11.36</v>
      </c>
      <c r="JF42" s="185">
        <f t="shared" si="28"/>
        <v>10.58</v>
      </c>
      <c r="JG42" s="185">
        <f t="shared" si="28"/>
        <v>8.26</v>
      </c>
      <c r="JH42" s="185">
        <f t="shared" si="28"/>
        <v>9.6</v>
      </c>
      <c r="JI42" s="185">
        <f t="shared" si="28"/>
        <v>8.16</v>
      </c>
      <c r="JJ42" s="185">
        <f t="shared" si="28"/>
        <v>8.56</v>
      </c>
      <c r="JK42" s="185">
        <f t="shared" si="28"/>
        <v>7.59</v>
      </c>
      <c r="JL42" s="185">
        <f t="shared" si="28"/>
        <v>6.23</v>
      </c>
      <c r="JM42" s="185">
        <f t="shared" si="28"/>
        <v>11.23</v>
      </c>
      <c r="JN42" s="185">
        <f t="shared" si="28"/>
        <v>5.15</v>
      </c>
      <c r="JO42" s="185">
        <f t="shared" si="28"/>
        <v>8.68</v>
      </c>
      <c r="JP42" s="185">
        <f t="shared" si="28"/>
        <v>8.5</v>
      </c>
      <c r="JQ42" s="185">
        <f t="shared" si="28"/>
        <v>10.07</v>
      </c>
      <c r="JR42" s="187">
        <f t="shared" si="28"/>
        <v>8.32</v>
      </c>
      <c r="JS42" s="187">
        <f t="shared" si="28"/>
        <v>10.18</v>
      </c>
      <c r="JT42" s="187">
        <f t="shared" si="28"/>
        <v>9.07</v>
      </c>
      <c r="JU42" s="187">
        <f t="shared" si="28"/>
        <v>7.5</v>
      </c>
      <c r="JV42" s="187">
        <f t="shared" si="28"/>
        <v>9.19</v>
      </c>
      <c r="JW42" s="187">
        <f t="shared" si="28"/>
        <v>9.89</v>
      </c>
      <c r="JX42" s="187">
        <f t="shared" si="28"/>
        <v>9.08</v>
      </c>
      <c r="JY42" s="187">
        <f t="shared" si="28"/>
        <v>10.28</v>
      </c>
      <c r="JZ42" s="187">
        <f t="shared" si="28"/>
        <v>9.91</v>
      </c>
      <c r="KA42" s="187">
        <f t="shared" si="28"/>
        <v>10.029999999999999</v>
      </c>
      <c r="KB42" s="187">
        <f t="shared" si="28"/>
        <v>10.67</v>
      </c>
      <c r="KC42" s="187">
        <f t="shared" si="28"/>
        <v>11.59</v>
      </c>
      <c r="KD42" s="187">
        <f t="shared" si="28"/>
        <v>12.2</v>
      </c>
      <c r="KE42" s="187">
        <f t="shared" si="28"/>
        <v>13.62</v>
      </c>
      <c r="KF42" s="187">
        <f t="shared" si="28"/>
        <v>12.62</v>
      </c>
      <c r="KG42" s="187">
        <f t="shared" si="28"/>
        <v>16.29</v>
      </c>
      <c r="KH42" s="187">
        <f t="shared" si="28"/>
        <v>13.16</v>
      </c>
      <c r="KI42" s="187">
        <f t="shared" si="28"/>
        <v>15.42</v>
      </c>
      <c r="KJ42" s="187">
        <f t="shared" si="28"/>
        <v>11.2</v>
      </c>
      <c r="KK42" s="187">
        <f t="shared" si="28"/>
        <v>25.1</v>
      </c>
      <c r="KL42" s="187">
        <f t="shared" si="28"/>
        <v>16.8</v>
      </c>
      <c r="KM42" s="187">
        <f t="shared" si="28"/>
        <v>17.97</v>
      </c>
      <c r="KN42" s="187">
        <f t="shared" si="28"/>
        <v>25.08</v>
      </c>
      <c r="KO42" s="187">
        <f t="shared" si="28"/>
        <v>19.309999999999999</v>
      </c>
      <c r="KP42" s="187">
        <f t="shared" si="28"/>
        <v>20.71</v>
      </c>
      <c r="KQ42" s="187">
        <f t="shared" si="28"/>
        <v>19.850000000000001</v>
      </c>
      <c r="KR42" s="187">
        <f t="shared" si="28"/>
        <v>21.88</v>
      </c>
      <c r="KS42" s="187">
        <f t="shared" si="28"/>
        <v>18.190000000000001</v>
      </c>
      <c r="KT42" s="187">
        <f t="shared" si="28"/>
        <v>14.06</v>
      </c>
      <c r="KU42" s="187">
        <f t="shared" si="28"/>
        <v>12.17</v>
      </c>
      <c r="KV42" s="187">
        <f t="shared" si="28"/>
        <v>10.5</v>
      </c>
      <c r="KW42" s="187">
        <f t="shared" si="28"/>
        <v>10.93</v>
      </c>
      <c r="KX42" s="187">
        <f t="shared" si="28"/>
        <v>26.52</v>
      </c>
      <c r="KY42" s="187">
        <f t="shared" si="28"/>
        <v>19.63</v>
      </c>
      <c r="KZ42" s="187">
        <f t="shared" si="28"/>
        <v>19.11</v>
      </c>
      <c r="LA42" s="187">
        <f t="shared" si="28"/>
        <v>21.67</v>
      </c>
      <c r="LB42" s="188">
        <f t="shared" si="28"/>
        <v>19.96</v>
      </c>
      <c r="LC42" s="188">
        <f t="shared" si="28"/>
        <v>20.59</v>
      </c>
      <c r="LD42" s="188">
        <f t="shared" si="28"/>
        <v>18.440000000000001</v>
      </c>
      <c r="LE42" s="188">
        <f t="shared" si="28"/>
        <v>19.13</v>
      </c>
      <c r="LF42" s="188">
        <f t="shared" ref="LF42:NQ45" si="29">ROUND((LF7*LF24)/1000,2)</f>
        <v>14.62</v>
      </c>
      <c r="LG42" s="188">
        <f t="shared" si="29"/>
        <v>12.54</v>
      </c>
      <c r="LH42" s="188">
        <f t="shared" si="29"/>
        <v>10.85</v>
      </c>
      <c r="LI42" s="188">
        <f t="shared" si="29"/>
        <v>12.29</v>
      </c>
      <c r="LJ42" s="188">
        <f t="shared" si="29"/>
        <v>16.89</v>
      </c>
      <c r="LK42" s="188">
        <f t="shared" si="29"/>
        <v>20.95</v>
      </c>
      <c r="LL42" s="188">
        <f t="shared" si="29"/>
        <v>18.72</v>
      </c>
      <c r="LM42" s="188">
        <f t="shared" si="29"/>
        <v>13.39</v>
      </c>
      <c r="LN42" s="188">
        <f t="shared" si="29"/>
        <v>18.260000000000002</v>
      </c>
      <c r="LO42" s="188">
        <f t="shared" si="29"/>
        <v>11.36</v>
      </c>
      <c r="LP42" s="188">
        <f t="shared" si="29"/>
        <v>13.63</v>
      </c>
      <c r="LQ42" s="188">
        <f t="shared" si="29"/>
        <v>19.64</v>
      </c>
      <c r="LR42" s="188">
        <f t="shared" si="29"/>
        <v>15.79</v>
      </c>
      <c r="LS42" s="188">
        <f t="shared" si="29"/>
        <v>18.11</v>
      </c>
      <c r="LT42" s="188">
        <f t="shared" si="29"/>
        <v>14.37</v>
      </c>
      <c r="LU42" s="188">
        <f t="shared" si="29"/>
        <v>13.17</v>
      </c>
      <c r="LV42" s="188">
        <f t="shared" si="29"/>
        <v>24.21</v>
      </c>
      <c r="LW42" s="188">
        <f t="shared" si="29"/>
        <v>21.36</v>
      </c>
      <c r="LX42" s="188">
        <f t="shared" si="29"/>
        <v>18.82</v>
      </c>
      <c r="LY42" s="188">
        <f t="shared" si="29"/>
        <v>20.64</v>
      </c>
      <c r="LZ42" s="188">
        <f t="shared" si="29"/>
        <v>15.48</v>
      </c>
      <c r="MA42" s="188">
        <f t="shared" si="29"/>
        <v>19.04</v>
      </c>
      <c r="MB42" s="188">
        <f t="shared" si="29"/>
        <v>13.16</v>
      </c>
      <c r="MC42" s="188">
        <f t="shared" si="29"/>
        <v>14.22</v>
      </c>
      <c r="MD42" s="188">
        <f t="shared" si="29"/>
        <v>16.48</v>
      </c>
      <c r="ME42" s="188">
        <f t="shared" si="29"/>
        <v>20.13</v>
      </c>
      <c r="MF42" s="188">
        <f t="shared" si="29"/>
        <v>16.690000000000001</v>
      </c>
      <c r="MG42" s="188">
        <f t="shared" si="29"/>
        <v>23.68</v>
      </c>
      <c r="MH42" s="188">
        <f t="shared" si="29"/>
        <v>15.79</v>
      </c>
      <c r="MI42" s="188">
        <f t="shared" si="29"/>
        <v>17.18</v>
      </c>
      <c r="MJ42" s="188">
        <f t="shared" si="29"/>
        <v>21.39</v>
      </c>
      <c r="MK42" s="188">
        <f t="shared" si="29"/>
        <v>13.81</v>
      </c>
      <c r="ML42" s="188">
        <f t="shared" si="29"/>
        <v>13.36</v>
      </c>
      <c r="MM42" s="188">
        <f t="shared" si="29"/>
        <v>13.88</v>
      </c>
      <c r="MN42" s="188">
        <f t="shared" si="29"/>
        <v>14.9</v>
      </c>
      <c r="MO42" s="188">
        <f t="shared" si="29"/>
        <v>7.09</v>
      </c>
      <c r="MP42" s="188">
        <f t="shared" si="29"/>
        <v>6.41</v>
      </c>
      <c r="MQ42" s="188">
        <f t="shared" si="29"/>
        <v>9.36</v>
      </c>
      <c r="MR42" s="188">
        <f t="shared" si="29"/>
        <v>12.13</v>
      </c>
      <c r="MS42" s="188">
        <f t="shared" si="29"/>
        <v>15.25</v>
      </c>
      <c r="MT42" s="188">
        <f t="shared" si="29"/>
        <v>19.09</v>
      </c>
      <c r="MU42" s="188">
        <f t="shared" si="29"/>
        <v>11.54</v>
      </c>
      <c r="MV42" s="188">
        <f t="shared" si="29"/>
        <v>21.77</v>
      </c>
      <c r="MW42" s="188">
        <f t="shared" si="29"/>
        <v>19.440000000000001</v>
      </c>
      <c r="MX42" s="188">
        <f t="shared" si="29"/>
        <v>18.71</v>
      </c>
      <c r="MY42" s="188">
        <f t="shared" si="29"/>
        <v>12.09</v>
      </c>
      <c r="MZ42" s="188">
        <f t="shared" si="29"/>
        <v>12.89</v>
      </c>
      <c r="NA42" s="188">
        <f t="shared" si="29"/>
        <v>17.309999999999999</v>
      </c>
      <c r="NB42" s="188">
        <f t="shared" si="29"/>
        <v>20.12</v>
      </c>
      <c r="NC42" s="188">
        <f t="shared" si="29"/>
        <v>30.54</v>
      </c>
      <c r="ND42" s="188">
        <f t="shared" si="29"/>
        <v>23.95</v>
      </c>
      <c r="NE42" s="188">
        <f t="shared" si="29"/>
        <v>11.46</v>
      </c>
      <c r="NF42" s="188">
        <f t="shared" si="29"/>
        <v>30.96</v>
      </c>
      <c r="NG42" s="188">
        <f t="shared" si="29"/>
        <v>17.77</v>
      </c>
      <c r="NH42" s="188">
        <f t="shared" si="29"/>
        <v>15.66</v>
      </c>
      <c r="NI42" s="188">
        <f t="shared" si="29"/>
        <v>18.75</v>
      </c>
      <c r="NJ42" s="188">
        <f t="shared" si="29"/>
        <v>23.79</v>
      </c>
      <c r="NK42" s="188">
        <f t="shared" si="29"/>
        <v>15.9</v>
      </c>
      <c r="NL42" s="188">
        <f t="shared" si="29"/>
        <v>25.79</v>
      </c>
      <c r="NM42" s="188">
        <f t="shared" si="29"/>
        <v>20.82</v>
      </c>
      <c r="NN42" s="188">
        <f t="shared" si="29"/>
        <v>20.78</v>
      </c>
      <c r="NO42" s="188">
        <f t="shared" si="29"/>
        <v>24.54</v>
      </c>
      <c r="NP42" s="188">
        <f t="shared" si="29"/>
        <v>18.260000000000002</v>
      </c>
      <c r="NQ42" s="188">
        <f t="shared" si="29"/>
        <v>33.71</v>
      </c>
      <c r="NR42" s="188">
        <f t="shared" ref="NR42:OA53" si="30">ROUND((NR7*NR24)/1000,2)</f>
        <v>46.46</v>
      </c>
      <c r="NS42" s="188">
        <f t="shared" si="30"/>
        <v>36.49</v>
      </c>
      <c r="NT42" s="188">
        <f t="shared" si="30"/>
        <v>30.47</v>
      </c>
      <c r="NU42" s="189">
        <f t="shared" si="30"/>
        <v>20.98</v>
      </c>
      <c r="NV42" s="189">
        <f t="shared" si="30"/>
        <v>32.43</v>
      </c>
      <c r="NW42" s="189">
        <f>ROUND((NW7*NW24)/1000,2)</f>
        <v>15.88</v>
      </c>
      <c r="NX42" s="189">
        <f>ROUND((NX7*NX24)/1000,2)</f>
        <v>20.11</v>
      </c>
      <c r="NY42" s="189">
        <f>ROUND((NY7*NY24)/1000,2)</f>
        <v>36.270000000000003</v>
      </c>
      <c r="NZ42" s="189">
        <f>ROUND((NZ7*NZ24)/1000,2)</f>
        <v>33.67</v>
      </c>
      <c r="OA42" s="189">
        <f>ROUND((OA7*OA24)/1000,2)</f>
        <v>18.95</v>
      </c>
      <c r="OB42" s="49">
        <f>OA42/NZ42*100-100</f>
        <v>-43.718443718443723</v>
      </c>
      <c r="OC42" s="47">
        <f>OA42/NO42*100-100</f>
        <v>-22.779136104319477</v>
      </c>
      <c r="OD42" s="45">
        <f>ROUND(AVERAGE($GN42:GX42),2)</f>
        <v>13.43</v>
      </c>
      <c r="OE42" s="45">
        <f>ROUND(AVERAGE($FY42:GM42),2)</f>
        <v>34.729999999999997</v>
      </c>
      <c r="OF42" s="45">
        <f>(OD42-OE42)/OE42*100</f>
        <v>-61.330262021307227</v>
      </c>
      <c r="OH42" s="190"/>
      <c r="OI42" s="191"/>
      <c r="OJ42" s="304"/>
      <c r="OK42" s="296"/>
      <c r="OL42" s="296"/>
      <c r="OM42" s="192"/>
      <c r="ON42" s="192"/>
      <c r="OO42" s="193"/>
    </row>
    <row r="43" spans="2:405" ht="24.75" customHeight="1">
      <c r="B43" s="67" t="s">
        <v>399</v>
      </c>
      <c r="C43" s="174"/>
      <c r="D43" s="175">
        <f t="shared" si="22"/>
        <v>6.2663799999999998</v>
      </c>
      <c r="E43" s="175">
        <f t="shared" si="22"/>
        <v>3.1141550000000002</v>
      </c>
      <c r="F43" s="175">
        <f t="shared" si="22"/>
        <v>1.7975949999999998</v>
      </c>
      <c r="G43" s="175">
        <f t="shared" si="22"/>
        <v>0.76627200000000018</v>
      </c>
      <c r="H43" s="175">
        <f t="shared" si="22"/>
        <v>0.12341249999999999</v>
      </c>
      <c r="I43" s="175">
        <f t="shared" si="22"/>
        <v>0.36172500000000002</v>
      </c>
      <c r="J43" s="175">
        <f t="shared" si="22"/>
        <v>0.62258400000000003</v>
      </c>
      <c r="K43" s="175">
        <f t="shared" si="22"/>
        <v>0.93336750000000002</v>
      </c>
      <c r="L43" s="175">
        <f t="shared" si="22"/>
        <v>2.1139049999999999</v>
      </c>
      <c r="M43" s="175">
        <f t="shared" si="22"/>
        <v>4.3030180000000007</v>
      </c>
      <c r="N43" s="175">
        <f t="shared" si="22"/>
        <v>5.9404350000000008</v>
      </c>
      <c r="O43" s="175">
        <f t="shared" si="22"/>
        <v>11.535300000000001</v>
      </c>
      <c r="P43" s="175">
        <f t="shared" si="22"/>
        <v>6.0568775000000006</v>
      </c>
      <c r="Q43" s="175">
        <f t="shared" si="22"/>
        <v>9.4766975000000002</v>
      </c>
      <c r="R43" s="175">
        <f t="shared" si="22"/>
        <v>12.051684000000002</v>
      </c>
      <c r="S43" s="175">
        <f t="shared" si="22"/>
        <v>10.561462499999999</v>
      </c>
      <c r="T43" s="175">
        <f t="shared" si="22"/>
        <v>10.044415000000001</v>
      </c>
      <c r="U43" s="175">
        <f t="shared" si="22"/>
        <v>11.868485</v>
      </c>
      <c r="V43" s="175">
        <f t="shared" si="22"/>
        <v>6.9209240000000012</v>
      </c>
      <c r="W43" s="175">
        <f t="shared" si="22"/>
        <v>9.4988675000000011</v>
      </c>
      <c r="X43" s="175">
        <f t="shared" si="22"/>
        <v>10.155319999999998</v>
      </c>
      <c r="Y43" s="175">
        <f t="shared" si="22"/>
        <v>8.6742550000000005</v>
      </c>
      <c r="Z43" s="175">
        <f t="shared" si="22"/>
        <v>5.6268824999999998</v>
      </c>
      <c r="AA43" s="175">
        <f t="shared" si="22"/>
        <v>13.093448</v>
      </c>
      <c r="AB43" s="175">
        <f t="shared" si="22"/>
        <v>5.0863750000000003</v>
      </c>
      <c r="AC43" s="175">
        <f t="shared" si="22"/>
        <v>4.4219825000000004</v>
      </c>
      <c r="AD43" s="175">
        <f t="shared" si="22"/>
        <v>5.7011339999999988</v>
      </c>
      <c r="AE43" s="175">
        <f t="shared" si="22"/>
        <v>6.4495425000000006</v>
      </c>
      <c r="AF43" s="175">
        <f t="shared" si="22"/>
        <v>6.3751499999999997</v>
      </c>
      <c r="AG43" s="175">
        <f t="shared" si="22"/>
        <v>5.7307199999999998</v>
      </c>
      <c r="AH43" s="175">
        <f t="shared" si="22"/>
        <v>5.4520724999999999</v>
      </c>
      <c r="AI43" s="175">
        <f t="shared" si="22"/>
        <v>5.8680900000000014</v>
      </c>
      <c r="AJ43" s="175">
        <f t="shared" si="22"/>
        <v>5.8998300000000006</v>
      </c>
      <c r="AK43" s="175">
        <f t="shared" si="22"/>
        <v>7.4646900000000009</v>
      </c>
      <c r="AL43" s="175">
        <f t="shared" si="22"/>
        <v>4.5172600000000003</v>
      </c>
      <c r="AM43" s="175">
        <f t="shared" si="22"/>
        <v>5.7507859999999988</v>
      </c>
      <c r="AN43" s="175">
        <f t="shared" si="22"/>
        <v>13.089223451962743</v>
      </c>
      <c r="AO43" s="175">
        <f t="shared" si="22"/>
        <v>4.1793800000000001</v>
      </c>
      <c r="AP43" s="175">
        <f t="shared" si="22"/>
        <v>4.6708359999999995</v>
      </c>
      <c r="AQ43" s="175">
        <f t="shared" si="22"/>
        <v>4.1063324999999997</v>
      </c>
      <c r="AR43" s="175">
        <f t="shared" si="22"/>
        <v>5.0914220000000006</v>
      </c>
      <c r="AS43" s="175">
        <f t="shared" si="22"/>
        <v>7.0771624999999991</v>
      </c>
      <c r="AT43" s="175">
        <f t="shared" si="22"/>
        <v>7.6452450000000001</v>
      </c>
      <c r="AU43" s="175">
        <f t="shared" si="22"/>
        <v>5.8449399999999994</v>
      </c>
      <c r="AV43" s="175">
        <f t="shared" si="22"/>
        <v>7.3371875000000006</v>
      </c>
      <c r="AW43" s="175">
        <f t="shared" si="22"/>
        <v>7.287304999999999</v>
      </c>
      <c r="AX43" s="175">
        <f t="shared" si="22"/>
        <v>4.5774839999999992</v>
      </c>
      <c r="AY43" s="175">
        <f t="shared" si="22"/>
        <v>5.4856575000000003</v>
      </c>
      <c r="AZ43" s="175">
        <f t="shared" si="22"/>
        <v>5.3986039999999997</v>
      </c>
      <c r="BA43" s="175">
        <f t="shared" si="22"/>
        <v>6.2304400000000006</v>
      </c>
      <c r="BB43" s="175">
        <f t="shared" si="22"/>
        <v>4.9506500000000004</v>
      </c>
      <c r="BC43" s="175">
        <f t="shared" si="22"/>
        <v>5.5540975000000001</v>
      </c>
      <c r="BD43" s="175">
        <f t="shared" si="22"/>
        <v>5.5204219999999999</v>
      </c>
      <c r="BE43" s="175">
        <f t="shared" si="22"/>
        <v>6.1706149999999997</v>
      </c>
      <c r="BF43" s="175">
        <f t="shared" si="22"/>
        <v>5.8912225000000005</v>
      </c>
      <c r="BG43" s="175">
        <f t="shared" si="22"/>
        <v>5.9250500000000006</v>
      </c>
      <c r="BH43" s="175">
        <f t="shared" si="22"/>
        <v>5.5351150000000011</v>
      </c>
      <c r="BI43" s="175">
        <f t="shared" si="22"/>
        <v>7.330989999999999</v>
      </c>
      <c r="BJ43" s="175">
        <f t="shared" si="22"/>
        <v>6.1346150000000002</v>
      </c>
      <c r="BK43" s="175">
        <f t="shared" si="22"/>
        <v>5.4876250000000004</v>
      </c>
      <c r="BL43" s="175"/>
      <c r="BM43" s="175">
        <f t="shared" si="23"/>
        <v>6.9096159999999998</v>
      </c>
      <c r="BN43" s="175">
        <f t="shared" si="23"/>
        <v>5.1554350000000007</v>
      </c>
      <c r="BO43" s="175">
        <f t="shared" si="23"/>
        <v>3.154785</v>
      </c>
      <c r="BP43" s="175">
        <f t="shared" si="23"/>
        <v>2.4408300000000001</v>
      </c>
      <c r="BQ43" s="175">
        <f t="shared" si="23"/>
        <v>2.6120460000000008</v>
      </c>
      <c r="BR43" s="175">
        <f t="shared" si="23"/>
        <v>4.45946</v>
      </c>
      <c r="BS43" s="175">
        <f t="shared" si="23"/>
        <v>5.458044000000001</v>
      </c>
      <c r="BT43" s="175">
        <f t="shared" si="23"/>
        <v>5.5249925000000006</v>
      </c>
      <c r="BU43" s="175">
        <f t="shared" si="23"/>
        <v>4.6849224999999999</v>
      </c>
      <c r="BV43" s="175">
        <f t="shared" si="23"/>
        <v>5.86585</v>
      </c>
      <c r="BW43" s="175">
        <f t="shared" si="23"/>
        <v>6.2902399999999998</v>
      </c>
      <c r="BX43" s="175">
        <f t="shared" si="23"/>
        <v>5.8983500000000015</v>
      </c>
      <c r="BY43" s="175"/>
      <c r="BZ43" s="175">
        <f t="shared" si="24"/>
        <v>4.9421800000000005</v>
      </c>
      <c r="CA43" s="175">
        <f t="shared" si="24"/>
        <v>3.3688774999999995</v>
      </c>
      <c r="CB43" s="175">
        <f t="shared" si="24"/>
        <v>5.2315124999999991</v>
      </c>
      <c r="CC43" s="175">
        <f t="shared" si="24"/>
        <v>4.3754480000000004</v>
      </c>
      <c r="CD43" s="175">
        <f t="shared" si="24"/>
        <v>5.1106674999999999</v>
      </c>
      <c r="CE43" s="175">
        <f t="shared" si="24"/>
        <v>3.2462424999999997</v>
      </c>
      <c r="CF43" s="175">
        <f t="shared" si="24"/>
        <v>3.6293519999999995</v>
      </c>
      <c r="CG43" s="175">
        <f t="shared" si="24"/>
        <v>3.4658675000000003</v>
      </c>
      <c r="CH43" s="175">
        <f t="shared" si="24"/>
        <v>2.8427599999999997</v>
      </c>
      <c r="CI43" s="175">
        <f t="shared" si="24"/>
        <v>5.4878619999999998</v>
      </c>
      <c r="CJ43" s="175">
        <f t="shared" si="24"/>
        <v>4.153435</v>
      </c>
      <c r="CK43" s="175">
        <f t="shared" si="24"/>
        <v>3.8905675000000004</v>
      </c>
      <c r="CL43" s="175">
        <f t="shared" si="24"/>
        <v>3.6599925000000009</v>
      </c>
      <c r="CM43" s="175">
        <f t="shared" si="24"/>
        <v>4.7658300000000002</v>
      </c>
      <c r="CN43" s="175">
        <f t="shared" si="24"/>
        <v>3.9826380000000006</v>
      </c>
      <c r="CO43" s="175">
        <f t="shared" si="24"/>
        <v>3.6256000000000008</v>
      </c>
      <c r="CP43" s="175">
        <f t="shared" si="24"/>
        <v>4.0256960000000008</v>
      </c>
      <c r="CQ43" s="175">
        <f t="shared" si="24"/>
        <v>7.2339174999999996</v>
      </c>
      <c r="CR43" s="175">
        <f t="shared" si="24"/>
        <v>5.3448275000000001</v>
      </c>
      <c r="CS43" s="175">
        <f t="shared" si="24"/>
        <v>4.9193374999999993</v>
      </c>
      <c r="CT43" s="175">
        <f t="shared" si="24"/>
        <v>5.3066139999999997</v>
      </c>
      <c r="CU43" s="175">
        <f t="shared" si="24"/>
        <v>5.4079950000000006</v>
      </c>
      <c r="CV43" s="175">
        <f t="shared" si="24"/>
        <v>4.6000074999999994</v>
      </c>
      <c r="CW43" s="175">
        <f t="shared" si="24"/>
        <v>3.5695899999999998</v>
      </c>
      <c r="CX43" s="175">
        <f t="shared" si="24"/>
        <v>4.0083449999999994</v>
      </c>
      <c r="CY43" s="175">
        <f t="shared" si="24"/>
        <v>3.1951349999999996</v>
      </c>
      <c r="CZ43" s="175">
        <f t="shared" si="24"/>
        <v>3.9486580000000004</v>
      </c>
      <c r="DA43" s="175">
        <f t="shared" si="24"/>
        <v>3.0127299999999999</v>
      </c>
      <c r="DB43" s="175">
        <f t="shared" si="24"/>
        <v>3.8118899999999991</v>
      </c>
      <c r="DC43" s="175">
        <f t="shared" si="24"/>
        <v>4.9440824999999995</v>
      </c>
      <c r="DD43" s="175">
        <f t="shared" si="24"/>
        <v>4.3000249999999998</v>
      </c>
      <c r="DE43" s="175">
        <f t="shared" si="24"/>
        <v>5.055002</v>
      </c>
      <c r="DF43" s="175">
        <f t="shared" si="24"/>
        <v>3.5637950000000003</v>
      </c>
      <c r="DG43" s="175">
        <f t="shared" si="24"/>
        <v>5.6637524999999993</v>
      </c>
      <c r="DH43" s="175">
        <f t="shared" si="24"/>
        <v>4.8456200000000003</v>
      </c>
      <c r="DI43" s="175">
        <f t="shared" si="24"/>
        <v>4.3316774999999996</v>
      </c>
      <c r="DJ43" s="176">
        <v>53.526956999999996</v>
      </c>
      <c r="DK43" s="175">
        <f t="shared" si="25"/>
        <v>4.1072100000000002</v>
      </c>
      <c r="DL43" s="175">
        <f t="shared" si="25"/>
        <v>4.1693200000000008</v>
      </c>
      <c r="DM43" s="175">
        <f t="shared" si="25"/>
        <v>3.0390359999999994</v>
      </c>
      <c r="DN43" s="175">
        <f t="shared" si="25"/>
        <v>4.4228649999999998</v>
      </c>
      <c r="DO43" s="175">
        <f t="shared" si="25"/>
        <v>4.8999480000000002</v>
      </c>
      <c r="DP43" s="175">
        <f t="shared" si="25"/>
        <v>4.5532549999999992</v>
      </c>
      <c r="DQ43" s="175">
        <f t="shared" si="25"/>
        <v>3.9804149999999998</v>
      </c>
      <c r="DR43" s="175">
        <f t="shared" si="25"/>
        <v>4.0149080000000001</v>
      </c>
      <c r="DS43" s="175">
        <f t="shared" si="26"/>
        <v>7.99</v>
      </c>
      <c r="DT43" s="175">
        <f t="shared" si="26"/>
        <v>5.0199999999999996</v>
      </c>
      <c r="DU43" s="175">
        <f t="shared" si="26"/>
        <v>4.6900000000000004</v>
      </c>
      <c r="DV43" s="178">
        <f t="shared" si="26"/>
        <v>2.64</v>
      </c>
      <c r="DW43" s="175">
        <f t="shared" si="26"/>
        <v>5.21</v>
      </c>
      <c r="DX43" s="175">
        <f t="shared" si="26"/>
        <v>4.26</v>
      </c>
      <c r="DY43" s="175">
        <f t="shared" si="26"/>
        <v>3.41</v>
      </c>
      <c r="DZ43" s="175">
        <f t="shared" si="26"/>
        <v>3.88</v>
      </c>
      <c r="EA43" s="175">
        <f t="shared" si="26"/>
        <v>4.21</v>
      </c>
      <c r="EB43" s="175">
        <f t="shared" si="26"/>
        <v>7.12</v>
      </c>
      <c r="EC43" s="175">
        <f t="shared" si="26"/>
        <v>3.79</v>
      </c>
      <c r="ED43" s="175">
        <f t="shared" si="26"/>
        <v>4.9400000000000004</v>
      </c>
      <c r="EE43" s="175">
        <f t="shared" si="26"/>
        <v>6.73</v>
      </c>
      <c r="EF43" s="175">
        <f t="shared" si="26"/>
        <v>6.6</v>
      </c>
      <c r="EG43" s="175">
        <f t="shared" si="26"/>
        <v>6.81</v>
      </c>
      <c r="EH43" s="175">
        <f t="shared" si="26"/>
        <v>7.58</v>
      </c>
      <c r="EI43" s="175">
        <f t="shared" si="26"/>
        <v>8.01</v>
      </c>
      <c r="EJ43" s="175">
        <f t="shared" si="26"/>
        <v>3.77</v>
      </c>
      <c r="EK43" s="175">
        <f t="shared" si="26"/>
        <v>0.11</v>
      </c>
      <c r="EL43" s="175">
        <f t="shared" si="26"/>
        <v>7.0000000000000007E-2</v>
      </c>
      <c r="EM43" s="175">
        <f t="shared" si="26"/>
        <v>1.04</v>
      </c>
      <c r="EN43" s="175">
        <f t="shared" si="26"/>
        <v>2.27</v>
      </c>
      <c r="EO43" s="175">
        <f t="shared" si="26"/>
        <v>2.64</v>
      </c>
      <c r="EP43" s="175">
        <f t="shared" si="26"/>
        <v>4.95</v>
      </c>
      <c r="EQ43" s="175">
        <f t="shared" si="26"/>
        <v>5.47</v>
      </c>
      <c r="ER43" s="175">
        <f t="shared" si="26"/>
        <v>9.01</v>
      </c>
      <c r="ES43" s="175">
        <f t="shared" si="26"/>
        <v>8.1999999999999993</v>
      </c>
      <c r="ET43" s="175">
        <f t="shared" si="26"/>
        <v>9.0500000000000007</v>
      </c>
      <c r="EU43" s="175">
        <f t="shared" si="26"/>
        <v>5.91</v>
      </c>
      <c r="EV43" s="175">
        <f t="shared" si="26"/>
        <v>4.87</v>
      </c>
      <c r="EW43" s="175">
        <f t="shared" si="26"/>
        <v>3.87</v>
      </c>
      <c r="EX43" s="175">
        <f t="shared" si="26"/>
        <v>5.37</v>
      </c>
      <c r="EY43" s="175">
        <f t="shared" si="26"/>
        <v>2.82</v>
      </c>
      <c r="EZ43" s="175">
        <f t="shared" si="26"/>
        <v>4.87</v>
      </c>
      <c r="FA43" s="175">
        <f t="shared" si="26"/>
        <v>5.42</v>
      </c>
      <c r="FB43" s="175">
        <f t="shared" si="26"/>
        <v>9.56</v>
      </c>
      <c r="FC43" s="178">
        <f t="shared" si="26"/>
        <v>8.5500000000000007</v>
      </c>
      <c r="FD43" s="175">
        <f t="shared" si="26"/>
        <v>11.36</v>
      </c>
      <c r="FE43" s="175">
        <f t="shared" si="26"/>
        <v>12.72</v>
      </c>
      <c r="FF43" s="175">
        <f t="shared" si="26"/>
        <v>6.38</v>
      </c>
      <c r="FG43" s="175">
        <f t="shared" si="26"/>
        <v>9.16</v>
      </c>
      <c r="FH43" s="175">
        <f t="shared" si="26"/>
        <v>6.33</v>
      </c>
      <c r="FI43" s="175">
        <f t="shared" si="26"/>
        <v>3.36</v>
      </c>
      <c r="FJ43" s="175">
        <f t="shared" si="26"/>
        <v>2.82</v>
      </c>
      <c r="FK43" s="175">
        <f t="shared" si="26"/>
        <v>2.94</v>
      </c>
      <c r="FL43" s="175">
        <f t="shared" si="26"/>
        <v>6.39</v>
      </c>
      <c r="FM43" s="175">
        <f t="shared" si="26"/>
        <v>9.7100000000000009</v>
      </c>
      <c r="FN43" s="175">
        <f t="shared" si="26"/>
        <v>5.91</v>
      </c>
      <c r="FO43" s="175">
        <f t="shared" si="26"/>
        <v>8.1999999999999993</v>
      </c>
      <c r="FP43" s="175">
        <f t="shared" si="26"/>
        <v>7.89</v>
      </c>
      <c r="FQ43" s="175">
        <f t="shared" si="26"/>
        <v>6.07</v>
      </c>
      <c r="FR43" s="175">
        <f t="shared" si="26"/>
        <v>4.88</v>
      </c>
      <c r="FS43" s="175">
        <f t="shared" si="26"/>
        <v>5.66</v>
      </c>
      <c r="FT43" s="175">
        <f t="shared" si="26"/>
        <v>7.37</v>
      </c>
      <c r="FU43" s="178">
        <f t="shared" si="26"/>
        <v>5.57</v>
      </c>
      <c r="FV43" s="175">
        <f t="shared" si="26"/>
        <v>3.48</v>
      </c>
      <c r="FW43" s="175">
        <f t="shared" si="26"/>
        <v>4.18</v>
      </c>
      <c r="FX43" s="175">
        <f t="shared" si="26"/>
        <v>6.28</v>
      </c>
      <c r="FY43" s="175">
        <f t="shared" si="26"/>
        <v>5.54</v>
      </c>
      <c r="FZ43" s="175">
        <f t="shared" si="26"/>
        <v>6.06</v>
      </c>
      <c r="GA43" s="175">
        <f t="shared" si="26"/>
        <v>12.79</v>
      </c>
      <c r="GB43" s="175">
        <f t="shared" si="26"/>
        <v>12.36</v>
      </c>
      <c r="GC43" s="175">
        <f t="shared" si="26"/>
        <v>10.9</v>
      </c>
      <c r="GD43" s="175">
        <f t="shared" si="26"/>
        <v>5.62</v>
      </c>
      <c r="GE43" s="179">
        <v>73.59</v>
      </c>
      <c r="GF43" s="181">
        <f t="shared" ref="GF43:GF52" si="31">SUM(HF43:HQ43)</f>
        <v>34.150000000000006</v>
      </c>
      <c r="GG43" s="181">
        <v>25.1</v>
      </c>
      <c r="GH43" s="182">
        <f t="shared" si="27"/>
        <v>7.15</v>
      </c>
      <c r="GI43" s="182">
        <f t="shared" si="27"/>
        <v>6.76</v>
      </c>
      <c r="GJ43" s="182">
        <f t="shared" si="27"/>
        <v>5.28</v>
      </c>
      <c r="GK43" s="182">
        <f t="shared" si="27"/>
        <v>3.24</v>
      </c>
      <c r="GL43" s="182">
        <f t="shared" si="27"/>
        <v>4.93</v>
      </c>
      <c r="GM43" s="182">
        <f t="shared" si="27"/>
        <v>4.63</v>
      </c>
      <c r="GN43" s="182">
        <f t="shared" si="27"/>
        <v>10.63</v>
      </c>
      <c r="GO43" s="182">
        <f t="shared" si="27"/>
        <v>5.77</v>
      </c>
      <c r="GP43" s="182">
        <f t="shared" si="27"/>
        <v>5.13</v>
      </c>
      <c r="GQ43" s="182">
        <f t="shared" si="27"/>
        <v>4.6500000000000004</v>
      </c>
      <c r="GR43" s="182">
        <f t="shared" si="27"/>
        <v>6.94</v>
      </c>
      <c r="GS43" s="182">
        <f t="shared" si="27"/>
        <v>8.48</v>
      </c>
      <c r="GT43" s="182">
        <f t="shared" si="27"/>
        <v>7.41</v>
      </c>
      <c r="GU43" s="194">
        <f t="shared" si="27"/>
        <v>6.3</v>
      </c>
      <c r="GV43" s="194">
        <f t="shared" si="27"/>
        <v>4.9800000000000004</v>
      </c>
      <c r="GW43" s="194">
        <f t="shared" si="27"/>
        <v>5.91</v>
      </c>
      <c r="GX43" s="194">
        <f t="shared" si="27"/>
        <v>5.75</v>
      </c>
      <c r="GY43" s="194">
        <f t="shared" si="27"/>
        <v>5.28</v>
      </c>
      <c r="GZ43" s="194">
        <f t="shared" si="27"/>
        <v>5.13</v>
      </c>
      <c r="HA43" s="194">
        <f t="shared" si="27"/>
        <v>3.09</v>
      </c>
      <c r="HB43" s="194">
        <f t="shared" si="27"/>
        <v>5.39</v>
      </c>
      <c r="HC43" s="194">
        <f t="shared" si="27"/>
        <v>6.9</v>
      </c>
      <c r="HD43" s="194">
        <f t="shared" si="27"/>
        <v>4.76</v>
      </c>
      <c r="HE43" s="182">
        <f t="shared" si="27"/>
        <v>3.1</v>
      </c>
      <c r="HF43" s="194">
        <f t="shared" si="27"/>
        <v>2.82</v>
      </c>
      <c r="HG43" s="194">
        <f t="shared" si="27"/>
        <v>2.65</v>
      </c>
      <c r="HH43" s="194">
        <f t="shared" si="27"/>
        <v>1.59</v>
      </c>
      <c r="HI43" s="194">
        <f t="shared" si="27"/>
        <v>1.45</v>
      </c>
      <c r="HJ43" s="194">
        <f t="shared" si="27"/>
        <v>1.67</v>
      </c>
      <c r="HK43" s="195">
        <f t="shared" si="27"/>
        <v>2.5</v>
      </c>
      <c r="HL43" s="195">
        <f t="shared" si="27"/>
        <v>3.35</v>
      </c>
      <c r="HM43" s="195">
        <f t="shared" si="27"/>
        <v>3.48</v>
      </c>
      <c r="HN43" s="195">
        <f t="shared" si="27"/>
        <v>2.39</v>
      </c>
      <c r="HO43" s="195">
        <f t="shared" si="27"/>
        <v>2.87</v>
      </c>
      <c r="HP43" s="195">
        <f t="shared" si="27"/>
        <v>5.07</v>
      </c>
      <c r="HQ43" s="195">
        <f t="shared" si="27"/>
        <v>4.3099999999999996</v>
      </c>
      <c r="HR43" s="195">
        <f t="shared" si="27"/>
        <v>3.6</v>
      </c>
      <c r="HS43" s="195">
        <f t="shared" si="27"/>
        <v>2.92</v>
      </c>
      <c r="HT43" s="195">
        <f t="shared" si="27"/>
        <v>3.45</v>
      </c>
      <c r="HU43" s="195">
        <f t="shared" si="27"/>
        <v>2</v>
      </c>
      <c r="HV43" s="195">
        <f t="shared" si="27"/>
        <v>2.25</v>
      </c>
      <c r="HW43" s="195">
        <f t="shared" si="27"/>
        <v>2.34</v>
      </c>
      <c r="HX43" s="195">
        <f t="shared" si="27"/>
        <v>2.67</v>
      </c>
      <c r="HY43" s="195">
        <f t="shared" si="27"/>
        <v>1.71</v>
      </c>
      <c r="HZ43" s="195">
        <f t="shared" si="27"/>
        <v>2.12</v>
      </c>
      <c r="IA43" s="195">
        <f t="shared" si="27"/>
        <v>2.5</v>
      </c>
      <c r="IB43" s="195">
        <f t="shared" si="27"/>
        <v>2.29</v>
      </c>
      <c r="IC43" s="195">
        <f t="shared" si="27"/>
        <v>2.64</v>
      </c>
      <c r="ID43" s="195">
        <f t="shared" si="27"/>
        <v>2.12</v>
      </c>
      <c r="IE43" s="195">
        <f t="shared" si="27"/>
        <v>3.05</v>
      </c>
      <c r="IF43" s="195">
        <f t="shared" si="27"/>
        <v>2.08</v>
      </c>
      <c r="IG43" s="195">
        <f t="shared" si="27"/>
        <v>1.26</v>
      </c>
      <c r="IH43" s="195">
        <f t="shared" si="27"/>
        <v>2.21</v>
      </c>
      <c r="II43" s="195">
        <f t="shared" si="27"/>
        <v>0.68</v>
      </c>
      <c r="IJ43" s="195">
        <f t="shared" si="27"/>
        <v>2.5</v>
      </c>
      <c r="IK43" s="195">
        <f t="shared" si="27"/>
        <v>1.92</v>
      </c>
      <c r="IL43" s="195">
        <f t="shared" si="27"/>
        <v>1</v>
      </c>
      <c r="IM43" s="195">
        <f t="shared" si="27"/>
        <v>1.62</v>
      </c>
      <c r="IN43" s="195">
        <f t="shared" si="27"/>
        <v>1.41</v>
      </c>
      <c r="IO43" s="195">
        <f t="shared" si="27"/>
        <v>1.23</v>
      </c>
      <c r="IP43" s="195">
        <f t="shared" si="27"/>
        <v>0.53</v>
      </c>
      <c r="IQ43" s="195">
        <f t="shared" si="27"/>
        <v>0.11</v>
      </c>
      <c r="IR43" s="195">
        <f t="shared" si="27"/>
        <v>0.09</v>
      </c>
      <c r="IS43" s="195">
        <f t="shared" si="27"/>
        <v>0.33</v>
      </c>
      <c r="IT43" s="195">
        <f t="shared" si="28"/>
        <v>0.56000000000000005</v>
      </c>
      <c r="IU43" s="195">
        <f t="shared" si="28"/>
        <v>0.35</v>
      </c>
      <c r="IV43" s="195">
        <f t="shared" si="28"/>
        <v>0.94</v>
      </c>
      <c r="IW43" s="195">
        <f t="shared" si="28"/>
        <v>2.14</v>
      </c>
      <c r="IX43" s="195">
        <f t="shared" si="28"/>
        <v>1.78</v>
      </c>
      <c r="IY43" s="195">
        <f t="shared" si="28"/>
        <v>2.4700000000000002</v>
      </c>
      <c r="IZ43" s="195">
        <f t="shared" si="28"/>
        <v>1.9</v>
      </c>
      <c r="JA43" s="195">
        <f t="shared" si="28"/>
        <v>1.45</v>
      </c>
      <c r="JB43" s="196">
        <f t="shared" si="28"/>
        <v>2.2999999999999998</v>
      </c>
      <c r="JC43" s="195">
        <f t="shared" si="28"/>
        <v>1.8</v>
      </c>
      <c r="JD43" s="195">
        <f t="shared" si="28"/>
        <v>1.7</v>
      </c>
      <c r="JE43" s="195">
        <f t="shared" si="28"/>
        <v>1.22</v>
      </c>
      <c r="JF43" s="195">
        <f t="shared" si="28"/>
        <v>1.6</v>
      </c>
      <c r="JG43" s="195">
        <f t="shared" si="28"/>
        <v>1.65</v>
      </c>
      <c r="JH43" s="195">
        <f t="shared" si="28"/>
        <v>2.4</v>
      </c>
      <c r="JI43" s="195">
        <f t="shared" si="28"/>
        <v>1.35</v>
      </c>
      <c r="JJ43" s="195">
        <f t="shared" si="28"/>
        <v>2.2200000000000002</v>
      </c>
      <c r="JK43" s="195">
        <f t="shared" si="28"/>
        <v>2.02</v>
      </c>
      <c r="JL43" s="195">
        <f t="shared" si="28"/>
        <v>2.5</v>
      </c>
      <c r="JM43" s="195">
        <f t="shared" si="28"/>
        <v>3.41</v>
      </c>
      <c r="JN43" s="195">
        <f t="shared" si="28"/>
        <v>2.91</v>
      </c>
      <c r="JO43" s="195">
        <f t="shared" si="28"/>
        <v>3.33</v>
      </c>
      <c r="JP43" s="195">
        <f t="shared" si="28"/>
        <v>1.55</v>
      </c>
      <c r="JQ43" s="195">
        <f t="shared" si="28"/>
        <v>1.47</v>
      </c>
      <c r="JR43" s="188">
        <f t="shared" si="28"/>
        <v>1.44</v>
      </c>
      <c r="JS43" s="188">
        <f t="shared" si="28"/>
        <v>1.8</v>
      </c>
      <c r="JT43" s="188">
        <f t="shared" si="28"/>
        <v>1.71</v>
      </c>
      <c r="JU43" s="188">
        <f t="shared" si="28"/>
        <v>1.94</v>
      </c>
      <c r="JV43" s="188">
        <f t="shared" si="28"/>
        <v>1.47</v>
      </c>
      <c r="JW43" s="188">
        <f t="shared" si="28"/>
        <v>1.41</v>
      </c>
      <c r="JX43" s="188">
        <f t="shared" si="28"/>
        <v>1.01</v>
      </c>
      <c r="JY43" s="188">
        <f t="shared" si="28"/>
        <v>1.01</v>
      </c>
      <c r="JZ43" s="188">
        <f t="shared" si="28"/>
        <v>1.78</v>
      </c>
      <c r="KA43" s="188">
        <f t="shared" si="28"/>
        <v>1.67</v>
      </c>
      <c r="KB43" s="188">
        <f t="shared" si="28"/>
        <v>1.96</v>
      </c>
      <c r="KC43" s="188">
        <f t="shared" si="28"/>
        <v>2.04</v>
      </c>
      <c r="KD43" s="188">
        <f t="shared" si="28"/>
        <v>1.21</v>
      </c>
      <c r="KE43" s="188">
        <f t="shared" si="28"/>
        <v>1.1100000000000001</v>
      </c>
      <c r="KF43" s="188">
        <f t="shared" si="28"/>
        <v>0.95</v>
      </c>
      <c r="KG43" s="188">
        <f t="shared" si="28"/>
        <v>2.36</v>
      </c>
      <c r="KH43" s="188">
        <f t="shared" si="28"/>
        <v>4.2</v>
      </c>
      <c r="KI43" s="188">
        <f t="shared" si="28"/>
        <v>3.64</v>
      </c>
      <c r="KJ43" s="188">
        <f t="shared" si="28"/>
        <v>1.87</v>
      </c>
      <c r="KK43" s="188">
        <f t="shared" si="28"/>
        <v>2.7</v>
      </c>
      <c r="KL43" s="188">
        <f t="shared" si="28"/>
        <v>3.53</v>
      </c>
      <c r="KM43" s="188">
        <f t="shared" si="28"/>
        <v>3.97</v>
      </c>
      <c r="KN43" s="188">
        <f t="shared" si="28"/>
        <v>2.19</v>
      </c>
      <c r="KO43" s="188">
        <f t="shared" si="28"/>
        <v>2.19</v>
      </c>
      <c r="KP43" s="188">
        <f t="shared" si="28"/>
        <v>1.61</v>
      </c>
      <c r="KQ43" s="188">
        <f t="shared" si="28"/>
        <v>1.44</v>
      </c>
      <c r="KR43" s="188">
        <f t="shared" si="28"/>
        <v>1.26</v>
      </c>
      <c r="KS43" s="188">
        <f t="shared" si="28"/>
        <v>1.45</v>
      </c>
      <c r="KT43" s="188">
        <f t="shared" si="28"/>
        <v>2.04</v>
      </c>
      <c r="KU43" s="188">
        <f t="shared" si="28"/>
        <v>3.16</v>
      </c>
      <c r="KV43" s="188">
        <f t="shared" si="28"/>
        <v>2.85</v>
      </c>
      <c r="KW43" s="188">
        <f t="shared" si="28"/>
        <v>2.58</v>
      </c>
      <c r="KX43" s="188">
        <f t="shared" si="28"/>
        <v>2.2400000000000002</v>
      </c>
      <c r="KY43" s="188">
        <f t="shared" si="28"/>
        <v>3.58</v>
      </c>
      <c r="KZ43" s="188">
        <f t="shared" si="28"/>
        <v>1.05</v>
      </c>
      <c r="LA43" s="188">
        <f t="shared" si="28"/>
        <v>0.24</v>
      </c>
      <c r="LB43" s="195">
        <f t="shared" si="28"/>
        <v>0.32</v>
      </c>
      <c r="LC43" s="195">
        <f t="shared" si="28"/>
        <v>0.64</v>
      </c>
      <c r="LD43" s="195">
        <f t="shared" si="28"/>
        <v>0.87</v>
      </c>
      <c r="LE43" s="188">
        <f t="shared" si="28"/>
        <v>0.59</v>
      </c>
      <c r="LF43" s="188">
        <f t="shared" si="29"/>
        <v>1.66</v>
      </c>
      <c r="LG43" s="188">
        <f t="shared" si="29"/>
        <v>2.83</v>
      </c>
      <c r="LH43" s="188">
        <f t="shared" si="29"/>
        <v>2.12</v>
      </c>
      <c r="LI43" s="188">
        <f t="shared" si="29"/>
        <v>2.65</v>
      </c>
      <c r="LJ43" s="188">
        <f t="shared" si="29"/>
        <v>3.36</v>
      </c>
      <c r="LK43" s="188">
        <f t="shared" si="29"/>
        <v>3.59</v>
      </c>
      <c r="LL43" s="188">
        <f t="shared" si="29"/>
        <v>2.5</v>
      </c>
      <c r="LM43" s="188">
        <f t="shared" si="29"/>
        <v>1.04</v>
      </c>
      <c r="LN43" s="188">
        <f t="shared" si="29"/>
        <v>1.42</v>
      </c>
      <c r="LO43" s="188">
        <f t="shared" si="29"/>
        <v>2.34</v>
      </c>
      <c r="LP43" s="188">
        <f t="shared" si="29"/>
        <v>2.84</v>
      </c>
      <c r="LQ43" s="188">
        <f t="shared" si="29"/>
        <v>3.43</v>
      </c>
      <c r="LR43" s="188">
        <f t="shared" si="29"/>
        <v>3.64</v>
      </c>
      <c r="LS43" s="188">
        <f t="shared" si="29"/>
        <v>4.45</v>
      </c>
      <c r="LT43" s="188">
        <f t="shared" si="29"/>
        <v>4.8600000000000003</v>
      </c>
      <c r="LU43" s="188">
        <f t="shared" si="29"/>
        <v>3.05</v>
      </c>
      <c r="LV43" s="188">
        <f t="shared" si="29"/>
        <v>6.24</v>
      </c>
      <c r="LW43" s="188">
        <f t="shared" si="29"/>
        <v>1.9</v>
      </c>
      <c r="LX43" s="188">
        <f t="shared" si="29"/>
        <v>1.02</v>
      </c>
      <c r="LY43" s="188">
        <f t="shared" si="29"/>
        <v>1.35</v>
      </c>
      <c r="LZ43" s="188">
        <f t="shared" si="29"/>
        <v>1.59</v>
      </c>
      <c r="MA43" s="188">
        <f t="shared" si="29"/>
        <v>2.58</v>
      </c>
      <c r="MB43" s="188">
        <f t="shared" si="29"/>
        <v>2.81</v>
      </c>
      <c r="MC43" s="188">
        <f t="shared" si="29"/>
        <v>3.28</v>
      </c>
      <c r="MD43" s="188">
        <f t="shared" si="29"/>
        <v>1.83</v>
      </c>
      <c r="ME43" s="188">
        <f t="shared" si="29"/>
        <v>3.2</v>
      </c>
      <c r="MF43" s="188">
        <f t="shared" si="29"/>
        <v>3.41</v>
      </c>
      <c r="MG43" s="188">
        <f t="shared" si="29"/>
        <v>1.89</v>
      </c>
      <c r="MH43" s="188">
        <f t="shared" si="29"/>
        <v>2.35</v>
      </c>
      <c r="MI43" s="188">
        <f t="shared" si="29"/>
        <v>1.96</v>
      </c>
      <c r="MJ43" s="188">
        <f t="shared" si="29"/>
        <v>1.59</v>
      </c>
      <c r="MK43" s="188">
        <f t="shared" si="29"/>
        <v>2.5299999999999998</v>
      </c>
      <c r="ML43" s="188">
        <f t="shared" si="29"/>
        <v>1.45</v>
      </c>
      <c r="MM43" s="188">
        <f t="shared" si="29"/>
        <v>1.0900000000000001</v>
      </c>
      <c r="MN43" s="188">
        <f t="shared" si="29"/>
        <v>2.04</v>
      </c>
      <c r="MO43" s="188">
        <f t="shared" si="29"/>
        <v>3.65</v>
      </c>
      <c r="MP43" s="188">
        <f t="shared" si="29"/>
        <v>2.4700000000000002</v>
      </c>
      <c r="MQ43" s="188">
        <f t="shared" si="29"/>
        <v>1.72</v>
      </c>
      <c r="MR43" s="188">
        <f t="shared" si="29"/>
        <v>1.99</v>
      </c>
      <c r="MS43" s="188">
        <f t="shared" si="29"/>
        <v>1.72</v>
      </c>
      <c r="MT43" s="188">
        <f t="shared" si="29"/>
        <v>2.25</v>
      </c>
      <c r="MU43" s="188">
        <f t="shared" si="29"/>
        <v>2.65</v>
      </c>
      <c r="MV43" s="188">
        <f t="shared" si="29"/>
        <v>2.0699999999999998</v>
      </c>
      <c r="MW43" s="188">
        <f t="shared" si="29"/>
        <v>2.27</v>
      </c>
      <c r="MX43" s="188">
        <f t="shared" si="29"/>
        <v>2.65</v>
      </c>
      <c r="MY43" s="188">
        <f t="shared" si="29"/>
        <v>2.0699999999999998</v>
      </c>
      <c r="MZ43" s="188">
        <f t="shared" si="29"/>
        <v>3.02</v>
      </c>
      <c r="NA43" s="188">
        <f t="shared" si="29"/>
        <v>3.12</v>
      </c>
      <c r="NB43" s="188">
        <f t="shared" si="29"/>
        <v>1.6</v>
      </c>
      <c r="NC43" s="188">
        <f t="shared" si="29"/>
        <v>2.97</v>
      </c>
      <c r="ND43" s="188">
        <f t="shared" si="29"/>
        <v>2.95</v>
      </c>
      <c r="NE43" s="188">
        <f t="shared" si="29"/>
        <v>2.4500000000000002</v>
      </c>
      <c r="NF43" s="188">
        <f t="shared" si="29"/>
        <v>3.36</v>
      </c>
      <c r="NG43" s="188">
        <f t="shared" si="29"/>
        <v>3.74</v>
      </c>
      <c r="NH43" s="188">
        <f t="shared" si="29"/>
        <v>1.82</v>
      </c>
      <c r="NI43" s="188">
        <f t="shared" si="29"/>
        <v>2.27</v>
      </c>
      <c r="NJ43" s="188">
        <f t="shared" si="29"/>
        <v>2.5299999999999998</v>
      </c>
      <c r="NK43" s="188">
        <f t="shared" si="29"/>
        <v>1.64</v>
      </c>
      <c r="NL43" s="188">
        <f t="shared" si="29"/>
        <v>2.44</v>
      </c>
      <c r="NM43" s="188">
        <f t="shared" si="29"/>
        <v>2.6</v>
      </c>
      <c r="NN43" s="188">
        <f t="shared" si="29"/>
        <v>4.63</v>
      </c>
      <c r="NO43" s="188">
        <f t="shared" si="29"/>
        <v>4.96</v>
      </c>
      <c r="NP43" s="188">
        <f t="shared" si="29"/>
        <v>4.8899999999999997</v>
      </c>
      <c r="NQ43" s="188">
        <f t="shared" si="29"/>
        <v>3.69</v>
      </c>
      <c r="NR43" s="188">
        <f t="shared" si="30"/>
        <v>4.5</v>
      </c>
      <c r="NS43" s="188">
        <f t="shared" si="30"/>
        <v>5.24</v>
      </c>
      <c r="NT43" s="188">
        <f t="shared" si="30"/>
        <v>2.41</v>
      </c>
      <c r="NU43" s="189">
        <f t="shared" si="30"/>
        <v>1.65</v>
      </c>
      <c r="NV43" s="189">
        <f t="shared" si="30"/>
        <v>1.79</v>
      </c>
      <c r="NW43" s="189">
        <f t="shared" si="30"/>
        <v>1.55</v>
      </c>
      <c r="NX43" s="189">
        <f t="shared" si="30"/>
        <v>2.64</v>
      </c>
      <c r="NY43" s="189">
        <f t="shared" si="30"/>
        <v>2.87</v>
      </c>
      <c r="NZ43" s="189">
        <f t="shared" si="30"/>
        <v>3.31</v>
      </c>
      <c r="OA43" s="189">
        <f t="shared" si="30"/>
        <v>5.52</v>
      </c>
      <c r="OB43" s="63">
        <f>OA43/NZ43*100-100</f>
        <v>66.767371601208453</v>
      </c>
      <c r="OC43" s="55">
        <f>OA43/NO43*100-100</f>
        <v>11.290322580645153</v>
      </c>
      <c r="OD43" s="58">
        <f>ROUND(AVERAGE($GN43:GX43),2)</f>
        <v>6.54</v>
      </c>
      <c r="OE43" s="58">
        <f>ROUND(AVERAGE($FY43:GM43),2)</f>
        <v>14.54</v>
      </c>
      <c r="OF43" s="58">
        <f t="shared" ref="OF43:OF54" si="32">(OD43-OE43)/OE43*100</f>
        <v>-55.020632737276479</v>
      </c>
      <c r="OH43" s="190"/>
      <c r="OI43" s="191"/>
      <c r="OJ43" s="304"/>
      <c r="OK43" s="296"/>
      <c r="OL43" s="296"/>
      <c r="OM43" s="192"/>
      <c r="ON43" s="192"/>
      <c r="OO43" s="193"/>
    </row>
    <row r="44" spans="2:405" ht="16.5" hidden="1" customHeight="1">
      <c r="B44" s="67" t="s">
        <v>400</v>
      </c>
      <c r="C44" s="174"/>
      <c r="D44" s="175"/>
      <c r="E44" s="175"/>
      <c r="F44" s="175"/>
      <c r="G44" s="175"/>
      <c r="H44" s="175"/>
      <c r="I44" s="175"/>
      <c r="J44" s="175"/>
      <c r="K44" s="175"/>
      <c r="L44" s="175"/>
      <c r="M44" s="175"/>
      <c r="N44" s="175"/>
      <c r="O44" s="175"/>
      <c r="P44" s="175"/>
      <c r="Q44" s="175"/>
      <c r="R44" s="175"/>
      <c r="S44" s="175"/>
      <c r="T44" s="175"/>
      <c r="U44" s="175"/>
      <c r="V44" s="175"/>
      <c r="W44" s="175"/>
      <c r="X44" s="175"/>
      <c r="Y44" s="175"/>
      <c r="Z44" s="175"/>
      <c r="AA44" s="175"/>
      <c r="AB44" s="175"/>
      <c r="AC44" s="175"/>
      <c r="AD44" s="175"/>
      <c r="AE44" s="175"/>
      <c r="AF44" s="175"/>
      <c r="AG44" s="175"/>
      <c r="AH44" s="175"/>
      <c r="AI44" s="175"/>
      <c r="AJ44" s="175"/>
      <c r="AK44" s="175"/>
      <c r="AL44" s="175"/>
      <c r="AM44" s="175"/>
      <c r="AN44" s="175"/>
      <c r="AO44" s="175"/>
      <c r="AP44" s="175"/>
      <c r="AQ44" s="175"/>
      <c r="AR44" s="175"/>
      <c r="AS44" s="175"/>
      <c r="AT44" s="175"/>
      <c r="AU44" s="175"/>
      <c r="AV44" s="175"/>
      <c r="AW44" s="175"/>
      <c r="AX44" s="175"/>
      <c r="AY44" s="175"/>
      <c r="AZ44" s="175"/>
      <c r="BA44" s="175"/>
      <c r="BB44" s="175"/>
      <c r="BC44" s="175">
        <f t="shared" si="22"/>
        <v>1.8530173309807509</v>
      </c>
      <c r="BD44" s="175">
        <f t="shared" si="22"/>
        <v>3.4275464382980521</v>
      </c>
      <c r="BE44" s="175">
        <f t="shared" si="22"/>
        <v>4.0473286046366255</v>
      </c>
      <c r="BF44" s="175">
        <f t="shared" si="22"/>
        <v>4.9529210239793926</v>
      </c>
      <c r="BG44" s="175">
        <f t="shared" si="22"/>
        <v>4.1366614785895646</v>
      </c>
      <c r="BH44" s="175">
        <f t="shared" si="22"/>
        <v>1.1896934061573079</v>
      </c>
      <c r="BI44" s="175">
        <f t="shared" si="22"/>
        <v>2.0561455941818179</v>
      </c>
      <c r="BJ44" s="175">
        <f t="shared" si="22"/>
        <v>2.1678159999999997</v>
      </c>
      <c r="BK44" s="175">
        <f t="shared" si="22"/>
        <v>0.98027999999999993</v>
      </c>
      <c r="BL44" s="175"/>
      <c r="BM44" s="175">
        <f t="shared" si="23"/>
        <v>2.5638592000000004</v>
      </c>
      <c r="BN44" s="175">
        <f t="shared" si="23"/>
        <v>3.6683920000000003</v>
      </c>
      <c r="BO44" s="175">
        <f t="shared" si="23"/>
        <v>8.5767920000000011</v>
      </c>
      <c r="BP44" s="175">
        <f t="shared" si="23"/>
        <v>14.241151</v>
      </c>
      <c r="BQ44" s="175">
        <f t="shared" si="23"/>
        <v>8.0791872000000016</v>
      </c>
      <c r="BR44" s="175">
        <f t="shared" si="23"/>
        <v>4.5446239999999998</v>
      </c>
      <c r="BS44" s="175">
        <f t="shared" si="23"/>
        <v>3.3340608</v>
      </c>
      <c r="BT44" s="175">
        <f t="shared" si="23"/>
        <v>4.7306000000000008</v>
      </c>
      <c r="BU44" s="175">
        <f t="shared" si="23"/>
        <v>4.2640080000000005</v>
      </c>
      <c r="BV44" s="175">
        <f t="shared" si="23"/>
        <v>3.6867264</v>
      </c>
      <c r="BW44" s="175">
        <f t="shared" si="23"/>
        <v>5.2085040000000005</v>
      </c>
      <c r="BX44" s="175">
        <f t="shared" si="23"/>
        <v>6.2643279999999999</v>
      </c>
      <c r="BY44" s="175"/>
      <c r="BZ44" s="175">
        <f t="shared" si="24"/>
        <v>6.1485200000000004</v>
      </c>
      <c r="CA44" s="175">
        <f t="shared" si="24"/>
        <v>5.9153919999999998</v>
      </c>
      <c r="CB44" s="175">
        <f t="shared" si="24"/>
        <v>7.6146560000000001</v>
      </c>
      <c r="CC44" s="175">
        <f t="shared" si="24"/>
        <v>5.1985024000000006</v>
      </c>
      <c r="CD44" s="175">
        <f t="shared" si="24"/>
        <v>6.0380320000000003</v>
      </c>
      <c r="CE44" s="175">
        <f t="shared" si="24"/>
        <v>6.6384639999999999</v>
      </c>
      <c r="CF44" s="175">
        <f t="shared" si="24"/>
        <v>2.2154495999999999</v>
      </c>
      <c r="CG44" s="175">
        <f t="shared" si="24"/>
        <v>1.33172</v>
      </c>
      <c r="CH44" s="175">
        <f t="shared" si="24"/>
        <v>1.620959</v>
      </c>
      <c r="CI44" s="175">
        <f t="shared" si="24"/>
        <v>1.6639615999999997</v>
      </c>
      <c r="CJ44" s="175">
        <f t="shared" si="24"/>
        <v>0.59344150000000007</v>
      </c>
      <c r="CK44" s="175">
        <f t="shared" si="24"/>
        <v>0.90590080000000017</v>
      </c>
      <c r="CL44" s="175">
        <f t="shared" si="24"/>
        <v>0.97647200000000012</v>
      </c>
      <c r="CM44" s="175">
        <f t="shared" si="24"/>
        <v>1.0854480000000002</v>
      </c>
      <c r="CN44" s="175">
        <f t="shared" si="24"/>
        <v>0.93290240000000002</v>
      </c>
      <c r="CO44" s="175">
        <f t="shared" si="24"/>
        <v>0.88875250000000006</v>
      </c>
      <c r="CP44" s="175">
        <f t="shared" si="24"/>
        <v>1.0787360000000001</v>
      </c>
      <c r="CQ44" s="175">
        <f t="shared" si="24"/>
        <v>2.1095335</v>
      </c>
      <c r="CR44" s="175">
        <f t="shared" si="24"/>
        <v>1.770087</v>
      </c>
      <c r="CS44" s="175">
        <f t="shared" si="24"/>
        <v>1.4843360000000001</v>
      </c>
      <c r="CT44" s="175">
        <f t="shared" si="24"/>
        <v>0.77826560000000011</v>
      </c>
      <c r="CU44" s="175">
        <f t="shared" si="24"/>
        <v>0.77384800000000009</v>
      </c>
      <c r="CV44" s="175">
        <f t="shared" si="24"/>
        <v>1.0386880000000001</v>
      </c>
      <c r="CW44" s="175">
        <f t="shared" si="24"/>
        <v>1.0169456000000001</v>
      </c>
      <c r="CX44" s="175">
        <f t="shared" si="24"/>
        <v>0.92433500000000002</v>
      </c>
      <c r="CY44" s="175">
        <f t="shared" si="24"/>
        <v>1.1593119999999999</v>
      </c>
      <c r="CZ44" s="175">
        <f t="shared" si="24"/>
        <v>0.71810479999999999</v>
      </c>
      <c r="DA44" s="175">
        <f t="shared" si="24"/>
        <v>0.98554400000000009</v>
      </c>
      <c r="DB44" s="175">
        <f t="shared" si="24"/>
        <v>1.5603392</v>
      </c>
      <c r="DC44" s="175">
        <f t="shared" si="24"/>
        <v>0.63890400000000003</v>
      </c>
      <c r="DD44" s="175">
        <f t="shared" si="24"/>
        <v>1.1670400000000003</v>
      </c>
      <c r="DE44" s="175">
        <f t="shared" si="24"/>
        <v>1.2889856</v>
      </c>
      <c r="DF44" s="175">
        <f t="shared" si="24"/>
        <v>1.0691520000000001</v>
      </c>
      <c r="DG44" s="175">
        <f t="shared" si="24"/>
        <v>0.82527200000000001</v>
      </c>
      <c r="DH44" s="175">
        <f t="shared" si="24"/>
        <v>0.59414719999999999</v>
      </c>
      <c r="DI44" s="175">
        <f t="shared" si="24"/>
        <v>0.72202749999999993</v>
      </c>
      <c r="DJ44" s="176">
        <v>7.2266133000000004</v>
      </c>
      <c r="DK44" s="175">
        <f t="shared" si="25"/>
        <v>0.59483200000000003</v>
      </c>
      <c r="DL44" s="175">
        <f t="shared" si="25"/>
        <v>0.54976049999999999</v>
      </c>
      <c r="DM44" s="175">
        <f t="shared" si="25"/>
        <v>0.67303040000000014</v>
      </c>
      <c r="DN44" s="175">
        <f t="shared" si="25"/>
        <v>0.67543600000000026</v>
      </c>
      <c r="DO44" s="175">
        <f t="shared" si="25"/>
        <v>0.64525439999999989</v>
      </c>
      <c r="DP44" s="175">
        <f t="shared" si="25"/>
        <v>0.86548000000000003</v>
      </c>
      <c r="DQ44" s="175">
        <f t="shared" si="25"/>
        <v>0.352352</v>
      </c>
      <c r="DR44" s="175">
        <f t="shared" si="25"/>
        <v>0.98046800000000012</v>
      </c>
      <c r="DS44" s="175">
        <f t="shared" si="26"/>
        <v>0.99</v>
      </c>
      <c r="DT44" s="175">
        <f t="shared" si="26"/>
        <v>0.48</v>
      </c>
      <c r="DU44" s="175">
        <f t="shared" si="26"/>
        <v>0.28999999999999998</v>
      </c>
      <c r="DV44" s="178">
        <f t="shared" si="26"/>
        <v>0.13</v>
      </c>
      <c r="DW44" s="175">
        <f t="shared" si="26"/>
        <v>0.3</v>
      </c>
      <c r="DX44" s="175">
        <f t="shared" si="26"/>
        <v>0.33</v>
      </c>
      <c r="DY44" s="175">
        <f t="shared" si="26"/>
        <v>0.33</v>
      </c>
      <c r="DZ44" s="175">
        <f t="shared" si="26"/>
        <v>0.55000000000000004</v>
      </c>
      <c r="EA44" s="175">
        <f t="shared" si="26"/>
        <v>0.47</v>
      </c>
      <c r="EB44" s="175">
        <f t="shared" si="26"/>
        <v>0.65</v>
      </c>
      <c r="EC44" s="175">
        <f t="shared" si="26"/>
        <v>0.75</v>
      </c>
      <c r="ED44" s="175">
        <f t="shared" si="26"/>
        <v>0.88</v>
      </c>
      <c r="EE44" s="175">
        <f t="shared" si="26"/>
        <v>0.32</v>
      </c>
      <c r="EF44" s="175">
        <f t="shared" si="26"/>
        <v>0.18</v>
      </c>
      <c r="EG44" s="175">
        <f t="shared" si="26"/>
        <v>0.13</v>
      </c>
      <c r="EH44" s="175">
        <f t="shared" si="26"/>
        <v>0.11</v>
      </c>
      <c r="EI44" s="175">
        <f t="shared" si="26"/>
        <v>0.05</v>
      </c>
      <c r="EJ44" s="175">
        <f t="shared" si="26"/>
        <v>0.33</v>
      </c>
      <c r="EK44" s="175">
        <f t="shared" si="26"/>
        <v>0.32</v>
      </c>
      <c r="EL44" s="175">
        <f t="shared" si="26"/>
        <v>0.62</v>
      </c>
      <c r="EM44" s="175">
        <f t="shared" si="26"/>
        <v>1.66</v>
      </c>
      <c r="EN44" s="175">
        <f t="shared" si="26"/>
        <v>1.22</v>
      </c>
      <c r="EO44" s="175">
        <f t="shared" si="26"/>
        <v>0.26</v>
      </c>
      <c r="EP44" s="175">
        <f t="shared" si="26"/>
        <v>0.42</v>
      </c>
      <c r="EQ44" s="175">
        <f t="shared" si="26"/>
        <v>0.59</v>
      </c>
      <c r="ER44" s="175">
        <f t="shared" si="26"/>
        <v>0.22</v>
      </c>
      <c r="ES44" s="175">
        <f t="shared" si="26"/>
        <v>0.28000000000000003</v>
      </c>
      <c r="ET44" s="175">
        <f t="shared" si="26"/>
        <v>0.22</v>
      </c>
      <c r="EU44" s="175">
        <f t="shared" si="26"/>
        <v>0.24</v>
      </c>
      <c r="EV44" s="175">
        <f t="shared" si="26"/>
        <v>0.34</v>
      </c>
      <c r="EW44" s="175">
        <f t="shared" si="26"/>
        <v>0.36</v>
      </c>
      <c r="EX44" s="175">
        <f t="shared" si="26"/>
        <v>1.5</v>
      </c>
      <c r="EY44" s="175">
        <f t="shared" si="26"/>
        <v>0.68</v>
      </c>
      <c r="EZ44" s="175">
        <f t="shared" si="26"/>
        <v>0.99</v>
      </c>
      <c r="FA44" s="175">
        <f t="shared" si="26"/>
        <v>0.54</v>
      </c>
      <c r="FB44" s="175">
        <f t="shared" si="26"/>
        <v>0.44</v>
      </c>
      <c r="FC44" s="178">
        <f t="shared" si="26"/>
        <v>0.66</v>
      </c>
      <c r="FD44" s="175">
        <f t="shared" si="26"/>
        <v>0.44</v>
      </c>
      <c r="FE44" s="175">
        <f t="shared" si="26"/>
        <v>0.42</v>
      </c>
      <c r="FF44" s="175">
        <f t="shared" si="26"/>
        <v>0.56000000000000005</v>
      </c>
      <c r="FG44" s="175">
        <f t="shared" si="26"/>
        <v>0.88</v>
      </c>
      <c r="FH44" s="175">
        <f t="shared" si="26"/>
        <v>1.06</v>
      </c>
      <c r="FI44" s="175">
        <f t="shared" si="26"/>
        <v>0.78</v>
      </c>
      <c r="FJ44" s="175">
        <f t="shared" si="26"/>
        <v>0.51</v>
      </c>
      <c r="FK44" s="175">
        <f t="shared" si="26"/>
        <v>0.56000000000000005</v>
      </c>
      <c r="FL44" s="175">
        <f t="shared" si="26"/>
        <v>0.6</v>
      </c>
      <c r="FM44" s="175">
        <f t="shared" si="26"/>
        <v>0.59</v>
      </c>
      <c r="FN44" s="175">
        <f t="shared" si="26"/>
        <v>0.55000000000000004</v>
      </c>
      <c r="FO44" s="175">
        <f t="shared" si="26"/>
        <v>0.56000000000000005</v>
      </c>
      <c r="FP44" s="175">
        <f t="shared" si="26"/>
        <v>0.23</v>
      </c>
      <c r="FQ44" s="175">
        <f t="shared" si="26"/>
        <v>0.19</v>
      </c>
      <c r="FR44" s="175">
        <f t="shared" si="26"/>
        <v>0.22</v>
      </c>
      <c r="FS44" s="175">
        <f t="shared" si="26"/>
        <v>0.53</v>
      </c>
      <c r="FT44" s="175">
        <f t="shared" si="26"/>
        <v>0.88</v>
      </c>
      <c r="FU44" s="178">
        <f t="shared" si="26"/>
        <v>0.37</v>
      </c>
      <c r="FV44" s="175">
        <f t="shared" si="26"/>
        <v>0.14000000000000001</v>
      </c>
      <c r="FW44" s="175">
        <f t="shared" si="26"/>
        <v>0.39</v>
      </c>
      <c r="FX44" s="175">
        <f t="shared" si="26"/>
        <v>0.45</v>
      </c>
      <c r="FY44" s="175">
        <f t="shared" si="26"/>
        <v>0.27</v>
      </c>
      <c r="FZ44" s="175">
        <f t="shared" si="26"/>
        <v>0.22</v>
      </c>
      <c r="GA44" s="175">
        <f t="shared" si="26"/>
        <v>0.16</v>
      </c>
      <c r="GB44" s="175">
        <f t="shared" si="26"/>
        <v>0.39</v>
      </c>
      <c r="GC44" s="175">
        <f t="shared" si="26"/>
        <v>0.15</v>
      </c>
      <c r="GD44" s="175">
        <f t="shared" si="26"/>
        <v>0.04</v>
      </c>
      <c r="GE44" s="179">
        <v>4.62</v>
      </c>
      <c r="GF44" s="181">
        <f t="shared" si="31"/>
        <v>4.63</v>
      </c>
      <c r="GG44" s="181">
        <v>0</v>
      </c>
      <c r="GH44" s="182">
        <f t="shared" si="27"/>
        <v>0.51</v>
      </c>
      <c r="GI44" s="182">
        <f t="shared" si="27"/>
        <v>0.45</v>
      </c>
      <c r="GJ44" s="182">
        <f t="shared" si="27"/>
        <v>0.42</v>
      </c>
      <c r="GK44" s="182">
        <f t="shared" si="27"/>
        <v>0.39</v>
      </c>
      <c r="GL44" s="182">
        <f t="shared" si="27"/>
        <v>0.38</v>
      </c>
      <c r="GM44" s="182">
        <f t="shared" si="27"/>
        <v>0.63</v>
      </c>
      <c r="GN44" s="182">
        <f t="shared" si="27"/>
        <v>0.59</v>
      </c>
      <c r="GO44" s="182">
        <f t="shared" si="27"/>
        <v>0.45</v>
      </c>
      <c r="GP44" s="182">
        <f t="shared" si="27"/>
        <v>0.7</v>
      </c>
      <c r="GQ44" s="182">
        <f t="shared" si="27"/>
        <v>0.02</v>
      </c>
      <c r="GR44" s="182">
        <f t="shared" si="27"/>
        <v>0.05</v>
      </c>
      <c r="GS44" s="182">
        <f t="shared" si="27"/>
        <v>0.03</v>
      </c>
      <c r="GT44" s="182">
        <f t="shared" si="27"/>
        <v>0.23</v>
      </c>
      <c r="GU44" s="194">
        <f t="shared" si="27"/>
        <v>0.11</v>
      </c>
      <c r="GV44" s="194">
        <f t="shared" si="27"/>
        <v>0.13</v>
      </c>
      <c r="GW44" s="194">
        <f t="shared" si="27"/>
        <v>0.85</v>
      </c>
      <c r="GX44" s="194">
        <f t="shared" si="27"/>
        <v>0.22</v>
      </c>
      <c r="GY44" s="194">
        <f t="shared" si="27"/>
        <v>0.81</v>
      </c>
      <c r="GZ44" s="194">
        <f t="shared" si="27"/>
        <v>0.56000000000000005</v>
      </c>
      <c r="HA44" s="194">
        <f t="shared" si="27"/>
        <v>0.92</v>
      </c>
      <c r="HB44" s="194">
        <f t="shared" si="27"/>
        <v>0.92</v>
      </c>
      <c r="HC44" s="194">
        <f t="shared" si="27"/>
        <v>0.79</v>
      </c>
      <c r="HD44" s="194">
        <f t="shared" si="27"/>
        <v>0.52</v>
      </c>
      <c r="HE44" s="182">
        <f t="shared" si="27"/>
        <v>0.16</v>
      </c>
      <c r="HF44" s="194">
        <f t="shared" si="27"/>
        <v>0.51</v>
      </c>
      <c r="HG44" s="194">
        <f t="shared" si="27"/>
        <v>0.38</v>
      </c>
      <c r="HH44" s="194">
        <f t="shared" si="27"/>
        <v>0.4</v>
      </c>
      <c r="HI44" s="194">
        <f t="shared" si="27"/>
        <v>0.5</v>
      </c>
      <c r="HJ44" s="194">
        <f t="shared" si="27"/>
        <v>1.23</v>
      </c>
      <c r="HK44" s="195">
        <f t="shared" si="27"/>
        <v>0.25</v>
      </c>
      <c r="HL44" s="195">
        <f t="shared" si="27"/>
        <v>0.4</v>
      </c>
      <c r="HM44" s="195">
        <f t="shared" si="27"/>
        <v>0.44</v>
      </c>
      <c r="HN44" s="195">
        <f t="shared" si="27"/>
        <v>0.25</v>
      </c>
      <c r="HO44" s="195">
        <f t="shared" si="27"/>
        <v>0.06</v>
      </c>
      <c r="HP44" s="195">
        <f t="shared" si="27"/>
        <v>7.0000000000000007E-2</v>
      </c>
      <c r="HQ44" s="195">
        <f t="shared" si="27"/>
        <v>0.14000000000000001</v>
      </c>
      <c r="HR44" s="195">
        <f t="shared" si="27"/>
        <v>0.08</v>
      </c>
      <c r="HS44" s="195">
        <f t="shared" si="27"/>
        <v>0.35</v>
      </c>
      <c r="HT44" s="195">
        <f t="shared" si="27"/>
        <v>1.88</v>
      </c>
      <c r="HU44" s="195">
        <f t="shared" si="27"/>
        <v>0.3</v>
      </c>
      <c r="HV44" s="195">
        <f t="shared" si="27"/>
        <v>0.18</v>
      </c>
      <c r="HW44" s="195">
        <f t="shared" si="27"/>
        <v>0.41</v>
      </c>
      <c r="HX44" s="195">
        <f t="shared" si="27"/>
        <v>0.56000000000000005</v>
      </c>
      <c r="HY44" s="195">
        <f t="shared" si="27"/>
        <v>0.19</v>
      </c>
      <c r="HZ44" s="195">
        <f t="shared" si="27"/>
        <v>0.18</v>
      </c>
      <c r="IA44" s="195">
        <f t="shared" si="27"/>
        <v>0.09</v>
      </c>
      <c r="IB44" s="195">
        <f t="shared" si="27"/>
        <v>0.47</v>
      </c>
      <c r="IC44" s="195">
        <f t="shared" si="27"/>
        <v>0.02</v>
      </c>
      <c r="ID44" s="195">
        <f t="shared" si="27"/>
        <v>0.2</v>
      </c>
      <c r="IE44" s="195">
        <f t="shared" si="27"/>
        <v>0.06</v>
      </c>
      <c r="IF44" s="195">
        <f t="shared" si="27"/>
        <v>0.16</v>
      </c>
      <c r="IG44" s="195">
        <f t="shared" si="27"/>
        <v>0.66</v>
      </c>
      <c r="IH44" s="195">
        <f t="shared" si="27"/>
        <v>0.16</v>
      </c>
      <c r="II44" s="195">
        <f t="shared" si="27"/>
        <v>0.09</v>
      </c>
      <c r="IJ44" s="195">
        <f t="shared" si="27"/>
        <v>0.35</v>
      </c>
      <c r="IK44" s="195">
        <f t="shared" si="27"/>
        <v>0.27</v>
      </c>
      <c r="IL44" s="195">
        <f t="shared" si="27"/>
        <v>0.06</v>
      </c>
      <c r="IM44" s="195">
        <f t="shared" si="27"/>
        <v>0.11</v>
      </c>
      <c r="IN44" s="195">
        <f t="shared" si="27"/>
        <v>0.06</v>
      </c>
      <c r="IO44" s="195">
        <f t="shared" si="27"/>
        <v>0.1</v>
      </c>
      <c r="IP44" s="195">
        <f t="shared" si="27"/>
        <v>0.21</v>
      </c>
      <c r="IQ44" s="195">
        <f t="shared" si="27"/>
        <v>0.24</v>
      </c>
      <c r="IR44" s="195">
        <f t="shared" si="27"/>
        <v>0.21</v>
      </c>
      <c r="IS44" s="195">
        <f t="shared" si="27"/>
        <v>0.13</v>
      </c>
      <c r="IT44" s="195">
        <f t="shared" si="28"/>
        <v>0.46</v>
      </c>
      <c r="IU44" s="195">
        <f t="shared" si="28"/>
        <v>0.01</v>
      </c>
      <c r="IV44" s="195">
        <f t="shared" si="28"/>
        <v>7.0000000000000007E-2</v>
      </c>
      <c r="IW44" s="195">
        <f t="shared" si="28"/>
        <v>0.13</v>
      </c>
      <c r="IX44" s="195">
        <f t="shared" si="28"/>
        <v>0.19</v>
      </c>
      <c r="IY44" s="195">
        <f t="shared" si="28"/>
        <v>0.17</v>
      </c>
      <c r="IZ44" s="195">
        <f t="shared" si="28"/>
        <v>0.14000000000000001</v>
      </c>
      <c r="JA44" s="195">
        <f t="shared" si="28"/>
        <v>0.02</v>
      </c>
      <c r="JB44" s="196">
        <f t="shared" si="28"/>
        <v>0.2</v>
      </c>
      <c r="JC44" s="195">
        <f t="shared" si="28"/>
        <v>0.15</v>
      </c>
      <c r="JD44" s="195">
        <f t="shared" si="28"/>
        <v>0.1</v>
      </c>
      <c r="JE44" s="195">
        <f t="shared" si="28"/>
        <v>0.08</v>
      </c>
      <c r="JF44" s="195">
        <f t="shared" si="28"/>
        <v>0.06</v>
      </c>
      <c r="JG44" s="195">
        <f t="shared" si="28"/>
        <v>7.0000000000000007E-2</v>
      </c>
      <c r="JH44" s="195">
        <f t="shared" si="28"/>
        <v>0.1</v>
      </c>
      <c r="JI44" s="195">
        <f t="shared" si="28"/>
        <v>0.03</v>
      </c>
      <c r="JJ44" s="195">
        <f t="shared" si="28"/>
        <v>0.09</v>
      </c>
      <c r="JK44" s="195">
        <f t="shared" si="28"/>
        <v>0.06</v>
      </c>
      <c r="JL44" s="195">
        <f t="shared" si="28"/>
        <v>0.02</v>
      </c>
      <c r="JM44" s="195">
        <f t="shared" si="28"/>
        <v>0.01</v>
      </c>
      <c r="JN44" s="195">
        <f t="shared" si="28"/>
        <v>0.08</v>
      </c>
      <c r="JO44" s="195">
        <f t="shared" si="28"/>
        <v>0.04</v>
      </c>
      <c r="JP44" s="195">
        <f t="shared" si="28"/>
        <v>0.01</v>
      </c>
      <c r="JQ44" s="195">
        <f t="shared" si="28"/>
        <v>0</v>
      </c>
      <c r="JR44" s="188">
        <f t="shared" si="28"/>
        <v>0.03</v>
      </c>
      <c r="JS44" s="188">
        <f t="shared" si="28"/>
        <v>0.02</v>
      </c>
      <c r="JT44" s="188">
        <f t="shared" si="28"/>
        <v>0</v>
      </c>
      <c r="JU44" s="188">
        <f t="shared" si="28"/>
        <v>0.03</v>
      </c>
      <c r="JV44" s="188">
        <f t="shared" si="28"/>
        <v>0.02</v>
      </c>
      <c r="JW44" s="188">
        <f t="shared" si="28"/>
        <v>0.02</v>
      </c>
      <c r="JX44" s="188">
        <f t="shared" si="28"/>
        <v>0</v>
      </c>
      <c r="JY44" s="188">
        <f t="shared" si="28"/>
        <v>0.03</v>
      </c>
      <c r="JZ44" s="188">
        <f t="shared" si="28"/>
        <v>0</v>
      </c>
      <c r="KA44" s="188">
        <f t="shared" si="28"/>
        <v>0</v>
      </c>
      <c r="KB44" s="188">
        <f t="shared" si="28"/>
        <v>0</v>
      </c>
      <c r="KC44" s="188">
        <f t="shared" si="28"/>
        <v>0</v>
      </c>
      <c r="KD44" s="188">
        <f t="shared" si="28"/>
        <v>0.08</v>
      </c>
      <c r="KE44" s="188" t="e">
        <f t="shared" si="28"/>
        <v>#DIV/0!</v>
      </c>
      <c r="KF44" s="188" t="e">
        <f t="shared" si="28"/>
        <v>#DIV/0!</v>
      </c>
      <c r="KG44" s="188" t="e">
        <f t="shared" si="28"/>
        <v>#DIV/0!</v>
      </c>
      <c r="KH44" s="188" t="e">
        <f t="shared" si="28"/>
        <v>#DIV/0!</v>
      </c>
      <c r="KI44" s="188" t="e">
        <f t="shared" si="28"/>
        <v>#DIV/0!</v>
      </c>
      <c r="KJ44" s="188" t="e">
        <f t="shared" si="28"/>
        <v>#DIV/0!</v>
      </c>
      <c r="KK44" s="188" t="e">
        <f t="shared" si="28"/>
        <v>#DIV/0!</v>
      </c>
      <c r="KL44" s="188" t="e">
        <f t="shared" si="28"/>
        <v>#DIV/0!</v>
      </c>
      <c r="KM44" s="188" t="e">
        <f t="shared" si="28"/>
        <v>#DIV/0!</v>
      </c>
      <c r="KN44" s="188" t="e">
        <f t="shared" si="28"/>
        <v>#DIV/0!</v>
      </c>
      <c r="KO44" s="188" t="e">
        <f t="shared" si="28"/>
        <v>#DIV/0!</v>
      </c>
      <c r="KP44" s="188" t="e">
        <f t="shared" si="28"/>
        <v>#DIV/0!</v>
      </c>
      <c r="KQ44" s="188" t="e">
        <f t="shared" si="28"/>
        <v>#DIV/0!</v>
      </c>
      <c r="KR44" s="188" t="e">
        <f t="shared" si="28"/>
        <v>#DIV/0!</v>
      </c>
      <c r="KS44" s="188" t="e">
        <f t="shared" si="28"/>
        <v>#DIV/0!</v>
      </c>
      <c r="KT44" s="188" t="e">
        <f t="shared" si="28"/>
        <v>#DIV/0!</v>
      </c>
      <c r="KU44" s="188" t="e">
        <f t="shared" si="28"/>
        <v>#DIV/0!</v>
      </c>
      <c r="KV44" s="188" t="e">
        <f t="shared" si="28"/>
        <v>#DIV/0!</v>
      </c>
      <c r="KW44" s="188" t="e">
        <f t="shared" si="28"/>
        <v>#DIV/0!</v>
      </c>
      <c r="KX44" s="188" t="e">
        <f t="shared" si="28"/>
        <v>#DIV/0!</v>
      </c>
      <c r="KY44" s="188" t="e">
        <f t="shared" si="28"/>
        <v>#DIV/0!</v>
      </c>
      <c r="KZ44" s="188" t="e">
        <f t="shared" si="28"/>
        <v>#DIV/0!</v>
      </c>
      <c r="LA44" s="188" t="e">
        <f t="shared" si="28"/>
        <v>#DIV/0!</v>
      </c>
      <c r="LB44" s="195" t="e">
        <f t="shared" si="28"/>
        <v>#DIV/0!</v>
      </c>
      <c r="LC44" s="195" t="e">
        <f t="shared" si="28"/>
        <v>#DIV/0!</v>
      </c>
      <c r="LD44" s="195" t="e">
        <f t="shared" si="28"/>
        <v>#DIV/0!</v>
      </c>
      <c r="LE44" s="188" t="e">
        <f t="shared" si="28"/>
        <v>#DIV/0!</v>
      </c>
      <c r="LF44" s="188" t="e">
        <f t="shared" si="29"/>
        <v>#DIV/0!</v>
      </c>
      <c r="LG44" s="188" t="e">
        <f t="shared" si="29"/>
        <v>#DIV/0!</v>
      </c>
      <c r="LH44" s="188" t="e">
        <f t="shared" si="29"/>
        <v>#DIV/0!</v>
      </c>
      <c r="LI44" s="188" t="e">
        <f t="shared" si="29"/>
        <v>#DIV/0!</v>
      </c>
      <c r="LJ44" s="188" t="e">
        <f t="shared" si="29"/>
        <v>#DIV/0!</v>
      </c>
      <c r="LK44" s="188" t="e">
        <f t="shared" si="29"/>
        <v>#DIV/0!</v>
      </c>
      <c r="LL44" s="188" t="e">
        <f t="shared" si="29"/>
        <v>#DIV/0!</v>
      </c>
      <c r="LM44" s="188" t="e">
        <f t="shared" si="29"/>
        <v>#DIV/0!</v>
      </c>
      <c r="LN44" s="188" t="e">
        <f t="shared" si="29"/>
        <v>#DIV/0!</v>
      </c>
      <c r="LO44" s="188" t="e">
        <f t="shared" si="29"/>
        <v>#DIV/0!</v>
      </c>
      <c r="LP44" s="188" t="e">
        <f t="shared" si="29"/>
        <v>#DIV/0!</v>
      </c>
      <c r="LQ44" s="188" t="e">
        <f t="shared" si="29"/>
        <v>#DIV/0!</v>
      </c>
      <c r="LR44" s="188" t="e">
        <f t="shared" si="29"/>
        <v>#DIV/0!</v>
      </c>
      <c r="LS44" s="188" t="e">
        <f t="shared" si="29"/>
        <v>#DIV/0!</v>
      </c>
      <c r="LT44" s="188" t="e">
        <f t="shared" si="29"/>
        <v>#DIV/0!</v>
      </c>
      <c r="LU44" s="188" t="e">
        <f t="shared" si="29"/>
        <v>#DIV/0!</v>
      </c>
      <c r="LV44" s="188" t="e">
        <f t="shared" si="29"/>
        <v>#DIV/0!</v>
      </c>
      <c r="LW44" s="188" t="e">
        <f t="shared" si="29"/>
        <v>#DIV/0!</v>
      </c>
      <c r="LX44" s="188" t="e">
        <f t="shared" si="29"/>
        <v>#DIV/0!</v>
      </c>
      <c r="LY44" s="188" t="e">
        <f t="shared" si="29"/>
        <v>#DIV/0!</v>
      </c>
      <c r="LZ44" s="188" t="e">
        <f t="shared" si="29"/>
        <v>#DIV/0!</v>
      </c>
      <c r="MA44" s="188" t="e">
        <f t="shared" si="29"/>
        <v>#DIV/0!</v>
      </c>
      <c r="MB44" s="188" t="e">
        <f t="shared" si="29"/>
        <v>#DIV/0!</v>
      </c>
      <c r="MC44" s="188" t="e">
        <f t="shared" si="29"/>
        <v>#DIV/0!</v>
      </c>
      <c r="MD44" s="188" t="e">
        <f t="shared" si="29"/>
        <v>#DIV/0!</v>
      </c>
      <c r="ME44" s="188" t="e">
        <f t="shared" si="29"/>
        <v>#DIV/0!</v>
      </c>
      <c r="MF44" s="188" t="e">
        <f t="shared" si="29"/>
        <v>#DIV/0!</v>
      </c>
      <c r="MG44" s="188" t="e">
        <f t="shared" si="29"/>
        <v>#DIV/0!</v>
      </c>
      <c r="MH44" s="188" t="e">
        <f t="shared" si="29"/>
        <v>#DIV/0!</v>
      </c>
      <c r="MI44" s="188" t="e">
        <f t="shared" si="29"/>
        <v>#DIV/0!</v>
      </c>
      <c r="MJ44" s="188" t="e">
        <f t="shared" si="29"/>
        <v>#DIV/0!</v>
      </c>
      <c r="MK44" s="188" t="e">
        <f t="shared" si="29"/>
        <v>#DIV/0!</v>
      </c>
      <c r="ML44" s="188" t="e">
        <f t="shared" si="29"/>
        <v>#DIV/0!</v>
      </c>
      <c r="MM44" s="188" t="e">
        <f t="shared" si="29"/>
        <v>#DIV/0!</v>
      </c>
      <c r="MN44" s="188" t="e">
        <f t="shared" si="29"/>
        <v>#DIV/0!</v>
      </c>
      <c r="MO44" s="188" t="e">
        <f t="shared" si="29"/>
        <v>#DIV/0!</v>
      </c>
      <c r="MP44" s="188" t="e">
        <f t="shared" si="29"/>
        <v>#DIV/0!</v>
      </c>
      <c r="MQ44" s="188" t="e">
        <f t="shared" si="29"/>
        <v>#DIV/0!</v>
      </c>
      <c r="MR44" s="188" t="e">
        <f t="shared" si="29"/>
        <v>#DIV/0!</v>
      </c>
      <c r="MS44" s="188" t="e">
        <f t="shared" si="29"/>
        <v>#DIV/0!</v>
      </c>
      <c r="MT44" s="188" t="e">
        <f t="shared" si="29"/>
        <v>#DIV/0!</v>
      </c>
      <c r="MU44" s="188" t="e">
        <f t="shared" si="29"/>
        <v>#DIV/0!</v>
      </c>
      <c r="MV44" s="188" t="e">
        <f t="shared" si="29"/>
        <v>#DIV/0!</v>
      </c>
      <c r="MW44" s="188" t="e">
        <f t="shared" si="29"/>
        <v>#DIV/0!</v>
      </c>
      <c r="MX44" s="188" t="e">
        <f t="shared" si="29"/>
        <v>#DIV/0!</v>
      </c>
      <c r="MY44" s="188" t="e">
        <f t="shared" si="29"/>
        <v>#DIV/0!</v>
      </c>
      <c r="MZ44" s="188" t="e">
        <f t="shared" si="29"/>
        <v>#DIV/0!</v>
      </c>
      <c r="NA44" s="188" t="e">
        <f t="shared" si="29"/>
        <v>#DIV/0!</v>
      </c>
      <c r="NB44" s="188" t="e">
        <f t="shared" si="29"/>
        <v>#DIV/0!</v>
      </c>
      <c r="NC44" s="188" t="e">
        <f t="shared" si="29"/>
        <v>#DIV/0!</v>
      </c>
      <c r="ND44" s="188" t="e">
        <f t="shared" si="29"/>
        <v>#DIV/0!</v>
      </c>
      <c r="NE44" s="188" t="e">
        <f t="shared" si="29"/>
        <v>#DIV/0!</v>
      </c>
      <c r="NF44" s="188" t="e">
        <f t="shared" si="29"/>
        <v>#DIV/0!</v>
      </c>
      <c r="NG44" s="188" t="e">
        <f t="shared" si="29"/>
        <v>#DIV/0!</v>
      </c>
      <c r="NH44" s="188" t="e">
        <f t="shared" si="29"/>
        <v>#DIV/0!</v>
      </c>
      <c r="NI44" s="188" t="e">
        <f t="shared" si="29"/>
        <v>#DIV/0!</v>
      </c>
      <c r="NJ44" s="188" t="e">
        <f t="shared" si="29"/>
        <v>#DIV/0!</v>
      </c>
      <c r="NK44" s="188" t="e">
        <f t="shared" si="29"/>
        <v>#DIV/0!</v>
      </c>
      <c r="NL44" s="188" t="e">
        <f t="shared" si="29"/>
        <v>#DIV/0!</v>
      </c>
      <c r="NM44" s="188" t="e">
        <f t="shared" si="29"/>
        <v>#DIV/0!</v>
      </c>
      <c r="NN44" s="188" t="e">
        <f t="shared" si="29"/>
        <v>#DIV/0!</v>
      </c>
      <c r="NO44" s="188" t="e">
        <f t="shared" si="29"/>
        <v>#DIV/0!</v>
      </c>
      <c r="NP44" s="188" t="e">
        <f t="shared" si="29"/>
        <v>#DIV/0!</v>
      </c>
      <c r="NQ44" s="188" t="e">
        <f t="shared" si="29"/>
        <v>#DIV/0!</v>
      </c>
      <c r="NR44" s="188" t="e">
        <f t="shared" si="30"/>
        <v>#DIV/0!</v>
      </c>
      <c r="NS44" s="188" t="e">
        <f t="shared" si="30"/>
        <v>#DIV/0!</v>
      </c>
      <c r="NT44" s="188" t="e">
        <f t="shared" si="30"/>
        <v>#DIV/0!</v>
      </c>
      <c r="NU44" s="189" t="e">
        <f t="shared" si="30"/>
        <v>#DIV/0!</v>
      </c>
      <c r="NV44" s="189" t="e">
        <f t="shared" si="30"/>
        <v>#DIV/0!</v>
      </c>
      <c r="NW44" s="189" t="e">
        <f t="shared" si="30"/>
        <v>#DIV/0!</v>
      </c>
      <c r="NX44" s="189" t="e">
        <f t="shared" si="30"/>
        <v>#DIV/0!</v>
      </c>
      <c r="NY44" s="189" t="e">
        <f t="shared" si="30"/>
        <v>#DIV/0!</v>
      </c>
      <c r="NZ44" s="189" t="e">
        <f t="shared" si="30"/>
        <v>#DIV/0!</v>
      </c>
      <c r="OA44" s="189"/>
      <c r="OB44" s="63" t="e">
        <f t="shared" ref="OB44" si="33">NZ44/NY44*100-100</f>
        <v>#DIV/0!</v>
      </c>
      <c r="OC44" s="55" t="e">
        <f t="shared" ref="OC44" si="34">NZ44/NN44*100-100</f>
        <v>#DIV/0!</v>
      </c>
      <c r="OD44" s="58">
        <f>ROUND(AVERAGE($GN44:GX44),2)</f>
        <v>0.31</v>
      </c>
      <c r="OE44" s="58">
        <f>ROUND(AVERAGE($FY44:GM44),2)</f>
        <v>0.88</v>
      </c>
      <c r="OF44" s="58">
        <f t="shared" si="32"/>
        <v>-64.77272727272728</v>
      </c>
      <c r="OH44" s="190"/>
      <c r="OI44" s="191"/>
      <c r="OJ44" s="304"/>
      <c r="OK44" s="296"/>
      <c r="OL44" s="296"/>
      <c r="OM44" s="192"/>
      <c r="ON44" s="192"/>
      <c r="OO44" s="193"/>
    </row>
    <row r="45" spans="2:405" ht="24.75" customHeight="1">
      <c r="B45" s="67" t="s">
        <v>401</v>
      </c>
      <c r="C45" s="174"/>
      <c r="D45" s="175">
        <f t="shared" ref="D45:BB46" si="35">(D10*D27)/1000</f>
        <v>1.1623059999999998</v>
      </c>
      <c r="E45" s="175">
        <f t="shared" si="35"/>
        <v>1.3671425000000001</v>
      </c>
      <c r="F45" s="175">
        <f t="shared" si="35"/>
        <v>0.32366500000000004</v>
      </c>
      <c r="G45" s="175">
        <f t="shared" si="35"/>
        <v>0.62724000000000002</v>
      </c>
      <c r="H45" s="175">
        <f t="shared" si="35"/>
        <v>1.1983499999999998</v>
      </c>
      <c r="I45" s="175">
        <f t="shared" si="35"/>
        <v>1.0584725000000001</v>
      </c>
      <c r="J45" s="175">
        <f t="shared" si="35"/>
        <v>3.1234160000000002</v>
      </c>
      <c r="K45" s="175">
        <f t="shared" si="35"/>
        <v>3.4797799999999999</v>
      </c>
      <c r="L45" s="175">
        <f t="shared" si="35"/>
        <v>3.8426100000000001</v>
      </c>
      <c r="M45" s="175">
        <f t="shared" si="35"/>
        <v>4.5888599999999995</v>
      </c>
      <c r="N45" s="175">
        <f t="shared" si="35"/>
        <v>4.1991199999999997</v>
      </c>
      <c r="O45" s="175">
        <f t="shared" si="35"/>
        <v>3.8845160000000001</v>
      </c>
      <c r="P45" s="175">
        <f t="shared" si="35"/>
        <v>2.0608400000000002</v>
      </c>
      <c r="Q45" s="175">
        <f t="shared" si="35"/>
        <v>9.9601425000000017</v>
      </c>
      <c r="R45" s="175">
        <f t="shared" si="35"/>
        <v>6.4570479999999986</v>
      </c>
      <c r="S45" s="175">
        <f t="shared" si="35"/>
        <v>3.7140050000000002</v>
      </c>
      <c r="T45" s="175">
        <f t="shared" si="35"/>
        <v>6.1493949999999993</v>
      </c>
      <c r="U45" s="175">
        <f t="shared" si="35"/>
        <v>5.1455699999999993</v>
      </c>
      <c r="V45" s="175">
        <f t="shared" si="35"/>
        <v>5.478174000000001</v>
      </c>
      <c r="W45" s="175">
        <f t="shared" si="35"/>
        <v>10.3468775</v>
      </c>
      <c r="X45" s="175">
        <f t="shared" si="35"/>
        <v>7.4361340000000018</v>
      </c>
      <c r="Y45" s="175">
        <f t="shared" si="35"/>
        <v>2.8351674999999998</v>
      </c>
      <c r="Z45" s="175">
        <f t="shared" si="35"/>
        <v>2.91466</v>
      </c>
      <c r="AA45" s="175">
        <f t="shared" si="35"/>
        <v>5.7448939999999995</v>
      </c>
      <c r="AB45" s="175">
        <f t="shared" si="35"/>
        <v>1.76308</v>
      </c>
      <c r="AC45" s="175">
        <f t="shared" si="35"/>
        <v>1.0942749999999999</v>
      </c>
      <c r="AD45" s="175">
        <f t="shared" si="35"/>
        <v>5.5629359999999997</v>
      </c>
      <c r="AE45" s="175">
        <f t="shared" si="35"/>
        <v>6.909654999999999</v>
      </c>
      <c r="AF45" s="175">
        <f t="shared" si="35"/>
        <v>9.1624125000000003</v>
      </c>
      <c r="AG45" s="175">
        <f t="shared" si="35"/>
        <v>9.9646524999999997</v>
      </c>
      <c r="AH45" s="175">
        <f t="shared" si="35"/>
        <v>6.7690049999999999</v>
      </c>
      <c r="AI45" s="175">
        <f t="shared" si="35"/>
        <v>7.3331324999999996</v>
      </c>
      <c r="AJ45" s="175">
        <f t="shared" si="35"/>
        <v>12.984500000000002</v>
      </c>
      <c r="AK45" s="175">
        <f t="shared" si="35"/>
        <v>8.3019925000000008</v>
      </c>
      <c r="AL45" s="175">
        <f t="shared" si="35"/>
        <v>2.8735349999999995</v>
      </c>
      <c r="AM45" s="175">
        <f t="shared" si="35"/>
        <v>11.063727999999999</v>
      </c>
      <c r="AN45" s="175">
        <f t="shared" si="35"/>
        <v>9.0186481872798829</v>
      </c>
      <c r="AO45" s="175">
        <f t="shared" si="35"/>
        <v>4.5511274999999998</v>
      </c>
      <c r="AP45" s="175">
        <f t="shared" si="35"/>
        <v>6.1201039999999995</v>
      </c>
      <c r="AQ45" s="175">
        <f t="shared" si="35"/>
        <v>7.6975599999999993</v>
      </c>
      <c r="AR45" s="175">
        <f t="shared" si="35"/>
        <v>7.6248825</v>
      </c>
      <c r="AS45" s="175">
        <f t="shared" si="35"/>
        <v>10.69189875</v>
      </c>
      <c r="AT45" s="175">
        <f t="shared" si="35"/>
        <v>13.6844375</v>
      </c>
      <c r="AU45" s="175">
        <f t="shared" si="35"/>
        <v>12.648446999999999</v>
      </c>
      <c r="AV45" s="175">
        <f t="shared" si="35"/>
        <v>17.016501875000003</v>
      </c>
      <c r="AW45" s="175">
        <f t="shared" si="35"/>
        <v>11.135668124999999</v>
      </c>
      <c r="AX45" s="175">
        <f t="shared" si="35"/>
        <v>10.528896999999999</v>
      </c>
      <c r="AY45" s="175">
        <f t="shared" si="35"/>
        <v>8.1306962500000015</v>
      </c>
      <c r="AZ45" s="175">
        <f t="shared" si="35"/>
        <v>4.7240720000000014</v>
      </c>
      <c r="BA45" s="175">
        <f t="shared" si="35"/>
        <v>11.39556125</v>
      </c>
      <c r="BB45" s="175">
        <f t="shared" si="35"/>
        <v>6.4893337500000001</v>
      </c>
      <c r="BC45" s="175">
        <f t="shared" si="22"/>
        <v>6.6546906250000015</v>
      </c>
      <c r="BD45" s="175">
        <f t="shared" si="22"/>
        <v>22.683534999999996</v>
      </c>
      <c r="BE45" s="175">
        <f t="shared" si="22"/>
        <v>16.314073125</v>
      </c>
      <c r="BF45" s="175">
        <f t="shared" si="22"/>
        <v>19.324096874999999</v>
      </c>
      <c r="BG45" s="175">
        <f t="shared" si="22"/>
        <v>14.880520000000002</v>
      </c>
      <c r="BH45" s="175">
        <f t="shared" si="22"/>
        <v>1.5831381249999998</v>
      </c>
      <c r="BI45" s="175">
        <f t="shared" si="22"/>
        <v>11.93919</v>
      </c>
      <c r="BJ45" s="175">
        <f t="shared" si="22"/>
        <v>8.6426131250000005</v>
      </c>
      <c r="BK45" s="175">
        <f t="shared" si="22"/>
        <v>5.0016774999999996</v>
      </c>
      <c r="BL45" s="175"/>
      <c r="BM45" s="175">
        <f t="shared" si="23"/>
        <v>9.0244670000000013</v>
      </c>
      <c r="BN45" s="175">
        <f t="shared" si="23"/>
        <v>6.9079556250000005</v>
      </c>
      <c r="BO45" s="175">
        <f t="shared" si="23"/>
        <v>13.750076249999999</v>
      </c>
      <c r="BP45" s="175">
        <f t="shared" si="23"/>
        <v>17.525609999999997</v>
      </c>
      <c r="BQ45" s="175">
        <f t="shared" si="23"/>
        <v>29.814702</v>
      </c>
      <c r="BR45" s="175">
        <f t="shared" si="23"/>
        <v>15.719233749999999</v>
      </c>
      <c r="BS45" s="175">
        <f t="shared" si="23"/>
        <v>12.746214</v>
      </c>
      <c r="BT45" s="175">
        <f t="shared" si="23"/>
        <v>7.8139693750000001</v>
      </c>
      <c r="BU45" s="175">
        <f t="shared" si="23"/>
        <v>4.2114624999999997</v>
      </c>
      <c r="BV45" s="175">
        <f t="shared" si="23"/>
        <v>9.0930040000000005</v>
      </c>
      <c r="BW45" s="175">
        <f t="shared" si="23"/>
        <v>13.947123749999999</v>
      </c>
      <c r="BX45" s="175">
        <f t="shared" si="23"/>
        <v>7.9692362499999998</v>
      </c>
      <c r="BY45" s="175"/>
      <c r="BZ45" s="175">
        <f t="shared" si="24"/>
        <v>7.6062625000000006</v>
      </c>
      <c r="CA45" s="175">
        <f t="shared" si="24"/>
        <v>12.464616249999997</v>
      </c>
      <c r="CB45" s="175">
        <f t="shared" si="24"/>
        <v>14.422545000000001</v>
      </c>
      <c r="CC45" s="175">
        <f t="shared" si="24"/>
        <v>12.9389845</v>
      </c>
      <c r="CD45" s="175">
        <f t="shared" si="24"/>
        <v>16.105209374999998</v>
      </c>
      <c r="CE45" s="175">
        <f t="shared" si="24"/>
        <v>8.8473325000000003</v>
      </c>
      <c r="CF45" s="175">
        <f t="shared" si="24"/>
        <v>6.3653039999999992</v>
      </c>
      <c r="CG45" s="175">
        <f t="shared" si="24"/>
        <v>9.4966200000000001</v>
      </c>
      <c r="CH45" s="175">
        <f t="shared" si="24"/>
        <v>9.9995087500000004</v>
      </c>
      <c r="CI45" s="175">
        <f t="shared" si="24"/>
        <v>12.026429000000002</v>
      </c>
      <c r="CJ45" s="175">
        <f t="shared" si="24"/>
        <v>1.6591037499999997</v>
      </c>
      <c r="CK45" s="175">
        <f t="shared" si="24"/>
        <v>6.2037206249999999</v>
      </c>
      <c r="CL45" s="175">
        <f t="shared" si="24"/>
        <v>10.330228125</v>
      </c>
      <c r="CM45" s="175">
        <f t="shared" si="24"/>
        <v>6.57672875</v>
      </c>
      <c r="CN45" s="175">
        <f t="shared" si="24"/>
        <v>3.8649755000000008</v>
      </c>
      <c r="CO45" s="175">
        <f t="shared" si="24"/>
        <v>2.3684118749999996</v>
      </c>
      <c r="CP45" s="175">
        <f t="shared" si="24"/>
        <v>7.8147780000000004</v>
      </c>
      <c r="CQ45" s="175">
        <f t="shared" si="24"/>
        <v>14.701690625000001</v>
      </c>
      <c r="CR45" s="175">
        <f t="shared" si="24"/>
        <v>29.129870000000004</v>
      </c>
      <c r="CS45" s="175">
        <f t="shared" si="24"/>
        <v>18.724771249999996</v>
      </c>
      <c r="CT45" s="175">
        <f t="shared" si="24"/>
        <v>7.296818</v>
      </c>
      <c r="CU45" s="175">
        <f t="shared" si="24"/>
        <v>3.516521875</v>
      </c>
      <c r="CV45" s="175">
        <f t="shared" si="24"/>
        <v>3.5202512500000003</v>
      </c>
      <c r="CW45" s="175">
        <f t="shared" si="24"/>
        <v>1.4802410000000001</v>
      </c>
      <c r="CX45" s="175">
        <f t="shared" si="24"/>
        <v>1.6720162500000004</v>
      </c>
      <c r="CY45" s="175">
        <f t="shared" si="24"/>
        <v>2.2752931250000001</v>
      </c>
      <c r="CZ45" s="175">
        <f t="shared" si="24"/>
        <v>2.1867990000000002</v>
      </c>
      <c r="DA45" s="175">
        <f t="shared" si="24"/>
        <v>1.9813600000000002</v>
      </c>
      <c r="DB45" s="175">
        <f t="shared" si="24"/>
        <v>3.7425119999999996</v>
      </c>
      <c r="DC45" s="175">
        <f t="shared" si="24"/>
        <v>3.6646181250000001</v>
      </c>
      <c r="DD45" s="175">
        <f t="shared" si="24"/>
        <v>6.9190087499999997</v>
      </c>
      <c r="DE45" s="175">
        <f t="shared" si="24"/>
        <v>5.978567</v>
      </c>
      <c r="DF45" s="175">
        <f t="shared" si="24"/>
        <v>2.6330731250000001</v>
      </c>
      <c r="DG45" s="175">
        <f t="shared" si="24"/>
        <v>1.7302299999999999</v>
      </c>
      <c r="DH45" s="175">
        <f t="shared" si="24"/>
        <v>2.6243330000000005</v>
      </c>
      <c r="DI45" s="175">
        <f t="shared" si="24"/>
        <v>1.3865099999999999</v>
      </c>
      <c r="DJ45" s="176">
        <v>41.506591125</v>
      </c>
      <c r="DK45" s="175">
        <f t="shared" si="25"/>
        <v>2.703211875</v>
      </c>
      <c r="DL45" s="175">
        <f t="shared" si="25"/>
        <v>3.9732975000000001</v>
      </c>
      <c r="DM45" s="175">
        <f t="shared" si="25"/>
        <v>1.8383720000000001</v>
      </c>
      <c r="DN45" s="175">
        <f t="shared" si="25"/>
        <v>2.4669631250000004</v>
      </c>
      <c r="DO45" s="175">
        <f t="shared" si="25"/>
        <v>7.5709144999999998</v>
      </c>
      <c r="DP45" s="175">
        <f t="shared" si="25"/>
        <v>2.29954875</v>
      </c>
      <c r="DQ45" s="175">
        <f t="shared" si="25"/>
        <v>5.4810393749999999</v>
      </c>
      <c r="DR45" s="175">
        <f t="shared" si="25"/>
        <v>2.733244</v>
      </c>
      <c r="DS45" s="175">
        <f t="shared" si="26"/>
        <v>5.92</v>
      </c>
      <c r="DT45" s="175">
        <f t="shared" si="26"/>
        <v>1.76</v>
      </c>
      <c r="DU45" s="175">
        <f t="shared" si="26"/>
        <v>2.71</v>
      </c>
      <c r="DV45" s="178">
        <f t="shared" si="26"/>
        <v>2.0499999999999998</v>
      </c>
      <c r="DW45" s="175">
        <f t="shared" si="26"/>
        <v>2.0699999999999998</v>
      </c>
      <c r="DX45" s="175">
        <f t="shared" si="26"/>
        <v>1.45</v>
      </c>
      <c r="DY45" s="175">
        <f t="shared" si="26"/>
        <v>1.58</v>
      </c>
      <c r="DZ45" s="175">
        <f t="shared" si="26"/>
        <v>2.04</v>
      </c>
      <c r="EA45" s="175">
        <f t="shared" si="26"/>
        <v>2.93</v>
      </c>
      <c r="EB45" s="175">
        <f t="shared" si="26"/>
        <v>4.13</v>
      </c>
      <c r="EC45" s="175">
        <f t="shared" si="26"/>
        <v>8.1999999999999993</v>
      </c>
      <c r="ED45" s="175">
        <f t="shared" si="26"/>
        <v>9.91</v>
      </c>
      <c r="EE45" s="175">
        <f t="shared" si="26"/>
        <v>7.98</v>
      </c>
      <c r="EF45" s="175">
        <f t="shared" si="26"/>
        <v>3.45</v>
      </c>
      <c r="EG45" s="175">
        <f t="shared" si="26"/>
        <v>2.6</v>
      </c>
      <c r="EH45" s="175">
        <f t="shared" si="26"/>
        <v>1.97</v>
      </c>
      <c r="EI45" s="175">
        <f t="shared" si="26"/>
        <v>4.87</v>
      </c>
      <c r="EJ45" s="175">
        <f t="shared" si="26"/>
        <v>9.1199999999999992</v>
      </c>
      <c r="EK45" s="175">
        <f t="shared" si="26"/>
        <v>7.46</v>
      </c>
      <c r="EL45" s="175">
        <f t="shared" si="26"/>
        <v>7.26</v>
      </c>
      <c r="EM45" s="175">
        <f t="shared" si="26"/>
        <v>7.54</v>
      </c>
      <c r="EN45" s="175">
        <f t="shared" si="26"/>
        <v>3.81</v>
      </c>
      <c r="EO45" s="175">
        <f t="shared" si="26"/>
        <v>5.13</v>
      </c>
      <c r="EP45" s="175">
        <f t="shared" si="26"/>
        <v>15.04</v>
      </c>
      <c r="EQ45" s="175">
        <f t="shared" si="26"/>
        <v>2.52</v>
      </c>
      <c r="ER45" s="175">
        <f t="shared" si="26"/>
        <v>3.93</v>
      </c>
      <c r="ES45" s="175">
        <f t="shared" si="26"/>
        <v>3.58</v>
      </c>
      <c r="ET45" s="175">
        <f t="shared" si="26"/>
        <v>4.2</v>
      </c>
      <c r="EU45" s="175">
        <f t="shared" si="26"/>
        <v>4.91</v>
      </c>
      <c r="EV45" s="175">
        <f t="shared" si="26"/>
        <v>3.43</v>
      </c>
      <c r="EW45" s="175">
        <f t="shared" si="26"/>
        <v>8.06</v>
      </c>
      <c r="EX45" s="175">
        <f t="shared" si="26"/>
        <v>11.41</v>
      </c>
      <c r="EY45" s="175">
        <f t="shared" si="26"/>
        <v>6.72</v>
      </c>
      <c r="EZ45" s="175">
        <f t="shared" si="26"/>
        <v>28.06</v>
      </c>
      <c r="FA45" s="175">
        <f t="shared" si="26"/>
        <v>9.11</v>
      </c>
      <c r="FB45" s="175">
        <f t="shared" si="26"/>
        <v>7.05</v>
      </c>
      <c r="FC45" s="178">
        <f t="shared" si="26"/>
        <v>7.11</v>
      </c>
      <c r="FD45" s="175">
        <f t="shared" si="26"/>
        <v>8</v>
      </c>
      <c r="FE45" s="175">
        <f t="shared" si="26"/>
        <v>5.72</v>
      </c>
      <c r="FF45" s="175">
        <f t="shared" si="26"/>
        <v>5.45</v>
      </c>
      <c r="FG45" s="175">
        <f t="shared" si="26"/>
        <v>9.98</v>
      </c>
      <c r="FH45" s="175">
        <f t="shared" si="26"/>
        <v>6.24</v>
      </c>
      <c r="FI45" s="175">
        <f t="shared" si="26"/>
        <v>4.32</v>
      </c>
      <c r="FJ45" s="175">
        <f t="shared" si="26"/>
        <v>5.47</v>
      </c>
      <c r="FK45" s="175">
        <f t="shared" si="26"/>
        <v>6.95</v>
      </c>
      <c r="FL45" s="175">
        <f t="shared" si="26"/>
        <v>7.28</v>
      </c>
      <c r="FM45" s="175">
        <f t="shared" si="26"/>
        <v>9.16</v>
      </c>
      <c r="FN45" s="175">
        <f t="shared" si="26"/>
        <v>6.88</v>
      </c>
      <c r="FO45" s="175">
        <f t="shared" si="26"/>
        <v>13.42</v>
      </c>
      <c r="FP45" s="175">
        <f t="shared" si="26"/>
        <v>7.04</v>
      </c>
      <c r="FQ45" s="175">
        <f t="shared" si="26"/>
        <v>2.94</v>
      </c>
      <c r="FR45" s="175">
        <f t="shared" si="26"/>
        <v>5.73</v>
      </c>
      <c r="FS45" s="175">
        <f t="shared" si="26"/>
        <v>3.96</v>
      </c>
      <c r="FT45" s="175">
        <f t="shared" si="26"/>
        <v>2.98</v>
      </c>
      <c r="FU45" s="178">
        <f t="shared" si="26"/>
        <v>5.28</v>
      </c>
      <c r="FV45" s="175">
        <f t="shared" si="26"/>
        <v>4.1100000000000003</v>
      </c>
      <c r="FW45" s="175">
        <f t="shared" si="26"/>
        <v>5.26</v>
      </c>
      <c r="FX45" s="175">
        <f t="shared" si="26"/>
        <v>12.93</v>
      </c>
      <c r="FY45" s="175">
        <f t="shared" si="26"/>
        <v>5.09</v>
      </c>
      <c r="FZ45" s="175">
        <f t="shared" si="26"/>
        <v>12.45</v>
      </c>
      <c r="GA45" s="175">
        <f t="shared" si="26"/>
        <v>9.06</v>
      </c>
      <c r="GB45" s="175">
        <f t="shared" si="26"/>
        <v>8.3699999999999992</v>
      </c>
      <c r="GC45" s="175">
        <f t="shared" si="26"/>
        <v>4.49</v>
      </c>
      <c r="GD45" s="175">
        <f t="shared" ref="GD45" si="36">ROUND((GD10*GD27)/1000,2)</f>
        <v>6</v>
      </c>
      <c r="GE45" s="179">
        <v>78.8</v>
      </c>
      <c r="GF45" s="181">
        <f t="shared" si="31"/>
        <v>133.32999999999998</v>
      </c>
      <c r="GG45" s="181">
        <v>25.6</v>
      </c>
      <c r="GH45" s="182">
        <f t="shared" si="27"/>
        <v>4.95</v>
      </c>
      <c r="GI45" s="182">
        <f t="shared" si="27"/>
        <v>8.1999999999999993</v>
      </c>
      <c r="GJ45" s="182">
        <f t="shared" si="27"/>
        <v>4.21</v>
      </c>
      <c r="GK45" s="182">
        <f t="shared" si="27"/>
        <v>5.75</v>
      </c>
      <c r="GL45" s="182">
        <f t="shared" si="27"/>
        <v>9.8800000000000008</v>
      </c>
      <c r="GM45" s="182">
        <f t="shared" si="27"/>
        <v>9.27</v>
      </c>
      <c r="GN45" s="182">
        <f t="shared" si="27"/>
        <v>5.4</v>
      </c>
      <c r="GO45" s="182">
        <f t="shared" si="27"/>
        <v>10.11</v>
      </c>
      <c r="GP45" s="182">
        <f t="shared" si="27"/>
        <v>6.83</v>
      </c>
      <c r="GQ45" s="182">
        <f t="shared" si="27"/>
        <v>7.1</v>
      </c>
      <c r="GR45" s="182">
        <f t="shared" si="27"/>
        <v>3.66</v>
      </c>
      <c r="GS45" s="182">
        <f t="shared" si="27"/>
        <v>3.44</v>
      </c>
      <c r="GT45" s="182">
        <f t="shared" si="27"/>
        <v>2.42</v>
      </c>
      <c r="GU45" s="194">
        <f t="shared" si="27"/>
        <v>2.0099999999999998</v>
      </c>
      <c r="GV45" s="194">
        <f t="shared" si="27"/>
        <v>4.99</v>
      </c>
      <c r="GW45" s="194">
        <f t="shared" si="27"/>
        <v>6.35</v>
      </c>
      <c r="GX45" s="194">
        <f t="shared" si="27"/>
        <v>13.75</v>
      </c>
      <c r="GY45" s="194">
        <f t="shared" si="27"/>
        <v>9.33</v>
      </c>
      <c r="GZ45" s="194">
        <f t="shared" si="27"/>
        <v>12.44</v>
      </c>
      <c r="HA45" s="194">
        <f t="shared" si="27"/>
        <v>10.14</v>
      </c>
      <c r="HB45" s="194">
        <f t="shared" si="27"/>
        <v>5.82</v>
      </c>
      <c r="HC45" s="194">
        <f t="shared" si="27"/>
        <v>11.67</v>
      </c>
      <c r="HD45" s="194">
        <f t="shared" si="27"/>
        <v>3.79</v>
      </c>
      <c r="HE45" s="182">
        <f t="shared" si="27"/>
        <v>3.67</v>
      </c>
      <c r="HF45" s="194">
        <f t="shared" si="27"/>
        <v>6.58</v>
      </c>
      <c r="HG45" s="194">
        <f t="shared" si="27"/>
        <v>8.7200000000000006</v>
      </c>
      <c r="HH45" s="194">
        <f t="shared" si="27"/>
        <v>2.67</v>
      </c>
      <c r="HI45" s="194">
        <f t="shared" si="27"/>
        <v>10.16</v>
      </c>
      <c r="HJ45" s="194">
        <f t="shared" si="27"/>
        <v>20.399999999999999</v>
      </c>
      <c r="HK45" s="195">
        <f t="shared" si="27"/>
        <v>20.52</v>
      </c>
      <c r="HL45" s="195">
        <f t="shared" si="27"/>
        <v>12.51</v>
      </c>
      <c r="HM45" s="195">
        <f t="shared" si="27"/>
        <v>5.68</v>
      </c>
      <c r="HN45" s="195">
        <f t="shared" si="27"/>
        <v>15.06</v>
      </c>
      <c r="HO45" s="195">
        <f t="shared" si="27"/>
        <v>16.29</v>
      </c>
      <c r="HP45" s="195">
        <f t="shared" si="27"/>
        <v>7.35</v>
      </c>
      <c r="HQ45" s="195">
        <f t="shared" si="27"/>
        <v>7.39</v>
      </c>
      <c r="HR45" s="195">
        <f t="shared" si="27"/>
        <v>7.73</v>
      </c>
      <c r="HS45" s="195">
        <f t="shared" si="27"/>
        <v>5.74</v>
      </c>
      <c r="HT45" s="195">
        <f t="shared" si="27"/>
        <v>9.57</v>
      </c>
      <c r="HU45" s="195">
        <f t="shared" si="27"/>
        <v>5.62</v>
      </c>
      <c r="HV45" s="195">
        <f t="shared" si="27"/>
        <v>10.27</v>
      </c>
      <c r="HW45" s="195">
        <f t="shared" si="27"/>
        <v>11.16</v>
      </c>
      <c r="HX45" s="195">
        <f t="shared" si="27"/>
        <v>8.23</v>
      </c>
      <c r="HY45" s="195">
        <f t="shared" si="27"/>
        <v>5.57</v>
      </c>
      <c r="HZ45" s="195">
        <f t="shared" si="27"/>
        <v>4.3099999999999996</v>
      </c>
      <c r="IA45" s="195">
        <f t="shared" si="27"/>
        <v>13.61</v>
      </c>
      <c r="IB45" s="195">
        <f t="shared" si="27"/>
        <v>2.4</v>
      </c>
      <c r="IC45" s="195">
        <f t="shared" si="27"/>
        <v>2.16</v>
      </c>
      <c r="ID45" s="195">
        <f t="shared" si="27"/>
        <v>1.92</v>
      </c>
      <c r="IE45" s="195">
        <f t="shared" si="27"/>
        <v>0.89</v>
      </c>
      <c r="IF45" s="195">
        <f t="shared" si="27"/>
        <v>1.38</v>
      </c>
      <c r="IG45" s="195">
        <f t="shared" si="27"/>
        <v>5.0199999999999996</v>
      </c>
      <c r="IH45" s="195">
        <f t="shared" si="27"/>
        <v>6.25</v>
      </c>
      <c r="II45" s="195">
        <f t="shared" si="27"/>
        <v>4.5</v>
      </c>
      <c r="IJ45" s="195">
        <f t="shared" si="27"/>
        <v>5.88</v>
      </c>
      <c r="IK45" s="195">
        <f t="shared" si="27"/>
        <v>4.71</v>
      </c>
      <c r="IL45" s="195">
        <f t="shared" si="27"/>
        <v>0.82</v>
      </c>
      <c r="IM45" s="195">
        <f t="shared" si="27"/>
        <v>2.73</v>
      </c>
      <c r="IN45" s="195">
        <f t="shared" si="27"/>
        <v>2.74</v>
      </c>
      <c r="IO45" s="195">
        <f t="shared" si="27"/>
        <v>0.51</v>
      </c>
      <c r="IP45" s="195">
        <f t="shared" si="27"/>
        <v>9.1</v>
      </c>
      <c r="IQ45" s="195">
        <f t="shared" si="27"/>
        <v>4.41</v>
      </c>
      <c r="IR45" s="195">
        <f t="shared" si="27"/>
        <v>2.54</v>
      </c>
      <c r="IS45" s="195">
        <f t="shared" ref="IS45" si="37">ROUND((IS10*IS27)/1000,2)</f>
        <v>3.74</v>
      </c>
      <c r="IT45" s="195">
        <f t="shared" si="28"/>
        <v>7.38</v>
      </c>
      <c r="IU45" s="195">
        <f t="shared" si="28"/>
        <v>4.12</v>
      </c>
      <c r="IV45" s="195">
        <f t="shared" si="28"/>
        <v>11.81</v>
      </c>
      <c r="IW45" s="195">
        <f t="shared" si="28"/>
        <v>6.51</v>
      </c>
      <c r="IX45" s="195">
        <f t="shared" si="28"/>
        <v>3.71</v>
      </c>
      <c r="IY45" s="195">
        <f t="shared" si="28"/>
        <v>3.38</v>
      </c>
      <c r="IZ45" s="195">
        <f t="shared" si="28"/>
        <v>2.57</v>
      </c>
      <c r="JA45" s="195">
        <f t="shared" si="28"/>
        <v>4.16</v>
      </c>
      <c r="JB45" s="196">
        <f t="shared" si="28"/>
        <v>2.29</v>
      </c>
      <c r="JC45" s="195">
        <f t="shared" si="28"/>
        <v>2.86</v>
      </c>
      <c r="JD45" s="195">
        <f t="shared" si="28"/>
        <v>1.87</v>
      </c>
      <c r="JE45" s="195">
        <f t="shared" si="28"/>
        <v>1.34</v>
      </c>
      <c r="JF45" s="195">
        <f t="shared" si="28"/>
        <v>2.3199999999999998</v>
      </c>
      <c r="JG45" s="195">
        <f t="shared" si="28"/>
        <v>1.49</v>
      </c>
      <c r="JH45" s="195">
        <f t="shared" si="28"/>
        <v>2.19</v>
      </c>
      <c r="JI45" s="195">
        <f t="shared" si="28"/>
        <v>2.38</v>
      </c>
      <c r="JJ45" s="195">
        <f t="shared" si="28"/>
        <v>4.3</v>
      </c>
      <c r="JK45" s="195">
        <f t="shared" si="28"/>
        <v>1.29</v>
      </c>
      <c r="JL45" s="195">
        <f t="shared" si="28"/>
        <v>1.32</v>
      </c>
      <c r="JM45" s="195">
        <f t="shared" si="28"/>
        <v>1.91</v>
      </c>
      <c r="JN45" s="195">
        <f t="shared" si="28"/>
        <v>1.35</v>
      </c>
      <c r="JO45" s="195">
        <f t="shared" si="28"/>
        <v>2.14</v>
      </c>
      <c r="JP45" s="195">
        <f t="shared" si="28"/>
        <v>1.25</v>
      </c>
      <c r="JQ45" s="195">
        <f t="shared" si="28"/>
        <v>1.54</v>
      </c>
      <c r="JR45" s="188">
        <f t="shared" si="28"/>
        <v>1.74</v>
      </c>
      <c r="JS45" s="188">
        <f t="shared" si="28"/>
        <v>1.07</v>
      </c>
      <c r="JT45" s="188">
        <f t="shared" si="28"/>
        <v>1.1599999999999999</v>
      </c>
      <c r="JU45" s="188">
        <f t="shared" si="28"/>
        <v>0.36</v>
      </c>
      <c r="JV45" s="188">
        <f t="shared" si="28"/>
        <v>1.17</v>
      </c>
      <c r="JW45" s="188">
        <f t="shared" si="28"/>
        <v>1.24</v>
      </c>
      <c r="JX45" s="188">
        <f t="shared" si="28"/>
        <v>0.67</v>
      </c>
      <c r="JY45" s="188">
        <f t="shared" si="28"/>
        <v>0.76</v>
      </c>
      <c r="JZ45" s="188">
        <f t="shared" si="28"/>
        <v>1.51</v>
      </c>
      <c r="KA45" s="188">
        <f t="shared" si="28"/>
        <v>0.7</v>
      </c>
      <c r="KB45" s="188">
        <f t="shared" si="28"/>
        <v>0.61</v>
      </c>
      <c r="KC45" s="188">
        <f t="shared" si="28"/>
        <v>1.86</v>
      </c>
      <c r="KD45" s="188">
        <f t="shared" si="28"/>
        <v>0.8</v>
      </c>
      <c r="KE45" s="188">
        <f t="shared" si="28"/>
        <v>1.27</v>
      </c>
      <c r="KF45" s="188">
        <f t="shared" si="28"/>
        <v>2.67</v>
      </c>
      <c r="KG45" s="188">
        <f t="shared" si="28"/>
        <v>1.58</v>
      </c>
      <c r="KH45" s="188">
        <f t="shared" si="28"/>
        <v>2.38</v>
      </c>
      <c r="KI45" s="188">
        <f t="shared" si="28"/>
        <v>0.86</v>
      </c>
      <c r="KJ45" s="188">
        <f t="shared" si="28"/>
        <v>0.8</v>
      </c>
      <c r="KK45" s="188">
        <f t="shared" si="28"/>
        <v>4.16</v>
      </c>
      <c r="KL45" s="188">
        <f t="shared" si="28"/>
        <v>3.63</v>
      </c>
      <c r="KM45" s="188">
        <f t="shared" si="28"/>
        <v>2.2599999999999998</v>
      </c>
      <c r="KN45" s="188">
        <f t="shared" si="28"/>
        <v>1.95</v>
      </c>
      <c r="KO45" s="188">
        <f t="shared" si="28"/>
        <v>2.31</v>
      </c>
      <c r="KP45" s="188">
        <f t="shared" si="28"/>
        <v>1.79</v>
      </c>
      <c r="KQ45" s="188">
        <f t="shared" si="28"/>
        <v>1.95</v>
      </c>
      <c r="KR45" s="188">
        <f t="shared" si="28"/>
        <v>2.63</v>
      </c>
      <c r="KS45" s="188">
        <f t="shared" si="28"/>
        <v>1.03</v>
      </c>
      <c r="KT45" s="188">
        <f t="shared" si="28"/>
        <v>3.1</v>
      </c>
      <c r="KU45" s="188">
        <f t="shared" si="28"/>
        <v>2.42</v>
      </c>
      <c r="KV45" s="188">
        <f t="shared" si="28"/>
        <v>2.2400000000000002</v>
      </c>
      <c r="KW45" s="188">
        <f t="shared" si="28"/>
        <v>3.57</v>
      </c>
      <c r="KX45" s="188">
        <f t="shared" si="28"/>
        <v>1.89</v>
      </c>
      <c r="KY45" s="188">
        <f t="shared" si="28"/>
        <v>2.31</v>
      </c>
      <c r="KZ45" s="188">
        <f t="shared" si="28"/>
        <v>1.98</v>
      </c>
      <c r="LA45" s="188">
        <f t="shared" si="28"/>
        <v>3.59</v>
      </c>
      <c r="LB45" s="195">
        <f t="shared" si="28"/>
        <v>4.8499999999999996</v>
      </c>
      <c r="LC45" s="195">
        <f t="shared" si="28"/>
        <v>2.86</v>
      </c>
      <c r="LD45" s="195">
        <f t="shared" si="28"/>
        <v>3.98</v>
      </c>
      <c r="LE45" s="188">
        <f t="shared" ref="LE45:LT53" si="38">ROUND((LE10*LE27)/1000,2)</f>
        <v>3</v>
      </c>
      <c r="LF45" s="188">
        <f t="shared" si="38"/>
        <v>1.64</v>
      </c>
      <c r="LG45" s="188">
        <f t="shared" si="29"/>
        <v>2.78</v>
      </c>
      <c r="LH45" s="188">
        <f t="shared" si="29"/>
        <v>1.54</v>
      </c>
      <c r="LI45" s="188">
        <f t="shared" si="29"/>
        <v>0.78</v>
      </c>
      <c r="LJ45" s="188">
        <f t="shared" si="29"/>
        <v>2.0299999999999998</v>
      </c>
      <c r="LK45" s="188">
        <f t="shared" si="29"/>
        <v>1.48</v>
      </c>
      <c r="LL45" s="188">
        <f t="shared" si="29"/>
        <v>1.06</v>
      </c>
      <c r="LM45" s="188">
        <f t="shared" si="29"/>
        <v>2.42</v>
      </c>
      <c r="LN45" s="188">
        <f t="shared" si="29"/>
        <v>3.58</v>
      </c>
      <c r="LO45" s="188">
        <f t="shared" si="29"/>
        <v>2.42</v>
      </c>
      <c r="LP45" s="188">
        <f t="shared" si="29"/>
        <v>3.9</v>
      </c>
      <c r="LQ45" s="188">
        <f t="shared" si="29"/>
        <v>2.99</v>
      </c>
      <c r="LR45" s="188">
        <f t="shared" si="29"/>
        <v>1.54</v>
      </c>
      <c r="LS45" s="188">
        <f t="shared" si="29"/>
        <v>1.75</v>
      </c>
      <c r="LT45" s="188">
        <f t="shared" si="29"/>
        <v>2.13</v>
      </c>
      <c r="LU45" s="188">
        <f t="shared" si="29"/>
        <v>0.34</v>
      </c>
      <c r="LV45" s="188">
        <f t="shared" si="29"/>
        <v>0.5</v>
      </c>
      <c r="LW45" s="188">
        <f t="shared" si="29"/>
        <v>0.27</v>
      </c>
      <c r="LX45" s="188">
        <f t="shared" si="29"/>
        <v>0.39</v>
      </c>
      <c r="LY45" s="188">
        <f t="shared" si="29"/>
        <v>0.26</v>
      </c>
      <c r="LZ45" s="188">
        <f t="shared" si="29"/>
        <v>0.43</v>
      </c>
      <c r="MA45" s="188">
        <f t="shared" si="29"/>
        <v>0.31</v>
      </c>
      <c r="MB45" s="188">
        <f t="shared" si="29"/>
        <v>0.15</v>
      </c>
      <c r="MC45" s="188">
        <f t="shared" si="29"/>
        <v>0.96</v>
      </c>
      <c r="MD45" s="188">
        <f t="shared" si="29"/>
        <v>0.33</v>
      </c>
      <c r="ME45" s="188">
        <f t="shared" si="29"/>
        <v>0.08</v>
      </c>
      <c r="MF45" s="188">
        <f t="shared" si="29"/>
        <v>0.19</v>
      </c>
      <c r="MG45" s="188">
        <f t="shared" si="29"/>
        <v>0.3</v>
      </c>
      <c r="MH45" s="188">
        <f t="shared" si="29"/>
        <v>0.1</v>
      </c>
      <c r="MI45" s="188">
        <f t="shared" si="29"/>
        <v>0.02</v>
      </c>
      <c r="MJ45" s="188">
        <f t="shared" si="29"/>
        <v>0.42</v>
      </c>
      <c r="MK45" s="188">
        <f t="shared" si="29"/>
        <v>0.13</v>
      </c>
      <c r="ML45" s="188">
        <f t="shared" si="29"/>
        <v>0.65</v>
      </c>
      <c r="MM45" s="188">
        <f t="shared" si="29"/>
        <v>0.46</v>
      </c>
      <c r="MN45" s="188">
        <f t="shared" si="29"/>
        <v>0.53</v>
      </c>
      <c r="MO45" s="188">
        <f t="shared" si="29"/>
        <v>0.86</v>
      </c>
      <c r="MP45" s="188">
        <f t="shared" si="29"/>
        <v>0.23</v>
      </c>
      <c r="MQ45" s="188">
        <f t="shared" si="29"/>
        <v>0.22</v>
      </c>
      <c r="MR45" s="188">
        <f t="shared" si="29"/>
        <v>0.62</v>
      </c>
      <c r="MS45" s="188">
        <f t="shared" si="29"/>
        <v>0.47</v>
      </c>
      <c r="MT45" s="188">
        <f t="shared" si="29"/>
        <v>0.17</v>
      </c>
      <c r="MU45" s="188">
        <f t="shared" si="29"/>
        <v>0.01</v>
      </c>
      <c r="MV45" s="188">
        <f t="shared" si="29"/>
        <v>0.05</v>
      </c>
      <c r="MW45" s="188">
        <f t="shared" si="29"/>
        <v>0.15</v>
      </c>
      <c r="MX45" s="188">
        <f t="shared" si="29"/>
        <v>0.52</v>
      </c>
      <c r="MY45" s="188">
        <f t="shared" si="29"/>
        <v>0.6</v>
      </c>
      <c r="MZ45" s="188">
        <f t="shared" si="29"/>
        <v>1.25</v>
      </c>
      <c r="NA45" s="188">
        <f t="shared" si="29"/>
        <v>0.04</v>
      </c>
      <c r="NB45" s="188">
        <f t="shared" si="29"/>
        <v>0.36</v>
      </c>
      <c r="NC45" s="188">
        <f t="shared" si="29"/>
        <v>1.82</v>
      </c>
      <c r="ND45" s="188">
        <f t="shared" si="29"/>
        <v>0.05</v>
      </c>
      <c r="NE45" s="188">
        <f t="shared" si="29"/>
        <v>0.27</v>
      </c>
      <c r="NF45" s="188">
        <f t="shared" si="29"/>
        <v>0.4</v>
      </c>
      <c r="NG45" s="188">
        <f t="shared" si="29"/>
        <v>0.06</v>
      </c>
      <c r="NH45" s="188">
        <f t="shared" si="29"/>
        <v>0.28999999999999998</v>
      </c>
      <c r="NI45" s="188">
        <f t="shared" si="29"/>
        <v>0.12</v>
      </c>
      <c r="NJ45" s="188">
        <f t="shared" si="29"/>
        <v>0.59</v>
      </c>
      <c r="NK45" s="188">
        <f t="shared" si="29"/>
        <v>0.47</v>
      </c>
      <c r="NL45" s="188">
        <f t="shared" si="29"/>
        <v>1.89</v>
      </c>
      <c r="NM45" s="188">
        <f t="shared" si="29"/>
        <v>3.86</v>
      </c>
      <c r="NN45" s="188">
        <f t="shared" si="29"/>
        <v>0.41</v>
      </c>
      <c r="NO45" s="188">
        <f t="shared" si="29"/>
        <v>1.27</v>
      </c>
      <c r="NP45" s="188">
        <f t="shared" si="29"/>
        <v>0.57999999999999996</v>
      </c>
      <c r="NQ45" s="188">
        <f t="shared" si="29"/>
        <v>0.52</v>
      </c>
      <c r="NR45" s="188">
        <f t="shared" si="30"/>
        <v>0.47</v>
      </c>
      <c r="NS45" s="188">
        <f t="shared" si="30"/>
        <v>0.42</v>
      </c>
      <c r="NT45" s="188">
        <f t="shared" si="30"/>
        <v>0.89</v>
      </c>
      <c r="NU45" s="189">
        <f t="shared" si="30"/>
        <v>1.4</v>
      </c>
      <c r="NV45" s="189">
        <f t="shared" si="30"/>
        <v>4.38</v>
      </c>
      <c r="NW45" s="189">
        <f t="shared" si="30"/>
        <v>3.06</v>
      </c>
      <c r="NX45" s="189">
        <f t="shared" si="30"/>
        <v>3.62</v>
      </c>
      <c r="NY45" s="189">
        <f t="shared" si="30"/>
        <v>5.53</v>
      </c>
      <c r="NZ45" s="189">
        <f t="shared" si="30"/>
        <v>6.16</v>
      </c>
      <c r="OA45" s="189">
        <f t="shared" si="30"/>
        <v>4.1100000000000003</v>
      </c>
      <c r="OB45" s="63">
        <f t="shared" ref="OB45:OB53" si="39">OA45/NZ45*100-100</f>
        <v>-33.279220779220779</v>
      </c>
      <c r="OC45" s="55">
        <f t="shared" ref="OC45:OC54" si="40">OA45/NO45*100-100</f>
        <v>223.62204724409452</v>
      </c>
      <c r="OD45" s="58">
        <f>ROUND(AVERAGE($GN45:GX45),2)</f>
        <v>6.01</v>
      </c>
      <c r="OE45" s="58">
        <f>ROUND(AVERAGE($FY45:GM45),2)</f>
        <v>21.7</v>
      </c>
      <c r="OF45" s="58">
        <f t="shared" si="32"/>
        <v>-72.304147465437779</v>
      </c>
      <c r="OH45" s="190"/>
      <c r="OI45" s="191"/>
      <c r="OJ45" s="304"/>
      <c r="OK45" s="296"/>
      <c r="OL45" s="296"/>
      <c r="OM45" s="192"/>
      <c r="ON45" s="192"/>
      <c r="OO45" s="193"/>
    </row>
    <row r="46" spans="2:405" ht="24.75" customHeight="1">
      <c r="B46" s="59" t="s">
        <v>402</v>
      </c>
      <c r="C46" s="174"/>
      <c r="D46" s="175">
        <f t="shared" si="35"/>
        <v>7.2636399999999997</v>
      </c>
      <c r="E46" s="175">
        <f t="shared" si="35"/>
        <v>4.4358750000000002</v>
      </c>
      <c r="F46" s="175">
        <f t="shared" si="35"/>
        <v>4.0662349999999998</v>
      </c>
      <c r="G46" s="175">
        <f t="shared" si="35"/>
        <v>3.4476120000000003</v>
      </c>
      <c r="H46" s="175">
        <f t="shared" si="35"/>
        <v>4.0836874999999999</v>
      </c>
      <c r="I46" s="175">
        <f t="shared" si="35"/>
        <v>6.4330050000000005</v>
      </c>
      <c r="J46" s="175">
        <f t="shared" si="35"/>
        <v>4.5139480000000001</v>
      </c>
      <c r="K46" s="175">
        <f t="shared" si="35"/>
        <v>3.6905749999999999</v>
      </c>
      <c r="L46" s="175">
        <f t="shared" si="35"/>
        <v>4.0086000000000004</v>
      </c>
      <c r="M46" s="175">
        <f t="shared" si="35"/>
        <v>4.9738719999999992</v>
      </c>
      <c r="N46" s="175">
        <f t="shared" si="35"/>
        <v>5.728955</v>
      </c>
      <c r="O46" s="175">
        <f t="shared" si="35"/>
        <v>6.5246720000000007</v>
      </c>
      <c r="P46" s="175">
        <f t="shared" si="35"/>
        <v>6.6990325000000013</v>
      </c>
      <c r="Q46" s="175">
        <f t="shared" si="35"/>
        <v>6.4883775000000004</v>
      </c>
      <c r="R46" s="175">
        <f t="shared" si="35"/>
        <v>5.4307840000000001</v>
      </c>
      <c r="S46" s="175">
        <f t="shared" si="35"/>
        <v>4.3390500000000003</v>
      </c>
      <c r="T46" s="175">
        <f t="shared" si="35"/>
        <v>3.6555550000000001</v>
      </c>
      <c r="U46" s="175">
        <f t="shared" si="35"/>
        <v>3.9762849999999998</v>
      </c>
      <c r="V46" s="175">
        <f t="shared" si="35"/>
        <v>2.4674720000000003</v>
      </c>
      <c r="W46" s="175">
        <f t="shared" si="35"/>
        <v>1.911605</v>
      </c>
      <c r="X46" s="175">
        <f t="shared" si="35"/>
        <v>1.5817060000000001</v>
      </c>
      <c r="Y46" s="175">
        <f t="shared" si="35"/>
        <v>1.7422674999999999</v>
      </c>
      <c r="Z46" s="175">
        <f t="shared" si="35"/>
        <v>1.3727925000000001</v>
      </c>
      <c r="AA46" s="175">
        <f t="shared" si="35"/>
        <v>1.7883099999999998</v>
      </c>
      <c r="AB46" s="175">
        <f t="shared" si="35"/>
        <v>2.7705649999999999</v>
      </c>
      <c r="AC46" s="175">
        <f t="shared" si="35"/>
        <v>2.6725599999999998</v>
      </c>
      <c r="AD46" s="175">
        <f t="shared" si="35"/>
        <v>1.7650560000000002</v>
      </c>
      <c r="AE46" s="175">
        <f t="shared" si="35"/>
        <v>1.8130149999999998</v>
      </c>
      <c r="AF46" s="175">
        <f t="shared" si="35"/>
        <v>1.6467125</v>
      </c>
      <c r="AG46" s="175">
        <f t="shared" si="35"/>
        <v>1.5688925000000002</v>
      </c>
      <c r="AH46" s="175">
        <f t="shared" si="35"/>
        <v>1.8861649999999999</v>
      </c>
      <c r="AI46" s="175">
        <f t="shared" si="35"/>
        <v>1.7916650000000001</v>
      </c>
      <c r="AJ46" s="175">
        <f>(AJ11*AJ28)/1000</f>
        <v>1.9509580000000002</v>
      </c>
      <c r="AK46" s="175">
        <f>(AK11*AK28)/1000</f>
        <v>1.66978</v>
      </c>
      <c r="AL46" s="175">
        <f>(AL11*AL28)/1000</f>
        <v>1.4161524999999999</v>
      </c>
      <c r="AM46" s="175">
        <f>(AM11*AM28)/1000</f>
        <v>2.0339619999999998</v>
      </c>
      <c r="AN46" s="175">
        <f t="shared" ref="AN46:BI46" si="41">(AN10*AN28)/1000</f>
        <v>3.1654886306009034</v>
      </c>
      <c r="AO46" s="175">
        <f t="shared" si="41"/>
        <v>1.4833112926459604</v>
      </c>
      <c r="AP46" s="175">
        <f t="shared" si="41"/>
        <v>1.9973653854965414</v>
      </c>
      <c r="AQ46" s="175">
        <f t="shared" si="41"/>
        <v>2.6895094149826875</v>
      </c>
      <c r="AR46" s="175">
        <f t="shared" si="41"/>
        <v>2.905763188791068</v>
      </c>
      <c r="AS46" s="175">
        <f t="shared" si="41"/>
        <v>3.3421402477140827</v>
      </c>
      <c r="AT46" s="175">
        <f t="shared" si="41"/>
        <v>4.11451202091677</v>
      </c>
      <c r="AU46" s="175">
        <f t="shared" si="41"/>
        <v>3.7560363884070878</v>
      </c>
      <c r="AV46" s="175">
        <f t="shared" si="41"/>
        <v>4.9638112365202165</v>
      </c>
      <c r="AW46" s="175">
        <f t="shared" si="41"/>
        <v>2.7973371181833255</v>
      </c>
      <c r="AX46" s="175">
        <f t="shared" si="41"/>
        <v>2.940415890089163</v>
      </c>
      <c r="AY46" s="175">
        <f t="shared" si="41"/>
        <v>2.0740418497356194</v>
      </c>
      <c r="AZ46" s="175">
        <f t="shared" si="41"/>
        <v>0.72661866980996703</v>
      </c>
      <c r="BA46" s="175">
        <f t="shared" si="41"/>
        <v>1.8928582135082748</v>
      </c>
      <c r="BB46" s="175">
        <f t="shared" si="41"/>
        <v>1.5665263853824689</v>
      </c>
      <c r="BC46" s="175">
        <f t="shared" si="41"/>
        <v>1.2978609015198974</v>
      </c>
      <c r="BD46" s="175">
        <f t="shared" si="41"/>
        <v>3.5422444934203869</v>
      </c>
      <c r="BE46" s="175">
        <f t="shared" si="41"/>
        <v>3.5191011977237383</v>
      </c>
      <c r="BF46" s="175">
        <f t="shared" si="41"/>
        <v>2.9906173473653288</v>
      </c>
      <c r="BG46" s="175">
        <f t="shared" si="41"/>
        <v>1.9285643604580054</v>
      </c>
      <c r="BH46" s="175">
        <f t="shared" si="41"/>
        <v>0.23295039636139422</v>
      </c>
      <c r="BI46" s="175">
        <f t="shared" si="41"/>
        <v>1.3165966003575935</v>
      </c>
      <c r="BJ46" s="175">
        <f>(BJ11*BJ28)/1000</f>
        <v>1.5716899999999998</v>
      </c>
      <c r="BK46" s="175">
        <f>(BK11*BK28)/1000</f>
        <v>1.7459249999999995</v>
      </c>
      <c r="BL46" s="175"/>
      <c r="BM46" s="175">
        <f t="shared" si="23"/>
        <v>1.7997679999999998</v>
      </c>
      <c r="BN46" s="175">
        <f t="shared" si="23"/>
        <v>2.4253425000000002</v>
      </c>
      <c r="BO46" s="175">
        <f t="shared" si="23"/>
        <v>2.0088750000000002</v>
      </c>
      <c r="BP46" s="175">
        <f t="shared" si="23"/>
        <v>1.7374250000000002</v>
      </c>
      <c r="BQ46" s="175">
        <f t="shared" si="23"/>
        <v>1.9624119999999998</v>
      </c>
      <c r="BR46" s="175">
        <f t="shared" si="23"/>
        <v>1.5455274999999999</v>
      </c>
      <c r="BS46" s="175">
        <f t="shared" si="23"/>
        <v>2.042084</v>
      </c>
      <c r="BT46" s="175">
        <f t="shared" si="23"/>
        <v>1.9845899999999999</v>
      </c>
      <c r="BU46" s="175">
        <f t="shared" si="23"/>
        <v>1.7260300000000002</v>
      </c>
      <c r="BV46" s="175">
        <f t="shared" si="23"/>
        <v>1.9542440000000001</v>
      </c>
      <c r="BW46" s="175">
        <f t="shared" si="23"/>
        <v>1.82636</v>
      </c>
      <c r="BX46" s="175">
        <f t="shared" si="23"/>
        <v>2.1527324999999999</v>
      </c>
      <c r="BY46" s="175"/>
      <c r="BZ46" s="175">
        <f t="shared" si="24"/>
        <v>2.0986425</v>
      </c>
      <c r="CA46" s="175">
        <f t="shared" si="24"/>
        <v>2.4298074999999999</v>
      </c>
      <c r="CB46" s="175">
        <f t="shared" si="24"/>
        <v>2.1716799999999998</v>
      </c>
      <c r="CC46" s="175">
        <f t="shared" si="24"/>
        <v>2.7072319999999999</v>
      </c>
      <c r="CD46" s="175">
        <f t="shared" si="24"/>
        <v>3.3078525000000005</v>
      </c>
      <c r="CE46" s="175">
        <f t="shared" si="24"/>
        <v>2.3468575</v>
      </c>
      <c r="CF46" s="175">
        <f t="shared" si="24"/>
        <v>2.4617320000000005</v>
      </c>
      <c r="CG46" s="175">
        <f t="shared" si="24"/>
        <v>2.5413825000000001</v>
      </c>
      <c r="CH46" s="175">
        <f t="shared" si="24"/>
        <v>2.301545</v>
      </c>
      <c r="CI46" s="175">
        <f t="shared" si="24"/>
        <v>2.7098960000000001</v>
      </c>
      <c r="CJ46" s="175">
        <f t="shared" si="24"/>
        <v>2.7691024999999998</v>
      </c>
      <c r="CK46" s="175">
        <f t="shared" si="24"/>
        <v>2.5871979999999999</v>
      </c>
      <c r="CL46" s="175">
        <f t="shared" si="24"/>
        <v>3.400725</v>
      </c>
      <c r="CM46" s="175">
        <f t="shared" si="24"/>
        <v>2.5926199999999997</v>
      </c>
      <c r="CN46" s="175">
        <f t="shared" si="24"/>
        <v>2.626058</v>
      </c>
      <c r="CO46" s="175">
        <f t="shared" si="24"/>
        <v>2.3293600000000003</v>
      </c>
      <c r="CP46" s="175">
        <f t="shared" si="24"/>
        <v>1.7679099999999999</v>
      </c>
      <c r="CQ46" s="175">
        <f t="shared" si="24"/>
        <v>2.14819</v>
      </c>
      <c r="CR46" s="175">
        <f t="shared" si="24"/>
        <v>1.5933524999999999</v>
      </c>
      <c r="CS46" s="175">
        <f t="shared" si="24"/>
        <v>1.9969250000000001</v>
      </c>
      <c r="CT46" s="175">
        <f t="shared" si="24"/>
        <v>1.9789480000000002</v>
      </c>
      <c r="CU46" s="175">
        <f t="shared" si="24"/>
        <v>2.1450050000000003</v>
      </c>
      <c r="CV46" s="175">
        <f t="shared" si="24"/>
        <v>1.866795</v>
      </c>
      <c r="CW46" s="175">
        <f t="shared" si="24"/>
        <v>1.2691319999999999</v>
      </c>
      <c r="CX46" s="175">
        <f t="shared" si="24"/>
        <v>2.6244474999999996</v>
      </c>
      <c r="CY46" s="175">
        <f t="shared" si="24"/>
        <v>1.62226</v>
      </c>
      <c r="CZ46" s="175">
        <f t="shared" si="24"/>
        <v>1.8564700000000001</v>
      </c>
      <c r="DA46" s="175">
        <f t="shared" si="24"/>
        <v>2.0005549999999999</v>
      </c>
      <c r="DB46" s="175">
        <f t="shared" si="24"/>
        <v>1.8453039999999998</v>
      </c>
      <c r="DC46" s="175">
        <f t="shared" si="24"/>
        <v>1.5537049999999999</v>
      </c>
      <c r="DD46" s="175">
        <f t="shared" si="24"/>
        <v>1.477875</v>
      </c>
      <c r="DE46" s="175">
        <f t="shared" si="24"/>
        <v>1.699492</v>
      </c>
      <c r="DF46" s="175">
        <f t="shared" si="24"/>
        <v>2.0698975000000002</v>
      </c>
      <c r="DG46" s="175">
        <f t="shared" si="24"/>
        <v>1.6341049999999999</v>
      </c>
      <c r="DH46" s="175">
        <f t="shared" si="24"/>
        <v>1.5709540000000002</v>
      </c>
      <c r="DI46" s="175">
        <f t="shared" si="24"/>
        <v>1.7830050000000002</v>
      </c>
      <c r="DJ46" s="176">
        <v>21.192724000000005</v>
      </c>
      <c r="DK46" s="175">
        <f t="shared" si="25"/>
        <v>2.3550025000000003</v>
      </c>
      <c r="DL46" s="175">
        <f t="shared" si="25"/>
        <v>1.4358175000000002</v>
      </c>
      <c r="DM46" s="175">
        <f t="shared" si="25"/>
        <v>1.8259020000000001</v>
      </c>
      <c r="DN46" s="175">
        <f t="shared" si="25"/>
        <v>1.90574</v>
      </c>
      <c r="DO46" s="175">
        <f t="shared" si="25"/>
        <v>2.0212979999999998</v>
      </c>
      <c r="DP46" s="175">
        <f t="shared" si="25"/>
        <v>1.6236574999999998</v>
      </c>
      <c r="DQ46" s="175">
        <f t="shared" si="25"/>
        <v>1.7462025000000001</v>
      </c>
      <c r="DR46" s="175">
        <f t="shared" si="25"/>
        <v>1.9191040000000004</v>
      </c>
      <c r="DS46" s="175">
        <f t="shared" ref="DS46:GD50" si="42">ROUND((DS11*DS28)/1000,2)</f>
        <v>1.94</v>
      </c>
      <c r="DT46" s="175">
        <f t="shared" si="42"/>
        <v>1.91</v>
      </c>
      <c r="DU46" s="175">
        <f t="shared" si="42"/>
        <v>1.73</v>
      </c>
      <c r="DV46" s="178">
        <f t="shared" si="42"/>
        <v>0.78</v>
      </c>
      <c r="DW46" s="175">
        <f t="shared" si="42"/>
        <v>1.21</v>
      </c>
      <c r="DX46" s="175">
        <f t="shared" si="42"/>
        <v>1.26</v>
      </c>
      <c r="DY46" s="175">
        <f t="shared" si="42"/>
        <v>1.31</v>
      </c>
      <c r="DZ46" s="175">
        <f t="shared" si="42"/>
        <v>1.4</v>
      </c>
      <c r="EA46" s="175">
        <f t="shared" si="42"/>
        <v>1.47</v>
      </c>
      <c r="EB46" s="175">
        <f t="shared" si="42"/>
        <v>1.87</v>
      </c>
      <c r="EC46" s="175">
        <f t="shared" si="42"/>
        <v>1.51</v>
      </c>
      <c r="ED46" s="175">
        <f t="shared" si="42"/>
        <v>1.81</v>
      </c>
      <c r="EE46" s="175">
        <f t="shared" si="42"/>
        <v>2.14</v>
      </c>
      <c r="EF46" s="175">
        <f t="shared" si="42"/>
        <v>1.58</v>
      </c>
      <c r="EG46" s="175">
        <f t="shared" si="42"/>
        <v>1.55</v>
      </c>
      <c r="EH46" s="175">
        <f t="shared" si="42"/>
        <v>1.85</v>
      </c>
      <c r="EI46" s="175">
        <f t="shared" si="42"/>
        <v>1.93</v>
      </c>
      <c r="EJ46" s="175">
        <f t="shared" si="42"/>
        <v>1.33</v>
      </c>
      <c r="EK46" s="175">
        <f t="shared" si="42"/>
        <v>1.47</v>
      </c>
      <c r="EL46" s="175">
        <f t="shared" si="42"/>
        <v>1.47</v>
      </c>
      <c r="EM46" s="175">
        <f t="shared" si="42"/>
        <v>2.0499999999999998</v>
      </c>
      <c r="EN46" s="175">
        <f t="shared" si="42"/>
        <v>1.62</v>
      </c>
      <c r="EO46" s="175">
        <f t="shared" si="42"/>
        <v>1.93</v>
      </c>
      <c r="EP46" s="175">
        <f t="shared" si="42"/>
        <v>2.27</v>
      </c>
      <c r="EQ46" s="175">
        <f t="shared" si="42"/>
        <v>3.17</v>
      </c>
      <c r="ER46" s="175">
        <f t="shared" si="42"/>
        <v>3.58</v>
      </c>
      <c r="ES46" s="175">
        <f t="shared" si="42"/>
        <v>2.8</v>
      </c>
      <c r="ET46" s="175">
        <f t="shared" si="42"/>
        <v>4.13</v>
      </c>
      <c r="EU46" s="175">
        <f t="shared" si="42"/>
        <v>3.48</v>
      </c>
      <c r="EV46" s="175">
        <f t="shared" si="42"/>
        <v>3.62</v>
      </c>
      <c r="EW46" s="175">
        <f t="shared" si="42"/>
        <v>3.07</v>
      </c>
      <c r="EX46" s="175">
        <f t="shared" si="42"/>
        <v>2.16</v>
      </c>
      <c r="EY46" s="175">
        <f t="shared" si="42"/>
        <v>3.1</v>
      </c>
      <c r="EZ46" s="175">
        <f t="shared" si="42"/>
        <v>2.81</v>
      </c>
      <c r="FA46" s="175">
        <f t="shared" si="42"/>
        <v>2.5299999999999998</v>
      </c>
      <c r="FB46" s="175">
        <f t="shared" si="42"/>
        <v>2.79</v>
      </c>
      <c r="FC46" s="178">
        <f t="shared" si="42"/>
        <v>2.1800000000000002</v>
      </c>
      <c r="FD46" s="175">
        <f t="shared" si="42"/>
        <v>2.59</v>
      </c>
      <c r="FE46" s="175">
        <f t="shared" si="42"/>
        <v>2.4300000000000002</v>
      </c>
      <c r="FF46" s="151">
        <f t="shared" si="42"/>
        <v>2.83</v>
      </c>
      <c r="FG46" s="178">
        <f t="shared" si="42"/>
        <v>4.08</v>
      </c>
      <c r="FH46" s="175">
        <f t="shared" si="42"/>
        <v>2.2000000000000002</v>
      </c>
      <c r="FI46" s="175">
        <f t="shared" si="42"/>
        <v>1.74</v>
      </c>
      <c r="FJ46" s="175">
        <f t="shared" si="42"/>
        <v>2.68</v>
      </c>
      <c r="FK46" s="175">
        <f t="shared" si="42"/>
        <v>2.2000000000000002</v>
      </c>
      <c r="FL46" s="175">
        <f t="shared" si="42"/>
        <v>3.07</v>
      </c>
      <c r="FM46" s="175">
        <f t="shared" si="42"/>
        <v>2.46</v>
      </c>
      <c r="FN46" s="175">
        <f t="shared" si="42"/>
        <v>3.02</v>
      </c>
      <c r="FO46" s="175">
        <f t="shared" si="42"/>
        <v>2.86</v>
      </c>
      <c r="FP46" s="175">
        <f t="shared" si="42"/>
        <v>1.84</v>
      </c>
      <c r="FQ46" s="175">
        <f t="shared" si="42"/>
        <v>2.64</v>
      </c>
      <c r="FR46" s="175">
        <f t="shared" si="42"/>
        <v>4.12</v>
      </c>
      <c r="FS46" s="175">
        <f t="shared" si="42"/>
        <v>6.3</v>
      </c>
      <c r="FT46" s="175">
        <f t="shared" si="42"/>
        <v>2.6</v>
      </c>
      <c r="FU46" s="178">
        <f t="shared" si="42"/>
        <v>3.14</v>
      </c>
      <c r="FV46" s="175">
        <f t="shared" si="42"/>
        <v>5.86</v>
      </c>
      <c r="FW46" s="175">
        <f t="shared" si="42"/>
        <v>2.12</v>
      </c>
      <c r="FX46" s="175">
        <f t="shared" si="42"/>
        <v>5.09</v>
      </c>
      <c r="FY46" s="175">
        <f t="shared" si="42"/>
        <v>5.34</v>
      </c>
      <c r="FZ46" s="175">
        <f t="shared" si="42"/>
        <v>1.8</v>
      </c>
      <c r="GA46" s="175">
        <f t="shared" si="42"/>
        <v>3.12</v>
      </c>
      <c r="GB46" s="175">
        <f t="shared" si="42"/>
        <v>3.75</v>
      </c>
      <c r="GC46" s="175">
        <f t="shared" si="42"/>
        <v>3.91</v>
      </c>
      <c r="GD46" s="175">
        <f t="shared" si="42"/>
        <v>2.04</v>
      </c>
      <c r="GE46" s="179">
        <v>31.06</v>
      </c>
      <c r="GF46" s="181">
        <f t="shared" si="31"/>
        <v>27.23</v>
      </c>
      <c r="GG46" s="181">
        <v>59.3</v>
      </c>
      <c r="GH46" s="182">
        <f t="shared" ref="GH46:IS49" si="43">ROUND((GH11*GH28)/1000,2)</f>
        <v>3.7</v>
      </c>
      <c r="GI46" s="182">
        <f t="shared" si="43"/>
        <v>2.5099999999999998</v>
      </c>
      <c r="GJ46" s="182">
        <f t="shared" si="43"/>
        <v>1.94</v>
      </c>
      <c r="GK46" s="182">
        <f t="shared" si="43"/>
        <v>2.08</v>
      </c>
      <c r="GL46" s="182">
        <f t="shared" si="43"/>
        <v>2.75</v>
      </c>
      <c r="GM46" s="182">
        <f t="shared" si="43"/>
        <v>3.24</v>
      </c>
      <c r="GN46" s="182">
        <f t="shared" si="43"/>
        <v>2.6</v>
      </c>
      <c r="GO46" s="182">
        <f t="shared" si="43"/>
        <v>2.94</v>
      </c>
      <c r="GP46" s="182">
        <f t="shared" si="43"/>
        <v>1.99</v>
      </c>
      <c r="GQ46" s="182">
        <f t="shared" si="43"/>
        <v>2.5299999999999998</v>
      </c>
      <c r="GR46" s="182">
        <f t="shared" si="43"/>
        <v>1.6</v>
      </c>
      <c r="GS46" s="182">
        <f t="shared" si="43"/>
        <v>3.18</v>
      </c>
      <c r="GT46" s="182">
        <f t="shared" si="43"/>
        <v>3.55</v>
      </c>
      <c r="GU46" s="194">
        <f t="shared" si="43"/>
        <v>3.06</v>
      </c>
      <c r="GV46" s="194">
        <f t="shared" si="43"/>
        <v>3.04</v>
      </c>
      <c r="GW46" s="194">
        <f t="shared" si="43"/>
        <v>2.16</v>
      </c>
      <c r="GX46" s="194">
        <f t="shared" si="43"/>
        <v>3.1</v>
      </c>
      <c r="GY46" s="194">
        <f t="shared" si="43"/>
        <v>3.1</v>
      </c>
      <c r="GZ46" s="194">
        <f t="shared" si="43"/>
        <v>2.93</v>
      </c>
      <c r="HA46" s="194">
        <f t="shared" si="43"/>
        <v>2.54</v>
      </c>
      <c r="HB46" s="194">
        <f t="shared" si="43"/>
        <v>2.38</v>
      </c>
      <c r="HC46" s="194">
        <f t="shared" si="43"/>
        <v>2.2000000000000002</v>
      </c>
      <c r="HD46" s="194">
        <f t="shared" si="43"/>
        <v>4.4400000000000004</v>
      </c>
      <c r="HE46" s="182">
        <f t="shared" si="43"/>
        <v>6.58</v>
      </c>
      <c r="HF46" s="194">
        <f t="shared" si="43"/>
        <v>2.5099999999999998</v>
      </c>
      <c r="HG46" s="194">
        <f t="shared" si="43"/>
        <v>1.92</v>
      </c>
      <c r="HH46" s="194">
        <f t="shared" si="43"/>
        <v>1.98</v>
      </c>
      <c r="HI46" s="194">
        <f t="shared" si="43"/>
        <v>2</v>
      </c>
      <c r="HJ46" s="194">
        <f t="shared" si="43"/>
        <v>2.4</v>
      </c>
      <c r="HK46" s="195">
        <f t="shared" si="43"/>
        <v>2.5299999999999998</v>
      </c>
      <c r="HL46" s="195">
        <f t="shared" si="43"/>
        <v>2.69</v>
      </c>
      <c r="HM46" s="195">
        <f t="shared" si="43"/>
        <v>2.46</v>
      </c>
      <c r="HN46" s="195">
        <f t="shared" si="43"/>
        <v>1.82</v>
      </c>
      <c r="HO46" s="195">
        <f t="shared" si="43"/>
        <v>1.96</v>
      </c>
      <c r="HP46" s="195">
        <f t="shared" si="43"/>
        <v>2.97</v>
      </c>
      <c r="HQ46" s="195">
        <f t="shared" si="43"/>
        <v>1.99</v>
      </c>
      <c r="HR46" s="195">
        <f t="shared" si="43"/>
        <v>3.22</v>
      </c>
      <c r="HS46" s="195">
        <f t="shared" si="43"/>
        <v>3.98</v>
      </c>
      <c r="HT46" s="195">
        <f t="shared" si="43"/>
        <v>3.5</v>
      </c>
      <c r="HU46" s="195">
        <f t="shared" si="43"/>
        <v>2.86</v>
      </c>
      <c r="HV46" s="195">
        <f t="shared" si="43"/>
        <v>3.71</v>
      </c>
      <c r="HW46" s="195">
        <f t="shared" si="43"/>
        <v>2.61</v>
      </c>
      <c r="HX46" s="195">
        <f t="shared" si="43"/>
        <v>2.98</v>
      </c>
      <c r="HY46" s="195">
        <f t="shared" si="43"/>
        <v>3.63</v>
      </c>
      <c r="HZ46" s="195">
        <f t="shared" si="43"/>
        <v>3.1</v>
      </c>
      <c r="IA46" s="195">
        <f t="shared" si="43"/>
        <v>3.13</v>
      </c>
      <c r="IB46" s="195">
        <f t="shared" si="43"/>
        <v>3.23</v>
      </c>
      <c r="IC46" s="195">
        <f t="shared" si="43"/>
        <v>2.4300000000000002</v>
      </c>
      <c r="ID46" s="195">
        <f t="shared" si="43"/>
        <v>2.58</v>
      </c>
      <c r="IE46" s="195">
        <f t="shared" si="43"/>
        <v>2.73</v>
      </c>
      <c r="IF46" s="195">
        <f t="shared" si="43"/>
        <v>2.61</v>
      </c>
      <c r="IG46" s="195">
        <f t="shared" si="43"/>
        <v>2.68</v>
      </c>
      <c r="IH46" s="195">
        <f t="shared" si="43"/>
        <v>2.8</v>
      </c>
      <c r="II46" s="195">
        <f t="shared" si="43"/>
        <v>3.23</v>
      </c>
      <c r="IJ46" s="195">
        <f t="shared" si="43"/>
        <v>2.52</v>
      </c>
      <c r="IK46" s="195">
        <f t="shared" si="43"/>
        <v>2.0699999999999998</v>
      </c>
      <c r="IL46" s="195">
        <f t="shared" si="43"/>
        <v>1.89</v>
      </c>
      <c r="IM46" s="195">
        <f t="shared" si="43"/>
        <v>2.5499999999999998</v>
      </c>
      <c r="IN46" s="195">
        <f t="shared" si="43"/>
        <v>1.91</v>
      </c>
      <c r="IO46" s="195">
        <f t="shared" si="43"/>
        <v>2.8</v>
      </c>
      <c r="IP46" s="195">
        <f t="shared" si="43"/>
        <v>2.19</v>
      </c>
      <c r="IQ46" s="195">
        <f t="shared" si="43"/>
        <v>1.41</v>
      </c>
      <c r="IR46" s="195">
        <f t="shared" si="43"/>
        <v>2.77</v>
      </c>
      <c r="IS46" s="195">
        <f t="shared" si="43"/>
        <v>2.85</v>
      </c>
      <c r="IT46" s="195">
        <f t="shared" ref="IT46:LD50" si="44">ROUND((IT11*IT28)/1000,2)</f>
        <v>3.94</v>
      </c>
      <c r="IU46" s="195">
        <f t="shared" si="44"/>
        <v>4.51</v>
      </c>
      <c r="IV46" s="195">
        <f t="shared" si="44"/>
        <v>8.11</v>
      </c>
      <c r="IW46" s="195">
        <f t="shared" si="44"/>
        <v>7.43</v>
      </c>
      <c r="IX46" s="195">
        <f t="shared" si="44"/>
        <v>8.32</v>
      </c>
      <c r="IY46" s="195">
        <f t="shared" si="44"/>
        <v>5.93</v>
      </c>
      <c r="IZ46" s="195">
        <f t="shared" si="44"/>
        <v>5.8</v>
      </c>
      <c r="JA46" s="195">
        <f t="shared" si="44"/>
        <v>4.21</v>
      </c>
      <c r="JB46" s="196">
        <f t="shared" si="44"/>
        <v>5.73</v>
      </c>
      <c r="JC46" s="195">
        <f t="shared" si="44"/>
        <v>6.39</v>
      </c>
      <c r="JD46" s="195">
        <f t="shared" si="44"/>
        <v>4.71</v>
      </c>
      <c r="JE46" s="195">
        <f t="shared" si="44"/>
        <v>4.16</v>
      </c>
      <c r="JF46" s="195">
        <f t="shared" si="44"/>
        <v>3.6</v>
      </c>
      <c r="JG46" s="195">
        <f t="shared" si="44"/>
        <v>4.25</v>
      </c>
      <c r="JH46" s="195">
        <f t="shared" si="44"/>
        <v>4.7</v>
      </c>
      <c r="JI46" s="195">
        <f t="shared" si="44"/>
        <v>4.22</v>
      </c>
      <c r="JJ46" s="195">
        <f t="shared" si="44"/>
        <v>6.7</v>
      </c>
      <c r="JK46" s="195">
        <f t="shared" si="44"/>
        <v>5.83</v>
      </c>
      <c r="JL46" s="195">
        <f t="shared" si="44"/>
        <v>5.57</v>
      </c>
      <c r="JM46" s="195">
        <f t="shared" si="44"/>
        <v>3.39</v>
      </c>
      <c r="JN46" s="195">
        <f t="shared" si="44"/>
        <v>5.12</v>
      </c>
      <c r="JO46" s="195">
        <f t="shared" si="44"/>
        <v>5.09</v>
      </c>
      <c r="JP46" s="195">
        <f t="shared" si="44"/>
        <v>4.79</v>
      </c>
      <c r="JQ46" s="195">
        <f t="shared" si="44"/>
        <v>3.74</v>
      </c>
      <c r="JR46" s="188">
        <f t="shared" si="44"/>
        <v>4.59</v>
      </c>
      <c r="JS46" s="188">
        <f t="shared" si="44"/>
        <v>3.74</v>
      </c>
      <c r="JT46" s="188">
        <f t="shared" si="44"/>
        <v>3.86</v>
      </c>
      <c r="JU46" s="188">
        <f t="shared" si="44"/>
        <v>3.8</v>
      </c>
      <c r="JV46" s="188">
        <f t="shared" si="44"/>
        <v>3.19</v>
      </c>
      <c r="JW46" s="188">
        <f t="shared" si="44"/>
        <v>4.28</v>
      </c>
      <c r="JX46" s="188">
        <f t="shared" si="44"/>
        <v>3.4</v>
      </c>
      <c r="JY46" s="188">
        <f t="shared" si="44"/>
        <v>3.11</v>
      </c>
      <c r="JZ46" s="188">
        <f t="shared" si="44"/>
        <v>3.41</v>
      </c>
      <c r="KA46" s="188">
        <f t="shared" si="44"/>
        <v>2.94</v>
      </c>
      <c r="KB46" s="188">
        <f t="shared" si="44"/>
        <v>3.29</v>
      </c>
      <c r="KC46" s="188">
        <f t="shared" si="44"/>
        <v>3.22</v>
      </c>
      <c r="KD46" s="188">
        <f t="shared" si="44"/>
        <v>2.34</v>
      </c>
      <c r="KE46" s="188">
        <f t="shared" si="44"/>
        <v>2.63</v>
      </c>
      <c r="KF46" s="188">
        <f t="shared" si="44"/>
        <v>2.33</v>
      </c>
      <c r="KG46" s="188">
        <f t="shared" si="44"/>
        <v>3.54</v>
      </c>
      <c r="KH46" s="188">
        <f t="shared" si="44"/>
        <v>2.99</v>
      </c>
      <c r="KI46" s="188">
        <f t="shared" si="44"/>
        <v>2.95</v>
      </c>
      <c r="KJ46" s="188">
        <f t="shared" si="44"/>
        <v>4.51</v>
      </c>
      <c r="KK46" s="188">
        <f t="shared" si="44"/>
        <v>4.82</v>
      </c>
      <c r="KL46" s="188">
        <f t="shared" si="44"/>
        <v>4.3600000000000003</v>
      </c>
      <c r="KM46" s="188">
        <f t="shared" si="44"/>
        <v>4.82</v>
      </c>
      <c r="KN46" s="188">
        <f t="shared" si="44"/>
        <v>3.63</v>
      </c>
      <c r="KO46" s="188">
        <f t="shared" si="44"/>
        <v>3.77</v>
      </c>
      <c r="KP46" s="188">
        <f t="shared" si="44"/>
        <v>3.46</v>
      </c>
      <c r="KQ46" s="188">
        <f t="shared" si="44"/>
        <v>4.08</v>
      </c>
      <c r="KR46" s="188">
        <f t="shared" si="44"/>
        <v>3.04</v>
      </c>
      <c r="KS46" s="188">
        <f t="shared" si="44"/>
        <v>3.88</v>
      </c>
      <c r="KT46" s="188">
        <f t="shared" si="44"/>
        <v>2.93</v>
      </c>
      <c r="KU46" s="188">
        <f t="shared" si="44"/>
        <v>4.3899999999999997</v>
      </c>
      <c r="KV46" s="188">
        <f t="shared" si="44"/>
        <v>4</v>
      </c>
      <c r="KW46" s="188">
        <f t="shared" si="44"/>
        <v>6.62</v>
      </c>
      <c r="KX46" s="188">
        <f t="shared" si="44"/>
        <v>4.6900000000000004</v>
      </c>
      <c r="KY46" s="188">
        <f t="shared" si="44"/>
        <v>6.81</v>
      </c>
      <c r="KZ46" s="188">
        <f t="shared" si="44"/>
        <v>5.16</v>
      </c>
      <c r="LA46" s="188">
        <f t="shared" si="44"/>
        <v>3.82</v>
      </c>
      <c r="LB46" s="195">
        <f t="shared" si="44"/>
        <v>5.2</v>
      </c>
      <c r="LC46" s="195">
        <f t="shared" si="44"/>
        <v>6.15</v>
      </c>
      <c r="LD46" s="195">
        <f t="shared" si="44"/>
        <v>5.7</v>
      </c>
      <c r="LE46" s="188">
        <f t="shared" si="38"/>
        <v>6.47</v>
      </c>
      <c r="LF46" s="188">
        <f t="shared" si="38"/>
        <v>5.58</v>
      </c>
      <c r="LG46" s="188">
        <f t="shared" si="38"/>
        <v>6.63</v>
      </c>
      <c r="LH46" s="188">
        <f t="shared" si="38"/>
        <v>8.0399999999999991</v>
      </c>
      <c r="LI46" s="188">
        <f t="shared" si="38"/>
        <v>6.84</v>
      </c>
      <c r="LJ46" s="188">
        <f t="shared" si="38"/>
        <v>8.2799999999999994</v>
      </c>
      <c r="LK46" s="188">
        <f t="shared" si="38"/>
        <v>6.84</v>
      </c>
      <c r="LL46" s="188">
        <f t="shared" si="38"/>
        <v>7.62</v>
      </c>
      <c r="LM46" s="188">
        <f t="shared" si="38"/>
        <v>5.39</v>
      </c>
      <c r="LN46" s="188">
        <f t="shared" si="38"/>
        <v>6.87</v>
      </c>
      <c r="LO46" s="188">
        <f t="shared" si="38"/>
        <v>8.34</v>
      </c>
      <c r="LP46" s="188">
        <f t="shared" si="38"/>
        <v>6.79</v>
      </c>
      <c r="LQ46" s="188">
        <f t="shared" si="38"/>
        <v>6.49</v>
      </c>
      <c r="LR46" s="188">
        <f t="shared" si="38"/>
        <v>7.29</v>
      </c>
      <c r="LS46" s="188">
        <f t="shared" si="38"/>
        <v>4.7699999999999996</v>
      </c>
      <c r="LT46" s="188">
        <f t="shared" si="38"/>
        <v>4.95</v>
      </c>
      <c r="LU46" s="188">
        <f t="shared" ref="LU46:NR51" si="45">ROUND((LU11*LU28)/1000,2)</f>
        <v>6.03</v>
      </c>
      <c r="LV46" s="188">
        <f t="shared" si="45"/>
        <v>9.44</v>
      </c>
      <c r="LW46" s="188">
        <f t="shared" si="45"/>
        <v>6</v>
      </c>
      <c r="LX46" s="188">
        <f t="shared" si="45"/>
        <v>4.28</v>
      </c>
      <c r="LY46" s="188">
        <f t="shared" si="45"/>
        <v>3.89</v>
      </c>
      <c r="LZ46" s="188">
        <f t="shared" si="45"/>
        <v>4.16</v>
      </c>
      <c r="MA46" s="188">
        <f t="shared" si="45"/>
        <v>3.81</v>
      </c>
      <c r="MB46" s="188">
        <f t="shared" si="45"/>
        <v>3.83</v>
      </c>
      <c r="MC46" s="188">
        <f t="shared" si="45"/>
        <v>5.2</v>
      </c>
      <c r="MD46" s="188">
        <f t="shared" si="45"/>
        <v>3.58</v>
      </c>
      <c r="ME46" s="188">
        <f t="shared" si="45"/>
        <v>3.43</v>
      </c>
      <c r="MF46" s="188">
        <f t="shared" si="45"/>
        <v>3.76</v>
      </c>
      <c r="MG46" s="188">
        <f t="shared" si="45"/>
        <v>4.07</v>
      </c>
      <c r="MH46" s="188">
        <f t="shared" si="45"/>
        <v>4.57</v>
      </c>
      <c r="MI46" s="188">
        <f t="shared" si="45"/>
        <v>4.75</v>
      </c>
      <c r="MJ46" s="188">
        <f t="shared" si="45"/>
        <v>5.84</v>
      </c>
      <c r="MK46" s="188">
        <f t="shared" si="45"/>
        <v>4.91</v>
      </c>
      <c r="ML46" s="188">
        <f t="shared" si="45"/>
        <v>3.92</v>
      </c>
      <c r="MM46" s="188">
        <f t="shared" si="45"/>
        <v>4.43</v>
      </c>
      <c r="MN46" s="188">
        <f t="shared" si="45"/>
        <v>4.2699999999999996</v>
      </c>
      <c r="MO46" s="188">
        <f t="shared" si="45"/>
        <v>5.0199999999999996</v>
      </c>
      <c r="MP46" s="188">
        <f t="shared" si="45"/>
        <v>3.75</v>
      </c>
      <c r="MQ46" s="188">
        <f t="shared" si="45"/>
        <v>4.07</v>
      </c>
      <c r="MR46" s="188">
        <f t="shared" si="45"/>
        <v>2.8</v>
      </c>
      <c r="MS46" s="188">
        <f t="shared" si="45"/>
        <v>2.76</v>
      </c>
      <c r="MT46" s="188">
        <f t="shared" si="45"/>
        <v>4.29</v>
      </c>
      <c r="MU46" s="188">
        <f t="shared" si="45"/>
        <v>2.6</v>
      </c>
      <c r="MV46" s="188">
        <f t="shared" si="45"/>
        <v>3.05</v>
      </c>
      <c r="MW46" s="188">
        <f t="shared" si="45"/>
        <v>3.5</v>
      </c>
      <c r="MX46" s="188">
        <f t="shared" si="45"/>
        <v>3.54</v>
      </c>
      <c r="MY46" s="188">
        <f t="shared" si="45"/>
        <v>2.83</v>
      </c>
      <c r="MZ46" s="188">
        <f t="shared" si="45"/>
        <v>3.66</v>
      </c>
      <c r="NA46" s="188">
        <f t="shared" si="45"/>
        <v>4.12</v>
      </c>
      <c r="NB46" s="188">
        <f t="shared" si="45"/>
        <v>3.32</v>
      </c>
      <c r="NC46" s="188">
        <f t="shared" si="45"/>
        <v>4.3600000000000003</v>
      </c>
      <c r="ND46" s="188">
        <f t="shared" si="45"/>
        <v>3.67</v>
      </c>
      <c r="NE46" s="188">
        <f t="shared" si="45"/>
        <v>3.31</v>
      </c>
      <c r="NF46" s="188">
        <f t="shared" si="45"/>
        <v>6.85</v>
      </c>
      <c r="NG46" s="188">
        <f t="shared" si="45"/>
        <v>3.67</v>
      </c>
      <c r="NH46" s="188">
        <f t="shared" si="45"/>
        <v>3</v>
      </c>
      <c r="NI46" s="188">
        <f t="shared" si="45"/>
        <v>3.1</v>
      </c>
      <c r="NJ46" s="188">
        <f t="shared" si="45"/>
        <v>3.27</v>
      </c>
      <c r="NK46" s="188">
        <f t="shared" si="45"/>
        <v>3.63</v>
      </c>
      <c r="NL46" s="188">
        <f t="shared" si="45"/>
        <v>4.55</v>
      </c>
      <c r="NM46" s="188">
        <f t="shared" si="45"/>
        <v>4.9800000000000004</v>
      </c>
      <c r="NN46" s="188">
        <f t="shared" si="45"/>
        <v>5.88</v>
      </c>
      <c r="NO46" s="188">
        <f t="shared" si="45"/>
        <v>4.6100000000000003</v>
      </c>
      <c r="NP46" s="188">
        <f t="shared" si="45"/>
        <v>4.07</v>
      </c>
      <c r="NQ46" s="188">
        <f t="shared" si="45"/>
        <v>4.6900000000000004</v>
      </c>
      <c r="NR46" s="188">
        <f t="shared" si="45"/>
        <v>5.71</v>
      </c>
      <c r="NS46" s="188">
        <f t="shared" si="30"/>
        <v>5.58</v>
      </c>
      <c r="NT46" s="188">
        <f t="shared" si="30"/>
        <v>5.45</v>
      </c>
      <c r="NU46" s="189">
        <f t="shared" si="30"/>
        <v>6.1</v>
      </c>
      <c r="NV46" s="189">
        <f t="shared" si="30"/>
        <v>6.19</v>
      </c>
      <c r="NW46" s="189">
        <f t="shared" si="30"/>
        <v>5.7</v>
      </c>
      <c r="NX46" s="189">
        <f t="shared" si="30"/>
        <v>4.46</v>
      </c>
      <c r="NY46" s="189">
        <f t="shared" si="30"/>
        <v>5.51</v>
      </c>
      <c r="NZ46" s="189">
        <f t="shared" si="30"/>
        <v>5.21</v>
      </c>
      <c r="OA46" s="189">
        <f t="shared" si="30"/>
        <v>5.12</v>
      </c>
      <c r="OB46" s="63">
        <f t="shared" si="39"/>
        <v>-1.7274472168905817</v>
      </c>
      <c r="OC46" s="55">
        <f t="shared" si="40"/>
        <v>11.062906724511933</v>
      </c>
      <c r="OD46" s="58">
        <f>ROUND(AVERAGE($GN46:GX46),2)</f>
        <v>2.7</v>
      </c>
      <c r="OE46" s="58">
        <f>ROUND(AVERAGE($FY46:GM46),2)</f>
        <v>10.25</v>
      </c>
      <c r="OF46" s="58">
        <f t="shared" si="32"/>
        <v>-73.658536585365852</v>
      </c>
      <c r="OH46" s="190"/>
      <c r="OI46" s="191"/>
      <c r="OJ46" s="304"/>
      <c r="OK46" s="296"/>
      <c r="OL46" s="296"/>
      <c r="OM46" s="192"/>
      <c r="ON46" s="192"/>
      <c r="OO46" s="193"/>
    </row>
    <row r="47" spans="2:405" ht="24.75" customHeight="1">
      <c r="B47" s="59" t="s">
        <v>403</v>
      </c>
      <c r="C47" s="197"/>
      <c r="D47" s="175"/>
      <c r="E47" s="175"/>
      <c r="F47" s="175"/>
      <c r="G47" s="175"/>
      <c r="H47" s="175"/>
      <c r="I47" s="175"/>
      <c r="J47" s="175"/>
      <c r="K47" s="175"/>
      <c r="L47" s="175"/>
      <c r="M47" s="175"/>
      <c r="N47" s="175"/>
      <c r="O47" s="175"/>
      <c r="P47" s="175"/>
      <c r="Q47" s="175"/>
      <c r="R47" s="175"/>
      <c r="S47" s="175"/>
      <c r="T47" s="175"/>
      <c r="U47" s="175"/>
      <c r="V47" s="175"/>
      <c r="W47" s="175"/>
      <c r="X47" s="175"/>
      <c r="Y47" s="175"/>
      <c r="Z47" s="175"/>
      <c r="AA47" s="175"/>
      <c r="AB47" s="175"/>
      <c r="AC47" s="175"/>
      <c r="AD47" s="175"/>
      <c r="AE47" s="175"/>
      <c r="AF47" s="175"/>
      <c r="AG47" s="175"/>
      <c r="AH47" s="175"/>
      <c r="AI47" s="175"/>
      <c r="AJ47" s="175"/>
      <c r="AK47" s="175"/>
      <c r="AL47" s="175"/>
      <c r="AM47" s="175"/>
      <c r="AN47" s="175"/>
      <c r="AO47" s="175"/>
      <c r="AP47" s="175"/>
      <c r="AQ47" s="175"/>
      <c r="AR47" s="175"/>
      <c r="AS47" s="175"/>
      <c r="AT47" s="175"/>
      <c r="AU47" s="175"/>
      <c r="AV47" s="175"/>
      <c r="AW47" s="175"/>
      <c r="AX47" s="175"/>
      <c r="AY47" s="175"/>
      <c r="AZ47" s="175"/>
      <c r="BA47" s="175"/>
      <c r="BB47" s="175"/>
      <c r="BC47" s="175"/>
      <c r="BD47" s="175"/>
      <c r="BE47" s="175"/>
      <c r="BF47" s="175"/>
      <c r="BG47" s="175"/>
      <c r="BH47" s="175"/>
      <c r="BI47" s="175"/>
      <c r="BJ47" s="175"/>
      <c r="BK47" s="175"/>
      <c r="BL47" s="175"/>
      <c r="BM47" s="175"/>
      <c r="BN47" s="175"/>
      <c r="BO47" s="175"/>
      <c r="BP47" s="175"/>
      <c r="BQ47" s="175"/>
      <c r="BR47" s="175"/>
      <c r="BS47" s="175"/>
      <c r="BT47" s="175"/>
      <c r="BU47" s="175"/>
      <c r="BV47" s="175"/>
      <c r="BW47" s="175"/>
      <c r="BX47" s="175"/>
      <c r="BY47" s="175"/>
      <c r="BZ47" s="175"/>
      <c r="CA47" s="175"/>
      <c r="CB47" s="175"/>
      <c r="CC47" s="175"/>
      <c r="CD47" s="175"/>
      <c r="CE47" s="175"/>
      <c r="CF47" s="175"/>
      <c r="CG47" s="175"/>
      <c r="CH47" s="175"/>
      <c r="CI47" s="175"/>
      <c r="CJ47" s="175"/>
      <c r="CK47" s="175"/>
      <c r="CL47" s="175"/>
      <c r="CM47" s="175"/>
      <c r="CN47" s="175"/>
      <c r="CO47" s="175"/>
      <c r="CP47" s="175"/>
      <c r="CQ47" s="175"/>
      <c r="CR47" s="175"/>
      <c r="CS47" s="175"/>
      <c r="CT47" s="175"/>
      <c r="CU47" s="175"/>
      <c r="CV47" s="175"/>
      <c r="CW47" s="175"/>
      <c r="CX47" s="175"/>
      <c r="CY47" s="175"/>
      <c r="CZ47" s="175"/>
      <c r="DA47" s="175"/>
      <c r="DB47" s="175"/>
      <c r="DC47" s="175"/>
      <c r="DD47" s="175"/>
      <c r="DE47" s="175"/>
      <c r="DF47" s="175"/>
      <c r="DG47" s="175"/>
      <c r="DH47" s="175"/>
      <c r="DI47" s="175"/>
      <c r="DJ47" s="176">
        <f>SUM(DK47:DV47)</f>
        <v>3.1791750000000003</v>
      </c>
      <c r="DK47" s="175">
        <f t="shared" si="25"/>
        <v>0.25725600000000004</v>
      </c>
      <c r="DL47" s="175">
        <f t="shared" si="25"/>
        <v>9.5459000000000002E-2</v>
      </c>
      <c r="DM47" s="175">
        <f t="shared" si="25"/>
        <v>0.6043715999999999</v>
      </c>
      <c r="DN47" s="175">
        <f t="shared" si="25"/>
        <v>0.23750525000000006</v>
      </c>
      <c r="DO47" s="175">
        <f t="shared" si="25"/>
        <v>0.46615740000000011</v>
      </c>
      <c r="DP47" s="175">
        <f t="shared" si="25"/>
        <v>0.38925850000000001</v>
      </c>
      <c r="DQ47" s="175">
        <f t="shared" si="25"/>
        <v>0.49809525000000004</v>
      </c>
      <c r="DR47" s="175">
        <f t="shared" si="25"/>
        <v>5.1071999999999999E-2</v>
      </c>
      <c r="DS47" s="175">
        <f t="shared" si="42"/>
        <v>0.04</v>
      </c>
      <c r="DT47" s="175">
        <f t="shared" si="42"/>
        <v>0.06</v>
      </c>
      <c r="DU47" s="175">
        <f t="shared" si="42"/>
        <v>0.12</v>
      </c>
      <c r="DV47" s="178">
        <f t="shared" si="42"/>
        <v>0.36</v>
      </c>
      <c r="DW47" s="175">
        <f t="shared" si="42"/>
        <v>0.04</v>
      </c>
      <c r="DX47" s="175">
        <f t="shared" si="42"/>
        <v>0.57999999999999996</v>
      </c>
      <c r="DY47" s="175">
        <f t="shared" si="42"/>
        <v>0.69</v>
      </c>
      <c r="DZ47" s="175">
        <f t="shared" si="42"/>
        <v>0.35</v>
      </c>
      <c r="EA47" s="175">
        <f t="shared" si="42"/>
        <v>0.19</v>
      </c>
      <c r="EB47" s="175">
        <f t="shared" si="42"/>
        <v>0.6</v>
      </c>
      <c r="EC47" s="175">
        <f t="shared" si="42"/>
        <v>0.31</v>
      </c>
      <c r="ED47" s="175">
        <f t="shared" si="42"/>
        <v>0.04</v>
      </c>
      <c r="EE47" s="175">
        <f t="shared" si="42"/>
        <v>0.33</v>
      </c>
      <c r="EF47" s="175">
        <f t="shared" si="42"/>
        <v>0.3</v>
      </c>
      <c r="EG47" s="175">
        <f t="shared" si="42"/>
        <v>0.27</v>
      </c>
      <c r="EH47" s="175">
        <f t="shared" si="42"/>
        <v>0.79</v>
      </c>
      <c r="EI47" s="151">
        <f t="shared" si="42"/>
        <v>0.03</v>
      </c>
      <c r="EJ47" s="198">
        <f t="shared" si="42"/>
        <v>0.02</v>
      </c>
      <c r="EK47" s="179" t="s">
        <v>412</v>
      </c>
      <c r="EL47" s="198">
        <f t="shared" si="42"/>
        <v>7.0000000000000007E-2</v>
      </c>
      <c r="EM47" s="198">
        <f t="shared" si="42"/>
        <v>0.28999999999999998</v>
      </c>
      <c r="EN47" s="179" t="s">
        <v>412</v>
      </c>
      <c r="EO47" s="178">
        <f t="shared" si="42"/>
        <v>0.92</v>
      </c>
      <c r="EP47" s="178">
        <f t="shared" si="42"/>
        <v>0.59</v>
      </c>
      <c r="EQ47" s="151">
        <f t="shared" si="42"/>
        <v>1.53</v>
      </c>
      <c r="ER47" s="178">
        <f t="shared" si="42"/>
        <v>1.38</v>
      </c>
      <c r="ES47" s="178">
        <f t="shared" si="42"/>
        <v>1.06</v>
      </c>
      <c r="ET47" s="198">
        <f t="shared" si="42"/>
        <v>3.58</v>
      </c>
      <c r="EU47" s="178">
        <f t="shared" si="42"/>
        <v>1.07</v>
      </c>
      <c r="EV47" s="175">
        <f t="shared" si="42"/>
        <v>0.94</v>
      </c>
      <c r="EW47" s="151">
        <f t="shared" si="42"/>
        <v>0.28999999999999998</v>
      </c>
      <c r="EX47" s="178">
        <f t="shared" si="42"/>
        <v>1</v>
      </c>
      <c r="EY47" s="178">
        <f t="shared" si="42"/>
        <v>1.77</v>
      </c>
      <c r="EZ47" s="178">
        <f t="shared" si="42"/>
        <v>0.23</v>
      </c>
      <c r="FA47" s="178">
        <f t="shared" si="42"/>
        <v>1.99</v>
      </c>
      <c r="FB47" s="178" t="s">
        <v>412</v>
      </c>
      <c r="FC47" s="178">
        <f t="shared" si="42"/>
        <v>0.56999999999999995</v>
      </c>
      <c r="FD47" s="178">
        <f t="shared" si="42"/>
        <v>0.13</v>
      </c>
      <c r="FE47" s="178">
        <f t="shared" si="42"/>
        <v>0.14000000000000001</v>
      </c>
      <c r="FF47" s="198">
        <f t="shared" si="42"/>
        <v>0.36</v>
      </c>
      <c r="FG47" s="178">
        <f t="shared" si="42"/>
        <v>0.36</v>
      </c>
      <c r="FH47" s="175">
        <f t="shared" si="42"/>
        <v>0.21</v>
      </c>
      <c r="FI47" s="178">
        <f t="shared" si="42"/>
        <v>0.28999999999999998</v>
      </c>
      <c r="FJ47" s="178">
        <f t="shared" si="42"/>
        <v>0.19</v>
      </c>
      <c r="FK47" s="178">
        <f t="shared" si="42"/>
        <v>0.22</v>
      </c>
      <c r="FL47" s="178">
        <f t="shared" si="42"/>
        <v>0.12</v>
      </c>
      <c r="FM47" s="178">
        <f t="shared" si="42"/>
        <v>0.35</v>
      </c>
      <c r="FN47" s="178">
        <f t="shared" si="42"/>
        <v>0.22</v>
      </c>
      <c r="FO47" s="178">
        <f t="shared" si="42"/>
        <v>0.17</v>
      </c>
      <c r="FP47" s="178">
        <f t="shared" si="42"/>
        <v>0.28999999999999998</v>
      </c>
      <c r="FQ47" s="178">
        <f t="shared" si="42"/>
        <v>0.37</v>
      </c>
      <c r="FR47" s="151">
        <f t="shared" si="42"/>
        <v>0.16</v>
      </c>
      <c r="FS47" s="178">
        <f t="shared" si="42"/>
        <v>0.1</v>
      </c>
      <c r="FT47" s="178">
        <f t="shared" si="42"/>
        <v>0.11</v>
      </c>
      <c r="FU47" s="178">
        <f t="shared" si="42"/>
        <v>0.2</v>
      </c>
      <c r="FV47" s="178">
        <f t="shared" si="42"/>
        <v>0.14000000000000001</v>
      </c>
      <c r="FW47" s="178">
        <f t="shared" si="42"/>
        <v>0.11</v>
      </c>
      <c r="FX47" s="178">
        <f t="shared" si="42"/>
        <v>0.28999999999999998</v>
      </c>
      <c r="FY47" s="178">
        <f t="shared" si="42"/>
        <v>0.25</v>
      </c>
      <c r="FZ47" s="178">
        <f t="shared" si="42"/>
        <v>0.33</v>
      </c>
      <c r="GA47" s="178">
        <f t="shared" si="42"/>
        <v>0.26</v>
      </c>
      <c r="GB47" s="178">
        <f t="shared" si="42"/>
        <v>0.1</v>
      </c>
      <c r="GC47" s="178">
        <f t="shared" si="42"/>
        <v>0.32</v>
      </c>
      <c r="GD47" s="178">
        <f t="shared" si="42"/>
        <v>0.28999999999999998</v>
      </c>
      <c r="GE47" s="179">
        <v>4.16</v>
      </c>
      <c r="GF47" s="181">
        <f t="shared" si="31"/>
        <v>2.4700000000000002</v>
      </c>
      <c r="GG47" s="181">
        <v>1.8</v>
      </c>
      <c r="GH47" s="182">
        <f t="shared" si="43"/>
        <v>0.32</v>
      </c>
      <c r="GI47" s="194">
        <f t="shared" si="43"/>
        <v>0.19</v>
      </c>
      <c r="GJ47" s="194">
        <f t="shared" si="43"/>
        <v>0.28999999999999998</v>
      </c>
      <c r="GK47" s="194">
        <f t="shared" si="43"/>
        <v>0.04</v>
      </c>
      <c r="GL47" s="194">
        <f t="shared" si="43"/>
        <v>0.28000000000000003</v>
      </c>
      <c r="GM47" s="194">
        <f t="shared" si="43"/>
        <v>0.31</v>
      </c>
      <c r="GN47" s="194">
        <f t="shared" si="43"/>
        <v>0.63</v>
      </c>
      <c r="GO47" s="194">
        <f t="shared" si="43"/>
        <v>0.57999999999999996</v>
      </c>
      <c r="GP47" s="194">
        <f t="shared" si="43"/>
        <v>0.84</v>
      </c>
      <c r="GQ47" s="194">
        <f t="shared" si="43"/>
        <v>0.15</v>
      </c>
      <c r="GR47" s="194">
        <f t="shared" si="43"/>
        <v>0.21</v>
      </c>
      <c r="GS47" s="194">
        <f t="shared" si="43"/>
        <v>0.32</v>
      </c>
      <c r="GT47" s="182">
        <f t="shared" si="43"/>
        <v>0.26</v>
      </c>
      <c r="GU47" s="194">
        <f t="shared" si="43"/>
        <v>0.69</v>
      </c>
      <c r="GV47" s="194">
        <f t="shared" si="43"/>
        <v>0.13</v>
      </c>
      <c r="GW47" s="194">
        <f t="shared" si="43"/>
        <v>0.05</v>
      </c>
      <c r="GX47" s="194">
        <f t="shared" si="43"/>
        <v>0.13</v>
      </c>
      <c r="GY47" s="194">
        <f t="shared" si="43"/>
        <v>0.24</v>
      </c>
      <c r="GZ47" s="194">
        <f t="shared" si="43"/>
        <v>0.51</v>
      </c>
      <c r="HA47" s="194">
        <f t="shared" si="43"/>
        <v>0.84</v>
      </c>
      <c r="HB47" s="194">
        <f t="shared" si="43"/>
        <v>0.38</v>
      </c>
      <c r="HC47" s="194">
        <f t="shared" si="43"/>
        <v>0.72</v>
      </c>
      <c r="HD47" s="194">
        <f t="shared" si="43"/>
        <v>0.28999999999999998</v>
      </c>
      <c r="HE47" s="182">
        <f t="shared" si="43"/>
        <v>0.25</v>
      </c>
      <c r="HF47" s="194">
        <f t="shared" si="43"/>
        <v>0.18</v>
      </c>
      <c r="HG47" s="194">
        <f t="shared" si="43"/>
        <v>0.09</v>
      </c>
      <c r="HH47" s="194">
        <f t="shared" si="43"/>
        <v>0.22</v>
      </c>
      <c r="HI47" s="194">
        <f t="shared" si="43"/>
        <v>0.17</v>
      </c>
      <c r="HJ47" s="194">
        <f t="shared" si="43"/>
        <v>0.13</v>
      </c>
      <c r="HK47" s="195">
        <f t="shared" si="43"/>
        <v>0.14000000000000001</v>
      </c>
      <c r="HL47" s="195">
        <f t="shared" si="43"/>
        <v>0.23</v>
      </c>
      <c r="HM47" s="195">
        <f t="shared" si="43"/>
        <v>0.25</v>
      </c>
      <c r="HN47" s="195">
        <f t="shared" si="43"/>
        <v>0.3</v>
      </c>
      <c r="HO47" s="195">
        <f t="shared" si="43"/>
        <v>0.02</v>
      </c>
      <c r="HP47" s="195">
        <f t="shared" si="43"/>
        <v>0.4</v>
      </c>
      <c r="HQ47" s="195">
        <f t="shared" si="43"/>
        <v>0.34</v>
      </c>
      <c r="HR47" s="195">
        <f t="shared" si="43"/>
        <v>0.39</v>
      </c>
      <c r="HS47" s="195">
        <f t="shared" si="43"/>
        <v>0.17</v>
      </c>
      <c r="HT47" s="195">
        <f t="shared" si="43"/>
        <v>0.15</v>
      </c>
      <c r="HU47" s="195">
        <f t="shared" si="43"/>
        <v>0.04</v>
      </c>
      <c r="HV47" s="195">
        <f t="shared" si="43"/>
        <v>0.05</v>
      </c>
      <c r="HW47" s="195">
        <f t="shared" si="43"/>
        <v>0.03</v>
      </c>
      <c r="HX47" s="195">
        <f t="shared" si="43"/>
        <v>0.46</v>
      </c>
      <c r="HY47" s="195">
        <f t="shared" si="43"/>
        <v>0.21</v>
      </c>
      <c r="HZ47" s="195">
        <f t="shared" si="43"/>
        <v>0.24</v>
      </c>
      <c r="IA47" s="195">
        <f t="shared" si="43"/>
        <v>0.42</v>
      </c>
      <c r="IB47" s="195">
        <f t="shared" si="43"/>
        <v>0.2</v>
      </c>
      <c r="IC47" s="195">
        <f t="shared" si="43"/>
        <v>0.13</v>
      </c>
      <c r="ID47" s="195">
        <f t="shared" si="43"/>
        <v>0.19</v>
      </c>
      <c r="IE47" s="195">
        <f t="shared" si="43"/>
        <v>0.12</v>
      </c>
      <c r="IF47" s="195">
        <f t="shared" si="43"/>
        <v>0.08</v>
      </c>
      <c r="IG47" s="195">
        <f t="shared" si="43"/>
        <v>0.43</v>
      </c>
      <c r="IH47" s="195">
        <f t="shared" si="43"/>
        <v>0.37</v>
      </c>
      <c r="II47" s="195">
        <f t="shared" si="43"/>
        <v>0</v>
      </c>
      <c r="IJ47" s="195">
        <f t="shared" si="43"/>
        <v>0.02</v>
      </c>
      <c r="IK47" s="195">
        <f t="shared" si="43"/>
        <v>0.23</v>
      </c>
      <c r="IL47" s="195">
        <f t="shared" si="43"/>
        <v>0.02</v>
      </c>
      <c r="IM47" s="195">
        <f t="shared" si="43"/>
        <v>0.46</v>
      </c>
      <c r="IN47" s="195">
        <f t="shared" si="43"/>
        <v>0.28999999999999998</v>
      </c>
      <c r="IO47" s="195">
        <f t="shared" si="43"/>
        <v>0.03</v>
      </c>
      <c r="IP47" s="195">
        <f t="shared" si="43"/>
        <v>0</v>
      </c>
      <c r="IQ47" s="195">
        <f t="shared" si="43"/>
        <v>0</v>
      </c>
      <c r="IR47" s="195">
        <f t="shared" si="43"/>
        <v>0.45</v>
      </c>
      <c r="IS47" s="195">
        <f t="shared" si="43"/>
        <v>0.05</v>
      </c>
      <c r="IT47" s="195">
        <f t="shared" si="44"/>
        <v>0.46</v>
      </c>
      <c r="IU47" s="195">
        <f t="shared" si="44"/>
        <v>0.59</v>
      </c>
      <c r="IV47" s="195">
        <f t="shared" si="44"/>
        <v>0.38</v>
      </c>
      <c r="IW47" s="195">
        <f t="shared" si="44"/>
        <v>0.41</v>
      </c>
      <c r="IX47" s="195">
        <f t="shared" si="44"/>
        <v>0.18</v>
      </c>
      <c r="IY47" s="195">
        <f t="shared" si="44"/>
        <v>0.19</v>
      </c>
      <c r="IZ47" s="195">
        <f t="shared" si="44"/>
        <v>0.28000000000000003</v>
      </c>
      <c r="JA47" s="195">
        <f t="shared" si="44"/>
        <v>0.21</v>
      </c>
      <c r="JB47" s="196">
        <f t="shared" si="44"/>
        <v>0.16</v>
      </c>
      <c r="JC47" s="195">
        <f>ROUND((JC12*JC29)/1000,2)</f>
        <v>0.14000000000000001</v>
      </c>
      <c r="JD47" s="195">
        <f t="shared" si="44"/>
        <v>0.03</v>
      </c>
      <c r="JE47" s="195">
        <f t="shared" si="44"/>
        <v>0.1</v>
      </c>
      <c r="JF47" s="195">
        <f t="shared" si="44"/>
        <v>0.13</v>
      </c>
      <c r="JG47" s="195">
        <f t="shared" si="44"/>
        <v>0.15</v>
      </c>
      <c r="JH47" s="195">
        <f t="shared" si="44"/>
        <v>0.09</v>
      </c>
      <c r="JI47" s="195">
        <f t="shared" si="44"/>
        <v>0.27</v>
      </c>
      <c r="JJ47" s="195">
        <f t="shared" si="44"/>
        <v>0.18</v>
      </c>
      <c r="JK47" s="195">
        <f t="shared" si="44"/>
        <v>0.09</v>
      </c>
      <c r="JL47" s="195">
        <f t="shared" si="44"/>
        <v>0.32</v>
      </c>
      <c r="JM47" s="195">
        <f t="shared" si="44"/>
        <v>0.16</v>
      </c>
      <c r="JN47" s="195">
        <f t="shared" si="44"/>
        <v>0.44</v>
      </c>
      <c r="JO47" s="195">
        <f t="shared" si="44"/>
        <v>0.18</v>
      </c>
      <c r="JP47" s="195">
        <f t="shared" si="44"/>
        <v>0.24</v>
      </c>
      <c r="JQ47" s="195">
        <f t="shared" si="44"/>
        <v>0.09</v>
      </c>
      <c r="JR47" s="188">
        <f t="shared" si="44"/>
        <v>0.28000000000000003</v>
      </c>
      <c r="JS47" s="188">
        <f t="shared" si="44"/>
        <v>7.0000000000000007E-2</v>
      </c>
      <c r="JT47" s="188">
        <f t="shared" si="44"/>
        <v>0.31</v>
      </c>
      <c r="JU47" s="188">
        <f t="shared" si="44"/>
        <v>0.4</v>
      </c>
      <c r="JV47" s="188">
        <f t="shared" si="44"/>
        <v>0.32</v>
      </c>
      <c r="JW47" s="188">
        <f t="shared" si="44"/>
        <v>0.19</v>
      </c>
      <c r="JX47" s="188">
        <f t="shared" si="44"/>
        <v>0.19</v>
      </c>
      <c r="JY47" s="188">
        <f t="shared" si="44"/>
        <v>0.5</v>
      </c>
      <c r="JZ47" s="188">
        <f t="shared" si="44"/>
        <v>0.48</v>
      </c>
      <c r="KA47" s="188">
        <f t="shared" si="44"/>
        <v>0.2</v>
      </c>
      <c r="KB47" s="188">
        <f t="shared" si="44"/>
        <v>0.31</v>
      </c>
      <c r="KC47" s="188">
        <f t="shared" si="44"/>
        <v>0.67</v>
      </c>
      <c r="KD47" s="188">
        <f t="shared" si="44"/>
        <v>0.35</v>
      </c>
      <c r="KE47" s="188">
        <f t="shared" si="44"/>
        <v>0.13</v>
      </c>
      <c r="KF47" s="188">
        <f t="shared" si="44"/>
        <v>0.3</v>
      </c>
      <c r="KG47" s="188">
        <f t="shared" si="44"/>
        <v>0.11</v>
      </c>
      <c r="KH47" s="188">
        <f t="shared" si="44"/>
        <v>0.65</v>
      </c>
      <c r="KI47" s="188">
        <f t="shared" si="44"/>
        <v>0.52</v>
      </c>
      <c r="KJ47" s="188">
        <f t="shared" si="44"/>
        <v>0.41</v>
      </c>
      <c r="KK47" s="188">
        <f t="shared" si="44"/>
        <v>0.21</v>
      </c>
      <c r="KL47" s="188">
        <f t="shared" si="44"/>
        <v>0.48</v>
      </c>
      <c r="KM47" s="188">
        <f t="shared" si="44"/>
        <v>0.36</v>
      </c>
      <c r="KN47" s="188">
        <f t="shared" si="44"/>
        <v>0.28999999999999998</v>
      </c>
      <c r="KO47" s="188">
        <f t="shared" si="44"/>
        <v>0.43</v>
      </c>
      <c r="KP47" s="188">
        <f t="shared" si="44"/>
        <v>0.28000000000000003</v>
      </c>
      <c r="KQ47" s="188">
        <f t="shared" si="44"/>
        <v>0.12</v>
      </c>
      <c r="KR47" s="188">
        <f t="shared" si="44"/>
        <v>0.13</v>
      </c>
      <c r="KS47" s="188">
        <f t="shared" si="44"/>
        <v>0.21</v>
      </c>
      <c r="KT47" s="188">
        <f t="shared" si="44"/>
        <v>0.28999999999999998</v>
      </c>
      <c r="KU47" s="188">
        <f t="shared" si="44"/>
        <v>0.48</v>
      </c>
      <c r="KV47" s="188">
        <f t="shared" si="44"/>
        <v>0.15</v>
      </c>
      <c r="KW47" s="188">
        <f t="shared" si="44"/>
        <v>0.39</v>
      </c>
      <c r="KX47" s="188">
        <f t="shared" si="44"/>
        <v>0.45</v>
      </c>
      <c r="KY47" s="188">
        <f t="shared" si="44"/>
        <v>0.28999999999999998</v>
      </c>
      <c r="KZ47" s="188">
        <f t="shared" si="44"/>
        <v>0.14000000000000001</v>
      </c>
      <c r="LA47" s="188">
        <f t="shared" si="44"/>
        <v>0.17</v>
      </c>
      <c r="LB47" s="195">
        <f t="shared" si="44"/>
        <v>0.3</v>
      </c>
      <c r="LC47" s="195">
        <f t="shared" si="44"/>
        <v>0.3</v>
      </c>
      <c r="LD47" s="195">
        <f t="shared" si="44"/>
        <v>0.3</v>
      </c>
      <c r="LE47" s="188">
        <f t="shared" si="38"/>
        <v>0.53</v>
      </c>
      <c r="LF47" s="188">
        <f t="shared" si="38"/>
        <v>0.47</v>
      </c>
      <c r="LG47" s="188">
        <f t="shared" si="38"/>
        <v>0.71</v>
      </c>
      <c r="LH47" s="188">
        <f t="shared" si="38"/>
        <v>0.19</v>
      </c>
      <c r="LI47" s="188">
        <f t="shared" si="38"/>
        <v>0.3</v>
      </c>
      <c r="LJ47" s="188">
        <f t="shared" si="38"/>
        <v>0.7</v>
      </c>
      <c r="LK47" s="188">
        <f t="shared" si="38"/>
        <v>0.33</v>
      </c>
      <c r="LL47" s="188">
        <f t="shared" si="38"/>
        <v>0.27</v>
      </c>
      <c r="LM47" s="188">
        <f t="shared" si="38"/>
        <v>0.33</v>
      </c>
      <c r="LN47" s="188">
        <f t="shared" si="38"/>
        <v>0.48</v>
      </c>
      <c r="LO47" s="188">
        <f t="shared" si="38"/>
        <v>0.44</v>
      </c>
      <c r="LP47" s="188">
        <f t="shared" si="38"/>
        <v>0.33</v>
      </c>
      <c r="LQ47" s="188">
        <f t="shared" si="38"/>
        <v>0.94</v>
      </c>
      <c r="LR47" s="188">
        <f t="shared" si="38"/>
        <v>0.4</v>
      </c>
      <c r="LS47" s="188">
        <f t="shared" si="38"/>
        <v>0.47</v>
      </c>
      <c r="LT47" s="188">
        <f t="shared" si="38"/>
        <v>0.19</v>
      </c>
      <c r="LU47" s="188">
        <f t="shared" si="45"/>
        <v>0.69</v>
      </c>
      <c r="LV47" s="188">
        <f t="shared" si="45"/>
        <v>0.28000000000000003</v>
      </c>
      <c r="LW47" s="188">
        <f t="shared" si="45"/>
        <v>0.46</v>
      </c>
      <c r="LX47" s="188">
        <f t="shared" si="45"/>
        <v>0.44</v>
      </c>
      <c r="LY47" s="188">
        <f t="shared" si="45"/>
        <v>0.05</v>
      </c>
      <c r="LZ47" s="188">
        <f t="shared" si="45"/>
        <v>0.15</v>
      </c>
      <c r="MA47" s="188">
        <f t="shared" si="45"/>
        <v>0.15</v>
      </c>
      <c r="MB47" s="188">
        <f t="shared" si="45"/>
        <v>0.57999999999999996</v>
      </c>
      <c r="MC47" s="188">
        <f t="shared" si="45"/>
        <v>0.27</v>
      </c>
      <c r="MD47" s="188">
        <f t="shared" si="45"/>
        <v>0.19</v>
      </c>
      <c r="ME47" s="188">
        <f t="shared" si="45"/>
        <v>0.02</v>
      </c>
      <c r="MF47" s="188">
        <f t="shared" si="45"/>
        <v>0.22</v>
      </c>
      <c r="MG47" s="188">
        <f t="shared" si="45"/>
        <v>0.28999999999999998</v>
      </c>
      <c r="MH47" s="188">
        <f t="shared" si="45"/>
        <v>0.11</v>
      </c>
      <c r="MI47" s="188">
        <f t="shared" si="45"/>
        <v>0.34</v>
      </c>
      <c r="MJ47" s="188">
        <f t="shared" si="45"/>
        <v>0.04</v>
      </c>
      <c r="MK47" s="188">
        <f t="shared" si="45"/>
        <v>0.31</v>
      </c>
      <c r="ML47" s="188">
        <f t="shared" si="45"/>
        <v>0.16</v>
      </c>
      <c r="MM47" s="188">
        <f t="shared" si="45"/>
        <v>0.14000000000000001</v>
      </c>
      <c r="MN47" s="188">
        <f t="shared" si="45"/>
        <v>0.3</v>
      </c>
      <c r="MO47" s="188">
        <f t="shared" si="45"/>
        <v>0.43</v>
      </c>
      <c r="MP47" s="188">
        <f t="shared" si="45"/>
        <v>0.13</v>
      </c>
      <c r="MQ47" s="188">
        <f t="shared" si="45"/>
        <v>0.14000000000000001</v>
      </c>
      <c r="MR47" s="188">
        <f t="shared" si="45"/>
        <v>0.17</v>
      </c>
      <c r="MS47" s="188">
        <f t="shared" si="45"/>
        <v>0.56000000000000005</v>
      </c>
      <c r="MT47" s="188">
        <f t="shared" si="45"/>
        <v>0.64</v>
      </c>
      <c r="MU47" s="188">
        <f t="shared" si="45"/>
        <v>0.37</v>
      </c>
      <c r="MV47" s="188">
        <f t="shared" si="45"/>
        <v>0.1</v>
      </c>
      <c r="MW47" s="188">
        <f t="shared" si="45"/>
        <v>0.25</v>
      </c>
      <c r="MX47" s="188">
        <f t="shared" si="45"/>
        <v>0</v>
      </c>
      <c r="MY47" s="188">
        <f t="shared" si="45"/>
        <v>0</v>
      </c>
      <c r="MZ47" s="188">
        <f t="shared" si="45"/>
        <v>0.47</v>
      </c>
      <c r="NA47" s="188">
        <f t="shared" si="45"/>
        <v>0.82</v>
      </c>
      <c r="NB47" s="188">
        <f t="shared" si="45"/>
        <v>0.06</v>
      </c>
      <c r="NC47" s="188">
        <f t="shared" si="45"/>
        <v>0.09</v>
      </c>
      <c r="ND47" s="188">
        <f t="shared" si="45"/>
        <v>7.0000000000000007E-2</v>
      </c>
      <c r="NE47" s="188">
        <f t="shared" si="45"/>
        <v>0.35</v>
      </c>
      <c r="NF47" s="188">
        <f t="shared" si="45"/>
        <v>0.57999999999999996</v>
      </c>
      <c r="NG47" s="188">
        <f t="shared" si="45"/>
        <v>0.46</v>
      </c>
      <c r="NH47" s="188">
        <f t="shared" si="45"/>
        <v>0.16</v>
      </c>
      <c r="NI47" s="188">
        <f t="shared" si="45"/>
        <v>0.22</v>
      </c>
      <c r="NJ47" s="188">
        <f t="shared" si="45"/>
        <v>0.59</v>
      </c>
      <c r="NK47" s="188">
        <f t="shared" si="45"/>
        <v>0.17</v>
      </c>
      <c r="NL47" s="188">
        <f t="shared" si="45"/>
        <v>0.12</v>
      </c>
      <c r="NM47" s="188">
        <f t="shared" si="45"/>
        <v>0.6</v>
      </c>
      <c r="NN47" s="188">
        <f t="shared" si="45"/>
        <v>0.27</v>
      </c>
      <c r="NO47" s="188">
        <f t="shared" si="45"/>
        <v>0.5</v>
      </c>
      <c r="NP47" s="188">
        <f t="shared" si="45"/>
        <v>0.56000000000000005</v>
      </c>
      <c r="NQ47" s="188">
        <f t="shared" si="45"/>
        <v>0.68</v>
      </c>
      <c r="NR47" s="188">
        <f t="shared" si="45"/>
        <v>0.85</v>
      </c>
      <c r="NS47" s="188">
        <f t="shared" si="30"/>
        <v>0.55000000000000004</v>
      </c>
      <c r="NT47" s="188">
        <f t="shared" si="30"/>
        <v>0.15</v>
      </c>
      <c r="NU47" s="189">
        <f t="shared" si="30"/>
        <v>0.36</v>
      </c>
      <c r="NV47" s="189">
        <f t="shared" si="30"/>
        <v>0.84</v>
      </c>
      <c r="NW47" s="189">
        <f t="shared" si="30"/>
        <v>0.05</v>
      </c>
      <c r="NX47" s="189">
        <f t="shared" si="30"/>
        <v>0.82</v>
      </c>
      <c r="NY47" s="189">
        <f t="shared" si="30"/>
        <v>0.64</v>
      </c>
      <c r="NZ47" s="189">
        <f t="shared" si="30"/>
        <v>0.37</v>
      </c>
      <c r="OA47" s="189">
        <f t="shared" si="30"/>
        <v>0.75</v>
      </c>
      <c r="OB47" s="63">
        <f t="shared" si="39"/>
        <v>102.70270270270271</v>
      </c>
      <c r="OC47" s="55">
        <f t="shared" si="40"/>
        <v>50</v>
      </c>
      <c r="OD47" s="58">
        <f>ROUND(AVERAGE($GN47:GX47),2)</f>
        <v>0.36</v>
      </c>
      <c r="OE47" s="58">
        <f>ROUND(AVERAGE($FY47:GM47),2)</f>
        <v>0.76</v>
      </c>
      <c r="OF47" s="58">
        <f t="shared" si="32"/>
        <v>-52.631578947368418</v>
      </c>
      <c r="OH47" s="190"/>
      <c r="OI47" s="191"/>
      <c r="OJ47" s="304"/>
      <c r="OK47" s="296"/>
      <c r="OL47" s="296"/>
      <c r="OM47" s="192"/>
      <c r="ON47" s="192"/>
      <c r="OO47" s="193"/>
    </row>
    <row r="48" spans="2:405" ht="24.75" customHeight="1">
      <c r="B48" s="59" t="s">
        <v>404</v>
      </c>
      <c r="C48" s="197"/>
      <c r="D48" s="175"/>
      <c r="E48" s="175"/>
      <c r="F48" s="175"/>
      <c r="G48" s="175"/>
      <c r="H48" s="175"/>
      <c r="I48" s="175"/>
      <c r="J48" s="175"/>
      <c r="K48" s="175"/>
      <c r="L48" s="175"/>
      <c r="M48" s="175"/>
      <c r="N48" s="175"/>
      <c r="O48" s="175"/>
      <c r="P48" s="175"/>
      <c r="Q48" s="175"/>
      <c r="R48" s="175"/>
      <c r="S48" s="175"/>
      <c r="T48" s="175"/>
      <c r="U48" s="175"/>
      <c r="V48" s="175"/>
      <c r="W48" s="175"/>
      <c r="X48" s="175"/>
      <c r="Y48" s="175"/>
      <c r="Z48" s="175"/>
      <c r="AA48" s="175"/>
      <c r="AB48" s="175"/>
      <c r="AC48" s="175"/>
      <c r="AD48" s="175"/>
      <c r="AE48" s="175"/>
      <c r="AF48" s="175"/>
      <c r="AG48" s="175"/>
      <c r="AH48" s="175"/>
      <c r="AI48" s="175"/>
      <c r="AJ48" s="175"/>
      <c r="AK48" s="175"/>
      <c r="AL48" s="175"/>
      <c r="AM48" s="175"/>
      <c r="AN48" s="175"/>
      <c r="AO48" s="175"/>
      <c r="AP48" s="175"/>
      <c r="AQ48" s="175"/>
      <c r="AR48" s="175"/>
      <c r="AS48" s="175"/>
      <c r="AT48" s="175"/>
      <c r="AU48" s="175"/>
      <c r="AV48" s="175"/>
      <c r="AW48" s="175"/>
      <c r="AX48" s="175"/>
      <c r="AY48" s="175"/>
      <c r="AZ48" s="175"/>
      <c r="BA48" s="175"/>
      <c r="BB48" s="175"/>
      <c r="BC48" s="175"/>
      <c r="BD48" s="175"/>
      <c r="BE48" s="175"/>
      <c r="BF48" s="175"/>
      <c r="BG48" s="175"/>
      <c r="BH48" s="175"/>
      <c r="BI48" s="175"/>
      <c r="BJ48" s="175"/>
      <c r="BK48" s="175"/>
      <c r="BL48" s="175"/>
      <c r="BM48" s="175"/>
      <c r="BN48" s="175"/>
      <c r="BO48" s="175"/>
      <c r="BP48" s="175"/>
      <c r="BQ48" s="175"/>
      <c r="BR48" s="175"/>
      <c r="BS48" s="175"/>
      <c r="BT48" s="175"/>
      <c r="BU48" s="175"/>
      <c r="BV48" s="175"/>
      <c r="BW48" s="175"/>
      <c r="BX48" s="175"/>
      <c r="BY48" s="175"/>
      <c r="BZ48" s="175"/>
      <c r="CA48" s="175"/>
      <c r="CB48" s="175"/>
      <c r="CC48" s="175"/>
      <c r="CD48" s="175"/>
      <c r="CE48" s="175"/>
      <c r="CF48" s="175"/>
      <c r="CG48" s="175"/>
      <c r="CH48" s="175"/>
      <c r="CI48" s="175"/>
      <c r="CJ48" s="175"/>
      <c r="CK48" s="175"/>
      <c r="CL48" s="175"/>
      <c r="CM48" s="175"/>
      <c r="CN48" s="175"/>
      <c r="CO48" s="175"/>
      <c r="CP48" s="175"/>
      <c r="CQ48" s="175"/>
      <c r="CR48" s="175"/>
      <c r="CS48" s="175"/>
      <c r="CT48" s="175"/>
      <c r="CU48" s="175"/>
      <c r="CV48" s="175"/>
      <c r="CW48" s="175"/>
      <c r="CX48" s="175"/>
      <c r="CY48" s="175"/>
      <c r="CZ48" s="175"/>
      <c r="DA48" s="175"/>
      <c r="DB48" s="175"/>
      <c r="DC48" s="175"/>
      <c r="DD48" s="175"/>
      <c r="DE48" s="175"/>
      <c r="DF48" s="175"/>
      <c r="DG48" s="175"/>
      <c r="DH48" s="175"/>
      <c r="DI48" s="175"/>
      <c r="DJ48" s="176">
        <f>SUM(DK48:DV48)</f>
        <v>2.4629722000000003</v>
      </c>
      <c r="DK48" s="175">
        <f t="shared" si="25"/>
        <v>9.6888000000000002E-2</v>
      </c>
      <c r="DL48" s="175">
        <f t="shared" si="25"/>
        <v>8.3754999999999996E-2</v>
      </c>
      <c r="DM48" s="175">
        <f t="shared" si="25"/>
        <v>0.10794239999999999</v>
      </c>
      <c r="DN48" s="175">
        <f t="shared" si="25"/>
        <v>0.200904</v>
      </c>
      <c r="DO48" s="175">
        <f t="shared" si="25"/>
        <v>0.24494039999999997</v>
      </c>
      <c r="DP48" s="175">
        <f t="shared" si="25"/>
        <v>0.10005599999999998</v>
      </c>
      <c r="DQ48" s="175">
        <f t="shared" si="25"/>
        <v>0.32164800000000004</v>
      </c>
      <c r="DR48" s="175">
        <f t="shared" si="25"/>
        <v>0.43683839999999996</v>
      </c>
      <c r="DS48" s="175">
        <f t="shared" si="42"/>
        <v>0.28000000000000003</v>
      </c>
      <c r="DT48" s="175">
        <f t="shared" si="42"/>
        <v>0.19</v>
      </c>
      <c r="DU48" s="151">
        <f t="shared" si="42"/>
        <v>0.23</v>
      </c>
      <c r="DV48" s="199">
        <f t="shared" si="42"/>
        <v>0.17</v>
      </c>
      <c r="DW48" s="175">
        <f t="shared" si="42"/>
        <v>0.18</v>
      </c>
      <c r="DX48" s="175">
        <f t="shared" si="42"/>
        <v>0.08</v>
      </c>
      <c r="DY48" s="175">
        <f t="shared" si="42"/>
        <v>0.28999999999999998</v>
      </c>
      <c r="DZ48" s="175">
        <f t="shared" si="42"/>
        <v>0.27</v>
      </c>
      <c r="EA48" s="175">
        <f t="shared" si="42"/>
        <v>0.45</v>
      </c>
      <c r="EB48" s="175">
        <f t="shared" si="42"/>
        <v>0.32</v>
      </c>
      <c r="EC48" s="175">
        <f t="shared" si="42"/>
        <v>0.44</v>
      </c>
      <c r="ED48" s="175">
        <f t="shared" si="42"/>
        <v>0.52</v>
      </c>
      <c r="EE48" s="175">
        <f t="shared" si="42"/>
        <v>0.36</v>
      </c>
      <c r="EF48" s="175">
        <f t="shared" si="42"/>
        <v>0.11</v>
      </c>
      <c r="EG48" s="175">
        <f t="shared" si="42"/>
        <v>0.06</v>
      </c>
      <c r="EH48" s="175">
        <f t="shared" si="42"/>
        <v>0.24</v>
      </c>
      <c r="EI48" s="151">
        <f t="shared" si="42"/>
        <v>0.28000000000000003</v>
      </c>
      <c r="EJ48" s="200">
        <f t="shared" si="42"/>
        <v>0.31</v>
      </c>
      <c r="EK48" s="200">
        <f t="shared" si="42"/>
        <v>0.28000000000000003</v>
      </c>
      <c r="EL48" s="200">
        <f t="shared" si="42"/>
        <v>0.16</v>
      </c>
      <c r="EM48" s="200">
        <f t="shared" si="42"/>
        <v>0.22</v>
      </c>
      <c r="EN48" s="200">
        <f t="shared" si="42"/>
        <v>0.13</v>
      </c>
      <c r="EO48" s="199">
        <f t="shared" si="42"/>
        <v>0.33</v>
      </c>
      <c r="EP48" s="199">
        <f t="shared" si="42"/>
        <v>1.1100000000000001</v>
      </c>
      <c r="EQ48" s="201">
        <f t="shared" si="42"/>
        <v>0.61</v>
      </c>
      <c r="ER48" s="199">
        <f t="shared" si="42"/>
        <v>0.49</v>
      </c>
      <c r="ES48" s="200">
        <f t="shared" si="42"/>
        <v>0.42</v>
      </c>
      <c r="ET48" s="151">
        <f t="shared" si="42"/>
        <v>0.08</v>
      </c>
      <c r="EU48" s="178">
        <f t="shared" si="42"/>
        <v>0.56000000000000005</v>
      </c>
      <c r="EV48" s="151">
        <f t="shared" si="42"/>
        <v>0.37</v>
      </c>
      <c r="EW48" s="151">
        <f t="shared" si="42"/>
        <v>0.53</v>
      </c>
      <c r="EX48" s="151">
        <f t="shared" si="42"/>
        <v>0.49</v>
      </c>
      <c r="EY48" s="151">
        <f t="shared" si="42"/>
        <v>0.87</v>
      </c>
      <c r="EZ48" s="151">
        <f t="shared" si="42"/>
        <v>2</v>
      </c>
      <c r="FA48" s="151">
        <f t="shared" si="42"/>
        <v>2.02</v>
      </c>
      <c r="FB48" s="151">
        <f t="shared" si="42"/>
        <v>1.72</v>
      </c>
      <c r="FC48" s="151">
        <f t="shared" si="42"/>
        <v>0.27</v>
      </c>
      <c r="FD48" s="151">
        <f t="shared" si="42"/>
        <v>0.16</v>
      </c>
      <c r="FE48" s="151">
        <f t="shared" si="42"/>
        <v>0.53</v>
      </c>
      <c r="FF48" s="151">
        <f t="shared" si="42"/>
        <v>0.14000000000000001</v>
      </c>
      <c r="FG48" s="178">
        <f t="shared" si="42"/>
        <v>0.4</v>
      </c>
      <c r="FH48" s="202">
        <f t="shared" si="42"/>
        <v>0.34</v>
      </c>
      <c r="FI48" s="200">
        <f t="shared" si="42"/>
        <v>0.11</v>
      </c>
      <c r="FJ48" s="151">
        <f t="shared" si="42"/>
        <v>0.06</v>
      </c>
      <c r="FK48" s="175">
        <f t="shared" si="42"/>
        <v>0.53</v>
      </c>
      <c r="FL48" s="151">
        <f t="shared" si="42"/>
        <v>0.39</v>
      </c>
      <c r="FM48" s="151">
        <f t="shared" si="42"/>
        <v>0.79</v>
      </c>
      <c r="FN48" s="151">
        <f t="shared" si="42"/>
        <v>0.66</v>
      </c>
      <c r="FO48" s="178">
        <f t="shared" si="42"/>
        <v>0.75</v>
      </c>
      <c r="FP48" s="151">
        <f t="shared" si="42"/>
        <v>0.2</v>
      </c>
      <c r="FQ48" s="178">
        <f t="shared" si="42"/>
        <v>0.22</v>
      </c>
      <c r="FR48" s="151">
        <f t="shared" si="42"/>
        <v>4.42</v>
      </c>
      <c r="FS48" s="178">
        <f t="shared" si="42"/>
        <v>0.38</v>
      </c>
      <c r="FT48" s="151">
        <f t="shared" si="42"/>
        <v>0.09</v>
      </c>
      <c r="FU48" s="178">
        <f t="shared" si="42"/>
        <v>0.17</v>
      </c>
      <c r="FV48" s="178">
        <f t="shared" si="42"/>
        <v>0.18</v>
      </c>
      <c r="FW48" s="178">
        <f t="shared" si="42"/>
        <v>0.21</v>
      </c>
      <c r="FX48" s="178">
        <f t="shared" si="42"/>
        <v>0.71</v>
      </c>
      <c r="FY48" s="178">
        <f t="shared" si="42"/>
        <v>0.56000000000000005</v>
      </c>
      <c r="FZ48" s="178">
        <f t="shared" si="42"/>
        <v>0.25</v>
      </c>
      <c r="GA48" s="178">
        <f t="shared" si="42"/>
        <v>0.3</v>
      </c>
      <c r="GB48" s="178">
        <f t="shared" si="42"/>
        <v>0.15</v>
      </c>
      <c r="GC48" s="178">
        <f t="shared" si="42"/>
        <v>0.35</v>
      </c>
      <c r="GD48" s="178">
        <f t="shared" si="42"/>
        <v>0.16</v>
      </c>
      <c r="GE48" s="179">
        <v>8.39</v>
      </c>
      <c r="GF48" s="181">
        <f t="shared" si="31"/>
        <v>6.58</v>
      </c>
      <c r="GG48" s="181">
        <v>4.7</v>
      </c>
      <c r="GH48" s="182">
        <f t="shared" si="43"/>
        <v>0.63</v>
      </c>
      <c r="GI48" s="194">
        <f t="shared" si="43"/>
        <v>0.32</v>
      </c>
      <c r="GJ48" s="194">
        <f t="shared" si="43"/>
        <v>0.28000000000000003</v>
      </c>
      <c r="GK48" s="194">
        <f t="shared" si="43"/>
        <v>0.24</v>
      </c>
      <c r="GL48" s="194">
        <f t="shared" si="43"/>
        <v>0.33</v>
      </c>
      <c r="GM48" s="194">
        <f t="shared" si="43"/>
        <v>1.45</v>
      </c>
      <c r="GN48" s="194">
        <f t="shared" si="43"/>
        <v>1.64</v>
      </c>
      <c r="GO48" s="194">
        <f t="shared" si="43"/>
        <v>0.81</v>
      </c>
      <c r="GP48" s="194">
        <f t="shared" si="43"/>
        <v>1.45</v>
      </c>
      <c r="GQ48" s="194">
        <f t="shared" si="43"/>
        <v>0.71</v>
      </c>
      <c r="GR48" s="194">
        <f t="shared" si="43"/>
        <v>0.31</v>
      </c>
      <c r="GS48" s="194">
        <f t="shared" si="43"/>
        <v>0.22</v>
      </c>
      <c r="GT48" s="182">
        <f t="shared" si="43"/>
        <v>0.18</v>
      </c>
      <c r="GU48" s="194">
        <f t="shared" si="43"/>
        <v>0.22</v>
      </c>
      <c r="GV48" s="194">
        <f t="shared" si="43"/>
        <v>0.2</v>
      </c>
      <c r="GW48" s="194">
        <f t="shared" si="43"/>
        <v>0.15</v>
      </c>
      <c r="GX48" s="194">
        <f t="shared" si="43"/>
        <v>0.28000000000000003</v>
      </c>
      <c r="GY48" s="194">
        <f t="shared" si="43"/>
        <v>0.53</v>
      </c>
      <c r="GZ48" s="194">
        <f t="shared" si="43"/>
        <v>1.1599999999999999</v>
      </c>
      <c r="HA48" s="194">
        <f t="shared" si="43"/>
        <v>0.65</v>
      </c>
      <c r="HB48" s="194">
        <f t="shared" si="43"/>
        <v>0.56000000000000005</v>
      </c>
      <c r="HC48" s="194">
        <f t="shared" si="43"/>
        <v>0.34</v>
      </c>
      <c r="HD48" s="194">
        <f t="shared" si="43"/>
        <v>0.15</v>
      </c>
      <c r="HE48" s="182">
        <f t="shared" si="43"/>
        <v>0.23</v>
      </c>
      <c r="HF48" s="194">
        <f t="shared" si="43"/>
        <v>0.63</v>
      </c>
      <c r="HG48" s="194">
        <f t="shared" si="43"/>
        <v>0.61</v>
      </c>
      <c r="HH48" s="194">
        <f t="shared" si="43"/>
        <v>0.25</v>
      </c>
      <c r="HI48" s="194">
        <f t="shared" si="43"/>
        <v>0.18</v>
      </c>
      <c r="HJ48" s="194">
        <f t="shared" si="43"/>
        <v>0.56000000000000005</v>
      </c>
      <c r="HK48" s="195">
        <f t="shared" si="43"/>
        <v>0.13</v>
      </c>
      <c r="HL48" s="195">
        <f t="shared" si="43"/>
        <v>0.78</v>
      </c>
      <c r="HM48" s="195">
        <f t="shared" si="43"/>
        <v>0.84</v>
      </c>
      <c r="HN48" s="195">
        <f t="shared" si="43"/>
        <v>0.92</v>
      </c>
      <c r="HO48" s="195">
        <f t="shared" si="43"/>
        <v>0.63</v>
      </c>
      <c r="HP48" s="195">
        <f t="shared" si="43"/>
        <v>0.61</v>
      </c>
      <c r="HQ48" s="195">
        <f t="shared" si="43"/>
        <v>0.44</v>
      </c>
      <c r="HR48" s="195">
        <f t="shared" si="43"/>
        <v>0.73</v>
      </c>
      <c r="HS48" s="195">
        <f t="shared" si="43"/>
        <v>0.57999999999999996</v>
      </c>
      <c r="HT48" s="195">
        <f t="shared" si="43"/>
        <v>0.42</v>
      </c>
      <c r="HU48" s="195">
        <f t="shared" si="43"/>
        <v>0.45</v>
      </c>
      <c r="HV48" s="195">
        <f t="shared" si="43"/>
        <v>0.38</v>
      </c>
      <c r="HW48" s="195">
        <f t="shared" si="43"/>
        <v>0.47</v>
      </c>
      <c r="HX48" s="195">
        <f t="shared" si="43"/>
        <v>0.85</v>
      </c>
      <c r="HY48" s="195">
        <f t="shared" si="43"/>
        <v>1.32</v>
      </c>
      <c r="HZ48" s="195">
        <f t="shared" si="43"/>
        <v>1.29</v>
      </c>
      <c r="IA48" s="195">
        <f t="shared" si="43"/>
        <v>0.54</v>
      </c>
      <c r="IB48" s="195">
        <f t="shared" si="43"/>
        <v>0.71</v>
      </c>
      <c r="IC48" s="195">
        <f t="shared" si="43"/>
        <v>0.5</v>
      </c>
      <c r="ID48" s="195">
        <f t="shared" si="43"/>
        <v>0.53</v>
      </c>
      <c r="IE48" s="195">
        <f t="shared" si="43"/>
        <v>0.5</v>
      </c>
      <c r="IF48" s="195">
        <f t="shared" si="43"/>
        <v>0.38</v>
      </c>
      <c r="IG48" s="195">
        <f t="shared" si="43"/>
        <v>0.34</v>
      </c>
      <c r="IH48" s="195">
        <f t="shared" si="43"/>
        <v>0.47</v>
      </c>
      <c r="II48" s="195">
        <f t="shared" si="43"/>
        <v>0.61</v>
      </c>
      <c r="IJ48" s="195">
        <f t="shared" si="43"/>
        <v>1.1000000000000001</v>
      </c>
      <c r="IK48" s="195">
        <f t="shared" si="43"/>
        <v>0.89</v>
      </c>
      <c r="IL48" s="195">
        <f t="shared" si="43"/>
        <v>0.21</v>
      </c>
      <c r="IM48" s="195">
        <f t="shared" si="43"/>
        <v>0.42</v>
      </c>
      <c r="IN48" s="195">
        <f t="shared" si="43"/>
        <v>0.18</v>
      </c>
      <c r="IO48" s="195">
        <f t="shared" si="43"/>
        <v>0.28000000000000003</v>
      </c>
      <c r="IP48" s="195">
        <f t="shared" si="43"/>
        <v>0.34</v>
      </c>
      <c r="IQ48" s="195">
        <f t="shared" si="43"/>
        <v>0.4</v>
      </c>
      <c r="IR48" s="195">
        <f t="shared" si="43"/>
        <v>0.2</v>
      </c>
      <c r="IS48" s="195">
        <f t="shared" si="43"/>
        <v>0.16</v>
      </c>
      <c r="IT48" s="195">
        <f t="shared" si="44"/>
        <v>0.24</v>
      </c>
      <c r="IU48" s="195">
        <f t="shared" si="44"/>
        <v>0.56999999999999995</v>
      </c>
      <c r="IV48" s="195">
        <f t="shared" si="44"/>
        <v>0.59</v>
      </c>
      <c r="IW48" s="195">
        <f t="shared" si="44"/>
        <v>0.47</v>
      </c>
      <c r="IX48" s="195">
        <f t="shared" si="44"/>
        <v>0.11</v>
      </c>
      <c r="IY48" s="195">
        <f t="shared" si="44"/>
        <v>0.25</v>
      </c>
      <c r="IZ48" s="195">
        <f t="shared" si="44"/>
        <v>0.31</v>
      </c>
      <c r="JA48" s="195">
        <f t="shared" si="44"/>
        <v>0.43</v>
      </c>
      <c r="JB48" s="196">
        <f t="shared" si="44"/>
        <v>0.27</v>
      </c>
      <c r="JC48" s="195">
        <f t="shared" si="44"/>
        <v>0.19</v>
      </c>
      <c r="JD48" s="195">
        <f t="shared" si="44"/>
        <v>0.28999999999999998</v>
      </c>
      <c r="JE48" s="195">
        <f t="shared" si="44"/>
        <v>0.22</v>
      </c>
      <c r="JF48" s="195">
        <f t="shared" si="44"/>
        <v>0.28000000000000003</v>
      </c>
      <c r="JG48" s="195">
        <f t="shared" si="44"/>
        <v>0.34</v>
      </c>
      <c r="JH48" s="195">
        <f t="shared" si="44"/>
        <v>0.28999999999999998</v>
      </c>
      <c r="JI48" s="195">
        <f t="shared" si="44"/>
        <v>0.73</v>
      </c>
      <c r="JJ48" s="195">
        <f t="shared" si="44"/>
        <v>0.51</v>
      </c>
      <c r="JK48" s="195">
        <f t="shared" si="44"/>
        <v>0.46</v>
      </c>
      <c r="JL48" s="195">
        <f t="shared" si="44"/>
        <v>0.59</v>
      </c>
      <c r="JM48" s="195">
        <f t="shared" si="44"/>
        <v>0.44</v>
      </c>
      <c r="JN48" s="195">
        <f t="shared" si="44"/>
        <v>0.76</v>
      </c>
      <c r="JO48" s="195">
        <f t="shared" si="44"/>
        <v>0.61</v>
      </c>
      <c r="JP48" s="195">
        <f t="shared" si="44"/>
        <v>0.42</v>
      </c>
      <c r="JQ48" s="195">
        <f t="shared" si="44"/>
        <v>0.27</v>
      </c>
      <c r="JR48" s="188">
        <f t="shared" si="44"/>
        <v>0.39</v>
      </c>
      <c r="JS48" s="188">
        <f t="shared" si="44"/>
        <v>0.66</v>
      </c>
      <c r="JT48" s="188">
        <f t="shared" si="44"/>
        <v>0.73</v>
      </c>
      <c r="JU48" s="188">
        <f t="shared" si="44"/>
        <v>1.25</v>
      </c>
      <c r="JV48" s="188">
        <f t="shared" si="44"/>
        <v>0.42</v>
      </c>
      <c r="JW48" s="188">
        <f t="shared" si="44"/>
        <v>0.62</v>
      </c>
      <c r="JX48" s="188">
        <f t="shared" si="44"/>
        <v>0.68</v>
      </c>
      <c r="JY48" s="188">
        <f t="shared" si="44"/>
        <v>0.28000000000000003</v>
      </c>
      <c r="JZ48" s="188">
        <f t="shared" si="44"/>
        <v>0.55000000000000004</v>
      </c>
      <c r="KA48" s="188">
        <f t="shared" si="44"/>
        <v>0.23</v>
      </c>
      <c r="KB48" s="188">
        <f t="shared" si="44"/>
        <v>0.26</v>
      </c>
      <c r="KC48" s="188">
        <f t="shared" si="44"/>
        <v>0.34</v>
      </c>
      <c r="KD48" s="188">
        <f t="shared" si="44"/>
        <v>0.59</v>
      </c>
      <c r="KE48" s="188">
        <f t="shared" si="44"/>
        <v>0.84</v>
      </c>
      <c r="KF48" s="188">
        <f t="shared" si="44"/>
        <v>0.78</v>
      </c>
      <c r="KG48" s="188">
        <f t="shared" si="44"/>
        <v>1.1000000000000001</v>
      </c>
      <c r="KH48" s="188">
        <f t="shared" si="44"/>
        <v>1.5</v>
      </c>
      <c r="KI48" s="188">
        <f t="shared" si="44"/>
        <v>0.74</v>
      </c>
      <c r="KJ48" s="188">
        <f t="shared" si="44"/>
        <v>0.36</v>
      </c>
      <c r="KK48" s="188">
        <f t="shared" si="44"/>
        <v>0.25</v>
      </c>
      <c r="KL48" s="188">
        <f t="shared" si="44"/>
        <v>0.8</v>
      </c>
      <c r="KM48" s="188">
        <f t="shared" si="44"/>
        <v>0.28999999999999998</v>
      </c>
      <c r="KN48" s="188">
        <f t="shared" si="44"/>
        <v>0.13</v>
      </c>
      <c r="KO48" s="188">
        <f t="shared" si="44"/>
        <v>0.17</v>
      </c>
      <c r="KP48" s="188">
        <f t="shared" si="44"/>
        <v>0.78</v>
      </c>
      <c r="KQ48" s="188">
        <f t="shared" si="44"/>
        <v>0.62</v>
      </c>
      <c r="KR48" s="188">
        <f t="shared" si="44"/>
        <v>0.77</v>
      </c>
      <c r="KS48" s="188">
        <f t="shared" si="44"/>
        <v>0.65</v>
      </c>
      <c r="KT48" s="188">
        <f t="shared" si="44"/>
        <v>0.84</v>
      </c>
      <c r="KU48" s="188">
        <f t="shared" si="44"/>
        <v>0.68</v>
      </c>
      <c r="KV48" s="188">
        <f t="shared" si="44"/>
        <v>0.38</v>
      </c>
      <c r="KW48" s="188">
        <f t="shared" si="44"/>
        <v>0.4</v>
      </c>
      <c r="KX48" s="188">
        <f t="shared" si="44"/>
        <v>0.73</v>
      </c>
      <c r="KY48" s="188">
        <f t="shared" si="44"/>
        <v>0.6</v>
      </c>
      <c r="KZ48" s="188">
        <f t="shared" si="44"/>
        <v>0.26</v>
      </c>
      <c r="LA48" s="188">
        <f t="shared" si="44"/>
        <v>0.17</v>
      </c>
      <c r="LB48" s="195">
        <f t="shared" si="44"/>
        <v>0.26</v>
      </c>
      <c r="LC48" s="195">
        <f t="shared" si="44"/>
        <v>0.5</v>
      </c>
      <c r="LD48" s="195">
        <f t="shared" si="44"/>
        <v>0.59</v>
      </c>
      <c r="LE48" s="188">
        <f t="shared" si="38"/>
        <v>0.27</v>
      </c>
      <c r="LF48" s="188">
        <f t="shared" si="38"/>
        <v>0.81</v>
      </c>
      <c r="LG48" s="188">
        <f t="shared" si="38"/>
        <v>0.71</v>
      </c>
      <c r="LH48" s="188">
        <f t="shared" si="38"/>
        <v>0.48</v>
      </c>
      <c r="LI48" s="188">
        <f t="shared" si="38"/>
        <v>0.59</v>
      </c>
      <c r="LJ48" s="188">
        <f t="shared" si="38"/>
        <v>0.85</v>
      </c>
      <c r="LK48" s="188">
        <f t="shared" si="38"/>
        <v>0.46</v>
      </c>
      <c r="LL48" s="188">
        <f t="shared" si="38"/>
        <v>0.7</v>
      </c>
      <c r="LM48" s="188">
        <f t="shared" si="38"/>
        <v>0.87</v>
      </c>
      <c r="LN48" s="188">
        <f t="shared" si="38"/>
        <v>0.83</v>
      </c>
      <c r="LO48" s="188">
        <f t="shared" si="38"/>
        <v>0.96</v>
      </c>
      <c r="LP48" s="188">
        <f t="shared" si="38"/>
        <v>1.69</v>
      </c>
      <c r="LQ48" s="188">
        <f t="shared" si="38"/>
        <v>1.45</v>
      </c>
      <c r="LR48" s="188">
        <f t="shared" si="38"/>
        <v>0.98</v>
      </c>
      <c r="LS48" s="188">
        <f t="shared" si="38"/>
        <v>1.1599999999999999</v>
      </c>
      <c r="LT48" s="188">
        <f t="shared" si="38"/>
        <v>0.56999999999999995</v>
      </c>
      <c r="LU48" s="188">
        <f t="shared" si="45"/>
        <v>0.54</v>
      </c>
      <c r="LV48" s="188">
        <f t="shared" si="45"/>
        <v>0.72</v>
      </c>
      <c r="LW48" s="188">
        <f t="shared" si="45"/>
        <v>0.89</v>
      </c>
      <c r="LX48" s="188">
        <f t="shared" si="45"/>
        <v>0.21</v>
      </c>
      <c r="LY48" s="188">
        <f t="shared" si="45"/>
        <v>0.21</v>
      </c>
      <c r="LZ48" s="188">
        <f t="shared" si="45"/>
        <v>0.26</v>
      </c>
      <c r="MA48" s="188">
        <f t="shared" si="45"/>
        <v>0.89</v>
      </c>
      <c r="MB48" s="188">
        <f t="shared" si="45"/>
        <v>1.32</v>
      </c>
      <c r="MC48" s="188">
        <f t="shared" si="45"/>
        <v>1.1399999999999999</v>
      </c>
      <c r="MD48" s="188">
        <f t="shared" si="45"/>
        <v>0.97</v>
      </c>
      <c r="ME48" s="188">
        <f t="shared" si="45"/>
        <v>0.76</v>
      </c>
      <c r="MF48" s="188">
        <f t="shared" si="45"/>
        <v>0.45</v>
      </c>
      <c r="MG48" s="188">
        <f t="shared" si="45"/>
        <v>0.39</v>
      </c>
      <c r="MH48" s="188">
        <f t="shared" si="45"/>
        <v>0.61</v>
      </c>
      <c r="MI48" s="188">
        <f t="shared" si="45"/>
        <v>0.99</v>
      </c>
      <c r="MJ48" s="188">
        <f t="shared" si="45"/>
        <v>0.06</v>
      </c>
      <c r="MK48" s="188">
        <f t="shared" si="45"/>
        <v>1.03</v>
      </c>
      <c r="ML48" s="188">
        <f t="shared" si="45"/>
        <v>0.69</v>
      </c>
      <c r="MM48" s="188">
        <f t="shared" si="45"/>
        <v>0.28999999999999998</v>
      </c>
      <c r="MN48" s="188">
        <f t="shared" si="45"/>
        <v>0.76</v>
      </c>
      <c r="MO48" s="188">
        <f t="shared" si="45"/>
        <v>0.79</v>
      </c>
      <c r="MP48" s="188">
        <f t="shared" si="45"/>
        <v>0.37</v>
      </c>
      <c r="MQ48" s="188">
        <f t="shared" si="45"/>
        <v>0.26</v>
      </c>
      <c r="MR48" s="188">
        <f t="shared" si="45"/>
        <v>0.71</v>
      </c>
      <c r="MS48" s="188">
        <f t="shared" si="45"/>
        <v>0.62</v>
      </c>
      <c r="MT48" s="188">
        <f t="shared" si="45"/>
        <v>0.51</v>
      </c>
      <c r="MU48" s="188">
        <f t="shared" si="45"/>
        <v>0.04</v>
      </c>
      <c r="MV48" s="188">
        <f t="shared" si="45"/>
        <v>0.41</v>
      </c>
      <c r="MW48" s="188">
        <f t="shared" si="45"/>
        <v>0.34</v>
      </c>
      <c r="MX48" s="188">
        <f t="shared" si="45"/>
        <v>0.47</v>
      </c>
      <c r="MY48" s="188">
        <f t="shared" si="45"/>
        <v>1.25</v>
      </c>
      <c r="MZ48" s="188">
        <f t="shared" si="45"/>
        <v>0.88</v>
      </c>
      <c r="NA48" s="188">
        <f t="shared" si="45"/>
        <v>0.82</v>
      </c>
      <c r="NB48" s="188">
        <f t="shared" si="45"/>
        <v>1.2</v>
      </c>
      <c r="NC48" s="188">
        <f t="shared" si="45"/>
        <v>1.05</v>
      </c>
      <c r="ND48" s="188">
        <f t="shared" si="45"/>
        <v>0.41</v>
      </c>
      <c r="NE48" s="188">
        <f t="shared" si="45"/>
        <v>0.27</v>
      </c>
      <c r="NF48" s="188">
        <f t="shared" si="45"/>
        <v>0.86</v>
      </c>
      <c r="NG48" s="188">
        <f t="shared" si="45"/>
        <v>0.54</v>
      </c>
      <c r="NH48" s="188">
        <f t="shared" si="45"/>
        <v>0.26</v>
      </c>
      <c r="NI48" s="188">
        <f t="shared" si="45"/>
        <v>0.47</v>
      </c>
      <c r="NJ48" s="188">
        <f t="shared" si="45"/>
        <v>0.6</v>
      </c>
      <c r="NK48" s="188">
        <f t="shared" si="45"/>
        <v>1.3</v>
      </c>
      <c r="NL48" s="188">
        <f t="shared" si="45"/>
        <v>2.4300000000000002</v>
      </c>
      <c r="NM48" s="188">
        <f t="shared" si="45"/>
        <v>3.01</v>
      </c>
      <c r="NN48" s="188">
        <f t="shared" si="45"/>
        <v>2.25</v>
      </c>
      <c r="NO48" s="188">
        <f t="shared" si="45"/>
        <v>1.1299999999999999</v>
      </c>
      <c r="NP48" s="188">
        <f t="shared" si="45"/>
        <v>1.38</v>
      </c>
      <c r="NQ48" s="188">
        <f t="shared" si="45"/>
        <v>0.23</v>
      </c>
      <c r="NR48" s="188">
        <f t="shared" si="45"/>
        <v>1.1499999999999999</v>
      </c>
      <c r="NS48" s="188">
        <f t="shared" si="30"/>
        <v>0.8</v>
      </c>
      <c r="NT48" s="188">
        <f t="shared" si="30"/>
        <v>0.08</v>
      </c>
      <c r="NU48" s="189">
        <f t="shared" si="30"/>
        <v>0.68</v>
      </c>
      <c r="NV48" s="189">
        <f t="shared" si="30"/>
        <v>0.57999999999999996</v>
      </c>
      <c r="NW48" s="189">
        <f t="shared" si="30"/>
        <v>0.73</v>
      </c>
      <c r="NX48" s="189">
        <f t="shared" si="30"/>
        <v>1.08</v>
      </c>
      <c r="NY48" s="189">
        <f t="shared" si="30"/>
        <v>1.81</v>
      </c>
      <c r="NZ48" s="189">
        <f t="shared" si="30"/>
        <v>1.3</v>
      </c>
      <c r="OA48" s="189">
        <f t="shared" si="30"/>
        <v>1.71</v>
      </c>
      <c r="OB48" s="63">
        <f t="shared" si="39"/>
        <v>31.538461538461547</v>
      </c>
      <c r="OC48" s="55">
        <f t="shared" si="40"/>
        <v>51.327433628318602</v>
      </c>
      <c r="OD48" s="58">
        <f>ROUND(AVERAGE($GN48:GX48),2)</f>
        <v>0.56000000000000005</v>
      </c>
      <c r="OE48" s="58">
        <f>ROUND(AVERAGE($FY48:GM48),2)</f>
        <v>1.65</v>
      </c>
      <c r="OF48" s="58">
        <f t="shared" si="32"/>
        <v>-66.060606060606048</v>
      </c>
      <c r="OH48" s="190"/>
      <c r="OI48" s="191"/>
      <c r="OJ48" s="304"/>
      <c r="OK48" s="296"/>
      <c r="OL48" s="296"/>
      <c r="OM48" s="192"/>
      <c r="ON48" s="192"/>
      <c r="OO48" s="193"/>
    </row>
    <row r="49" spans="2:405" ht="24.75" customHeight="1">
      <c r="B49" s="59" t="s">
        <v>405</v>
      </c>
      <c r="C49" s="174"/>
      <c r="D49" s="175">
        <f t="shared" ref="D49:BK53" si="46">(D14*D31)/1000</f>
        <v>2.356576</v>
      </c>
      <c r="E49" s="175">
        <f t="shared" si="46"/>
        <v>2.4216099999999998</v>
      </c>
      <c r="F49" s="175">
        <f t="shared" si="46"/>
        <v>2.2905949999999997</v>
      </c>
      <c r="G49" s="175">
        <f t="shared" si="46"/>
        <v>2.555958</v>
      </c>
      <c r="H49" s="175">
        <f t="shared" si="46"/>
        <v>3.4240675</v>
      </c>
      <c r="I49" s="175">
        <f t="shared" si="46"/>
        <v>3.77861</v>
      </c>
      <c r="J49" s="175">
        <f t="shared" si="46"/>
        <v>3.2529919999999999</v>
      </c>
      <c r="K49" s="175">
        <f t="shared" si="46"/>
        <v>1.95102</v>
      </c>
      <c r="L49" s="175">
        <f t="shared" si="46"/>
        <v>2.3765199999999997</v>
      </c>
      <c r="M49" s="175">
        <f t="shared" si="46"/>
        <v>2.698604</v>
      </c>
      <c r="N49" s="175">
        <f t="shared" si="46"/>
        <v>1.5491525000000002</v>
      </c>
      <c r="O49" s="175">
        <f t="shared" si="46"/>
        <v>3.62744</v>
      </c>
      <c r="P49" s="175">
        <f t="shared" si="46"/>
        <v>2.4910900000000002</v>
      </c>
      <c r="Q49" s="175">
        <f t="shared" si="46"/>
        <v>1.4986849999999998</v>
      </c>
      <c r="R49" s="175">
        <f t="shared" si="46"/>
        <v>1.2229299999999999</v>
      </c>
      <c r="S49" s="175">
        <f t="shared" si="46"/>
        <v>1.4614750000000001</v>
      </c>
      <c r="T49" s="175">
        <f t="shared" si="46"/>
        <v>3.1148275000000001</v>
      </c>
      <c r="U49" s="175">
        <f t="shared" si="46"/>
        <v>3.5225050000000002</v>
      </c>
      <c r="V49" s="175">
        <f t="shared" si="46"/>
        <v>2.0461</v>
      </c>
      <c r="W49" s="175">
        <f t="shared" si="46"/>
        <v>2.318505</v>
      </c>
      <c r="X49" s="175">
        <f t="shared" si="46"/>
        <v>2.7416940000000003</v>
      </c>
      <c r="Y49" s="175">
        <f t="shared" si="46"/>
        <v>2.8402924999999999</v>
      </c>
      <c r="Z49" s="175">
        <f t="shared" si="46"/>
        <v>2.2200799999999998</v>
      </c>
      <c r="AA49" s="175">
        <f t="shared" si="46"/>
        <v>3.5471740000000005</v>
      </c>
      <c r="AB49" s="175">
        <f t="shared" si="46"/>
        <v>2.7704700000000004</v>
      </c>
      <c r="AC49" s="175">
        <f t="shared" si="46"/>
        <v>2.8540349999999997</v>
      </c>
      <c r="AD49" s="175">
        <f t="shared" si="46"/>
        <v>3.0027860000000004</v>
      </c>
      <c r="AE49" s="175">
        <f t="shared" si="46"/>
        <v>1.8647750000000001</v>
      </c>
      <c r="AF49" s="175">
        <f t="shared" si="46"/>
        <v>3.4139625000000002</v>
      </c>
      <c r="AG49" s="175">
        <f t="shared" si="46"/>
        <v>2.1902974999999998</v>
      </c>
      <c r="AH49" s="175">
        <f t="shared" si="46"/>
        <v>2.86192</v>
      </c>
      <c r="AI49" s="175">
        <f t="shared" si="46"/>
        <v>3.8855199999999996</v>
      </c>
      <c r="AJ49" s="175">
        <f t="shared" si="46"/>
        <v>3.2131220000000003</v>
      </c>
      <c r="AK49" s="175">
        <f t="shared" si="46"/>
        <v>2.8576925000000002</v>
      </c>
      <c r="AL49" s="175">
        <f t="shared" si="46"/>
        <v>2.4636049999999998</v>
      </c>
      <c r="AM49" s="175">
        <f t="shared" si="46"/>
        <v>3.3690819999999997</v>
      </c>
      <c r="AN49" s="175">
        <f t="shared" si="46"/>
        <v>1.9692493827800828</v>
      </c>
      <c r="AO49" s="175">
        <f t="shared" si="46"/>
        <v>2.3605500000000004</v>
      </c>
      <c r="AP49" s="175">
        <f t="shared" si="46"/>
        <v>2.2507300000000003</v>
      </c>
      <c r="AQ49" s="175">
        <f t="shared" si="46"/>
        <v>1.224005625</v>
      </c>
      <c r="AR49" s="175">
        <f t="shared" si="46"/>
        <v>2.7748059999999994</v>
      </c>
      <c r="AS49" s="175">
        <f t="shared" si="46"/>
        <v>2.6299256249999994</v>
      </c>
      <c r="AT49" s="175">
        <f t="shared" si="46"/>
        <v>2.6381100000000002</v>
      </c>
      <c r="AU49" s="175">
        <f t="shared" si="46"/>
        <v>2.4061940000000002</v>
      </c>
      <c r="AV49" s="175">
        <f t="shared" si="46"/>
        <v>3.0073812499999999</v>
      </c>
      <c r="AW49" s="175">
        <f t="shared" si="46"/>
        <v>3.6753850000000003</v>
      </c>
      <c r="AX49" s="175">
        <f t="shared" si="46"/>
        <v>2.4080149999999998</v>
      </c>
      <c r="AY49" s="175">
        <f t="shared" si="46"/>
        <v>2.5804674999999997</v>
      </c>
      <c r="AZ49" s="175">
        <f t="shared" si="46"/>
        <v>5.1298799999999991</v>
      </c>
      <c r="BA49" s="175">
        <f t="shared" si="46"/>
        <v>2.8339724999999998</v>
      </c>
      <c r="BB49" s="175">
        <f t="shared" si="46"/>
        <v>2.269936875</v>
      </c>
      <c r="BC49" s="175">
        <f t="shared" si="46"/>
        <v>2.8196724999999998</v>
      </c>
      <c r="BD49" s="175">
        <f t="shared" si="46"/>
        <v>2.9300109999999999</v>
      </c>
      <c r="BE49" s="175">
        <f t="shared" si="46"/>
        <v>2.0013250000000005</v>
      </c>
      <c r="BF49" s="175">
        <f t="shared" si="46"/>
        <v>3.2821293749999998</v>
      </c>
      <c r="BG49" s="175">
        <f t="shared" si="46"/>
        <v>3.6504129999999995</v>
      </c>
      <c r="BH49" s="175">
        <f t="shared" si="46"/>
        <v>2.8466199999999997</v>
      </c>
      <c r="BI49" s="175">
        <f t="shared" si="46"/>
        <v>2.9990095000000001</v>
      </c>
      <c r="BJ49" s="175">
        <f t="shared" si="46"/>
        <v>2.0690331249999998</v>
      </c>
      <c r="BK49" s="175">
        <f t="shared" si="46"/>
        <v>4.2468456249999997</v>
      </c>
      <c r="BL49" s="175"/>
      <c r="BM49" s="175">
        <f t="shared" ref="BM49:BX53" si="47">(BM14*BM31)/1000</f>
        <v>2.4677575000000007</v>
      </c>
      <c r="BN49" s="175">
        <f t="shared" si="47"/>
        <v>2.3785775</v>
      </c>
      <c r="BO49" s="175">
        <f t="shared" si="47"/>
        <v>1.307924375</v>
      </c>
      <c r="BP49" s="175">
        <f t="shared" si="47"/>
        <v>2.4645525000000004</v>
      </c>
      <c r="BQ49" s="175">
        <f t="shared" si="47"/>
        <v>2.0989480000000005</v>
      </c>
      <c r="BR49" s="175">
        <f t="shared" si="47"/>
        <v>2.5662343750000001</v>
      </c>
      <c r="BS49" s="175">
        <f t="shared" si="47"/>
        <v>3.1419789999999996</v>
      </c>
      <c r="BT49" s="175">
        <f t="shared" si="47"/>
        <v>2.1735687499999998</v>
      </c>
      <c r="BU49" s="175">
        <f t="shared" si="47"/>
        <v>2.6591625000000003</v>
      </c>
      <c r="BV49" s="175">
        <f t="shared" si="47"/>
        <v>2.6557180000000002</v>
      </c>
      <c r="BW49" s="175">
        <f t="shared" si="47"/>
        <v>2.0537712499999996</v>
      </c>
      <c r="BX49" s="175">
        <f t="shared" si="47"/>
        <v>3.5618699999999999</v>
      </c>
      <c r="BY49" s="175"/>
      <c r="BZ49" s="175">
        <f t="shared" ref="BZ49:DI53" si="48">(BZ14*BZ31)/1000</f>
        <v>2.7404849999999996</v>
      </c>
      <c r="CA49" s="175">
        <f t="shared" si="48"/>
        <v>2.2529937499999999</v>
      </c>
      <c r="CB49" s="175">
        <f t="shared" si="48"/>
        <v>1.8319725</v>
      </c>
      <c r="CC49" s="175">
        <f t="shared" si="48"/>
        <v>1.8125785000000005</v>
      </c>
      <c r="CD49" s="175">
        <f t="shared" si="48"/>
        <v>2.5749031250000001</v>
      </c>
      <c r="CE49" s="175">
        <f t="shared" si="48"/>
        <v>1.9493312499999995</v>
      </c>
      <c r="CF49" s="175">
        <f t="shared" si="48"/>
        <v>3.5088684999999997</v>
      </c>
      <c r="CG49" s="175">
        <f t="shared" si="48"/>
        <v>1.8751550000000001</v>
      </c>
      <c r="CH49" s="175">
        <f t="shared" si="48"/>
        <v>2.3012518749999997</v>
      </c>
      <c r="CI49" s="175">
        <f t="shared" si="48"/>
        <v>2.2667770000000003</v>
      </c>
      <c r="CJ49" s="175">
        <f t="shared" si="48"/>
        <v>2.7826043749999996</v>
      </c>
      <c r="CK49" s="175">
        <f t="shared" si="48"/>
        <v>3.5131415000000001</v>
      </c>
      <c r="CL49" s="175">
        <f t="shared" si="48"/>
        <v>2.272856875</v>
      </c>
      <c r="CM49" s="175">
        <f t="shared" si="48"/>
        <v>2.3711087500000003</v>
      </c>
      <c r="CN49" s="175">
        <f t="shared" si="48"/>
        <v>1.3402680000000002</v>
      </c>
      <c r="CO49" s="175">
        <f t="shared" si="48"/>
        <v>1.6701900000000001</v>
      </c>
      <c r="CP49" s="175">
        <f t="shared" si="48"/>
        <v>2.0520850000000004</v>
      </c>
      <c r="CQ49" s="175">
        <f t="shared" si="48"/>
        <v>2.2185281250000002</v>
      </c>
      <c r="CR49" s="175">
        <f t="shared" si="48"/>
        <v>2.4690512500000001</v>
      </c>
      <c r="CS49" s="175">
        <f t="shared" si="48"/>
        <v>1.7232375000000002</v>
      </c>
      <c r="CT49" s="175">
        <f t="shared" si="48"/>
        <v>1.9459895000000003</v>
      </c>
      <c r="CU49" s="175">
        <f t="shared" si="48"/>
        <v>2.7016462499999996</v>
      </c>
      <c r="CV49" s="175">
        <f t="shared" si="48"/>
        <v>1.9090425</v>
      </c>
      <c r="CW49" s="175">
        <f t="shared" si="48"/>
        <v>2.9445079999999999</v>
      </c>
      <c r="CX49" s="175">
        <f t="shared" si="48"/>
        <v>1.7754099999999999</v>
      </c>
      <c r="CY49" s="175">
        <f t="shared" si="48"/>
        <v>2.1607924999999999</v>
      </c>
      <c r="CZ49" s="175">
        <f t="shared" si="48"/>
        <v>1.144266</v>
      </c>
      <c r="DA49" s="175">
        <f t="shared" si="48"/>
        <v>1.40079</v>
      </c>
      <c r="DB49" s="175">
        <f t="shared" si="48"/>
        <v>2.0498509999999999</v>
      </c>
      <c r="DC49" s="175">
        <f t="shared" si="48"/>
        <v>2.4978224999999998</v>
      </c>
      <c r="DD49" s="175">
        <f t="shared" si="48"/>
        <v>2.5099774999999998</v>
      </c>
      <c r="DE49" s="175">
        <f t="shared" si="48"/>
        <v>2.5967495000000005</v>
      </c>
      <c r="DF49" s="175">
        <f t="shared" si="48"/>
        <v>2.5441574999999998</v>
      </c>
      <c r="DG49" s="175">
        <f t="shared" si="48"/>
        <v>2.8757087499999998</v>
      </c>
      <c r="DH49" s="175">
        <f t="shared" si="48"/>
        <v>2.9926040000000005</v>
      </c>
      <c r="DI49" s="175">
        <f t="shared" si="48"/>
        <v>4.7930443749999991</v>
      </c>
      <c r="DJ49" s="176">
        <v>35.561087749999999</v>
      </c>
      <c r="DK49" s="175">
        <f t="shared" si="25"/>
        <v>2.1157024999999998</v>
      </c>
      <c r="DL49" s="175">
        <f t="shared" si="25"/>
        <v>2.6431549999999997</v>
      </c>
      <c r="DM49" s="175">
        <f t="shared" si="25"/>
        <v>2.3650000000000002</v>
      </c>
      <c r="DN49" s="175">
        <f t="shared" si="25"/>
        <v>3.8221212500000004</v>
      </c>
      <c r="DO49" s="175">
        <f t="shared" si="25"/>
        <v>4.1330860000000005</v>
      </c>
      <c r="DP49" s="175">
        <f t="shared" si="25"/>
        <v>2.2299324999999999</v>
      </c>
      <c r="DQ49" s="175">
        <f t="shared" si="25"/>
        <v>3.1807525000000001</v>
      </c>
      <c r="DR49" s="175">
        <f t="shared" si="25"/>
        <v>3.5413379999999997</v>
      </c>
      <c r="DS49" s="175">
        <f t="shared" si="42"/>
        <v>3.48</v>
      </c>
      <c r="DT49" s="175">
        <f t="shared" si="42"/>
        <v>2.89</v>
      </c>
      <c r="DU49" s="175">
        <f t="shared" si="42"/>
        <v>2.75</v>
      </c>
      <c r="DV49" s="178">
        <f t="shared" si="42"/>
        <v>2.41</v>
      </c>
      <c r="DW49" s="175">
        <f t="shared" si="42"/>
        <v>2.78</v>
      </c>
      <c r="DX49" s="175">
        <f t="shared" si="42"/>
        <v>3.14</v>
      </c>
      <c r="DY49" s="175">
        <f t="shared" si="42"/>
        <v>5.08</v>
      </c>
      <c r="DZ49" s="175">
        <f t="shared" si="42"/>
        <v>3.72</v>
      </c>
      <c r="EA49" s="175">
        <f t="shared" si="42"/>
        <v>3.5</v>
      </c>
      <c r="EB49" s="175">
        <f t="shared" si="42"/>
        <v>3.05</v>
      </c>
      <c r="EC49" s="175">
        <f t="shared" si="42"/>
        <v>3.19</v>
      </c>
      <c r="ED49" s="175">
        <f t="shared" si="42"/>
        <v>4.1500000000000004</v>
      </c>
      <c r="EE49" s="175">
        <f t="shared" si="42"/>
        <v>3.32</v>
      </c>
      <c r="EF49" s="175">
        <f t="shared" si="42"/>
        <v>3.09</v>
      </c>
      <c r="EG49" s="175">
        <f t="shared" si="42"/>
        <v>4.08</v>
      </c>
      <c r="EH49" s="175">
        <f t="shared" si="42"/>
        <v>4.9800000000000004</v>
      </c>
      <c r="EI49" s="175">
        <f t="shared" si="42"/>
        <v>3.01</v>
      </c>
      <c r="EJ49" s="175">
        <f t="shared" si="42"/>
        <v>1.89</v>
      </c>
      <c r="EK49" s="175">
        <f t="shared" si="42"/>
        <v>1.55</v>
      </c>
      <c r="EL49" s="175">
        <f t="shared" si="42"/>
        <v>1.94</v>
      </c>
      <c r="EM49" s="175">
        <f t="shared" si="42"/>
        <v>1.77</v>
      </c>
      <c r="EN49" s="175">
        <f t="shared" si="42"/>
        <v>2.61</v>
      </c>
      <c r="EO49" s="175">
        <f t="shared" si="42"/>
        <v>2.76</v>
      </c>
      <c r="EP49" s="175">
        <f t="shared" si="42"/>
        <v>4.1500000000000004</v>
      </c>
      <c r="EQ49" s="175">
        <f t="shared" si="42"/>
        <v>3.22</v>
      </c>
      <c r="ER49" s="175">
        <f t="shared" si="42"/>
        <v>4.82</v>
      </c>
      <c r="ES49" s="151">
        <f t="shared" si="42"/>
        <v>5.17</v>
      </c>
      <c r="ET49" s="151">
        <f t="shared" si="42"/>
        <v>5.19</v>
      </c>
      <c r="EU49" s="178">
        <f t="shared" si="42"/>
        <v>2.94</v>
      </c>
      <c r="EV49" s="151">
        <f t="shared" si="42"/>
        <v>2.14</v>
      </c>
      <c r="EW49" s="151">
        <f t="shared" si="42"/>
        <v>1.72</v>
      </c>
      <c r="EX49" s="151">
        <f t="shared" si="42"/>
        <v>3.03</v>
      </c>
      <c r="EY49" s="151">
        <f t="shared" si="42"/>
        <v>2.64</v>
      </c>
      <c r="EZ49" s="151">
        <f t="shared" si="42"/>
        <v>4.92</v>
      </c>
      <c r="FA49" s="151">
        <f t="shared" si="42"/>
        <v>3.91</v>
      </c>
      <c r="FB49" s="151">
        <f t="shared" si="42"/>
        <v>5.65</v>
      </c>
      <c r="FC49" s="151">
        <f t="shared" si="42"/>
        <v>5.83</v>
      </c>
      <c r="FD49" s="151">
        <f t="shared" si="42"/>
        <v>6.51</v>
      </c>
      <c r="FE49" s="151">
        <f t="shared" si="42"/>
        <v>4.93</v>
      </c>
      <c r="FF49" s="151">
        <f t="shared" si="42"/>
        <v>3.94</v>
      </c>
      <c r="FG49" s="178">
        <f t="shared" si="42"/>
        <v>13.78</v>
      </c>
      <c r="FH49" s="175">
        <f t="shared" si="42"/>
        <v>4.1500000000000004</v>
      </c>
      <c r="FI49" s="175">
        <f t="shared" si="42"/>
        <v>1.44</v>
      </c>
      <c r="FJ49" s="175">
        <f t="shared" si="42"/>
        <v>3.92</v>
      </c>
      <c r="FK49" s="175">
        <f t="shared" si="42"/>
        <v>4.6399999999999997</v>
      </c>
      <c r="FL49" s="175">
        <f t="shared" si="42"/>
        <v>5.36</v>
      </c>
      <c r="FM49" s="175">
        <f t="shared" si="42"/>
        <v>4.4000000000000004</v>
      </c>
      <c r="FN49" s="175">
        <f t="shared" si="42"/>
        <v>5.85</v>
      </c>
      <c r="FO49" s="175">
        <f t="shared" si="42"/>
        <v>7.89</v>
      </c>
      <c r="FP49" s="175">
        <f t="shared" si="42"/>
        <v>6.8</v>
      </c>
      <c r="FQ49" s="175">
        <f t="shared" si="42"/>
        <v>7.63</v>
      </c>
      <c r="FR49" s="175">
        <f t="shared" si="42"/>
        <v>4.33</v>
      </c>
      <c r="FS49" s="175">
        <f t="shared" si="42"/>
        <v>2.73</v>
      </c>
      <c r="FT49" s="175">
        <f t="shared" si="42"/>
        <v>5.93</v>
      </c>
      <c r="FU49" s="178">
        <f t="shared" si="42"/>
        <v>7.19</v>
      </c>
      <c r="FV49" s="175">
        <f t="shared" si="42"/>
        <v>2.67</v>
      </c>
      <c r="FW49" s="175">
        <f t="shared" si="42"/>
        <v>4.2</v>
      </c>
      <c r="FX49" s="175">
        <f t="shared" si="42"/>
        <v>4.6900000000000004</v>
      </c>
      <c r="FY49" s="175">
        <f t="shared" si="42"/>
        <v>4.6900000000000004</v>
      </c>
      <c r="FZ49" s="175">
        <f t="shared" si="42"/>
        <v>8.52</v>
      </c>
      <c r="GA49" s="175">
        <f t="shared" si="42"/>
        <v>4.3899999999999997</v>
      </c>
      <c r="GB49" s="175">
        <f t="shared" si="42"/>
        <v>8.19</v>
      </c>
      <c r="GC49" s="175">
        <f t="shared" si="42"/>
        <v>3.61</v>
      </c>
      <c r="GD49" s="175">
        <f t="shared" si="42"/>
        <v>10.08</v>
      </c>
      <c r="GE49" s="179">
        <v>66.41</v>
      </c>
      <c r="GF49" s="181">
        <f t="shared" si="31"/>
        <v>44.99</v>
      </c>
      <c r="GG49" s="181">
        <v>44.6</v>
      </c>
      <c r="GH49" s="182">
        <f t="shared" si="43"/>
        <v>5.18</v>
      </c>
      <c r="GI49" s="182">
        <f t="shared" si="43"/>
        <v>6.14</v>
      </c>
      <c r="GJ49" s="182">
        <f t="shared" si="43"/>
        <v>2.2999999999999998</v>
      </c>
      <c r="GK49" s="182">
        <f t="shared" si="43"/>
        <v>5.58</v>
      </c>
      <c r="GL49" s="182">
        <f t="shared" si="43"/>
        <v>4.5</v>
      </c>
      <c r="GM49" s="182">
        <f t="shared" si="43"/>
        <v>4.66</v>
      </c>
      <c r="GN49" s="182">
        <f t="shared" si="43"/>
        <v>9.1199999999999992</v>
      </c>
      <c r="GO49" s="182">
        <f t="shared" si="43"/>
        <v>6.42</v>
      </c>
      <c r="GP49" s="182">
        <f t="shared" si="43"/>
        <v>6.24</v>
      </c>
      <c r="GQ49" s="182">
        <f t="shared" si="43"/>
        <v>5.58</v>
      </c>
      <c r="GR49" s="182">
        <f t="shared" si="43"/>
        <v>3.76</v>
      </c>
      <c r="GS49" s="182">
        <f t="shared" si="43"/>
        <v>6.93</v>
      </c>
      <c r="GT49" s="182">
        <f t="shared" si="43"/>
        <v>2.91</v>
      </c>
      <c r="GU49" s="194">
        <f t="shared" si="43"/>
        <v>1.96</v>
      </c>
      <c r="GV49" s="194">
        <f t="shared" si="43"/>
        <v>2.92</v>
      </c>
      <c r="GW49" s="194">
        <f t="shared" si="43"/>
        <v>1.5</v>
      </c>
      <c r="GX49" s="194">
        <f t="shared" si="43"/>
        <v>3.5</v>
      </c>
      <c r="GY49" s="194">
        <f t="shared" si="43"/>
        <v>9.0299999999999994</v>
      </c>
      <c r="GZ49" s="194">
        <f t="shared" si="43"/>
        <v>5.91</v>
      </c>
      <c r="HA49" s="194">
        <f t="shared" si="43"/>
        <v>2.5</v>
      </c>
      <c r="HB49" s="194">
        <f t="shared" si="43"/>
        <v>2.04</v>
      </c>
      <c r="HC49" s="194">
        <f t="shared" si="43"/>
        <v>2.3199999999999998</v>
      </c>
      <c r="HD49" s="194">
        <f t="shared" si="43"/>
        <v>1.93</v>
      </c>
      <c r="HE49" s="182">
        <f t="shared" si="43"/>
        <v>5.33</v>
      </c>
      <c r="HF49" s="194">
        <f t="shared" si="43"/>
        <v>3.77</v>
      </c>
      <c r="HG49" s="194">
        <f t="shared" si="43"/>
        <v>4.17</v>
      </c>
      <c r="HH49" s="194">
        <f t="shared" si="43"/>
        <v>2.69</v>
      </c>
      <c r="HI49" s="194">
        <f t="shared" si="43"/>
        <v>1.96</v>
      </c>
      <c r="HJ49" s="194">
        <f t="shared" si="43"/>
        <v>4.16</v>
      </c>
      <c r="HK49" s="195">
        <f t="shared" si="43"/>
        <v>3.42</v>
      </c>
      <c r="HL49" s="195">
        <f t="shared" si="43"/>
        <v>4.25</v>
      </c>
      <c r="HM49" s="195">
        <f t="shared" si="43"/>
        <v>3.66</v>
      </c>
      <c r="HN49" s="195">
        <f t="shared" si="43"/>
        <v>3.08</v>
      </c>
      <c r="HO49" s="195">
        <f t="shared" si="43"/>
        <v>3.73</v>
      </c>
      <c r="HP49" s="195">
        <f t="shared" si="43"/>
        <v>5.22</v>
      </c>
      <c r="HQ49" s="195">
        <f t="shared" si="43"/>
        <v>4.88</v>
      </c>
      <c r="HR49" s="195">
        <f t="shared" si="43"/>
        <v>3.45</v>
      </c>
      <c r="HS49" s="195">
        <f t="shared" si="43"/>
        <v>6.33</v>
      </c>
      <c r="HT49" s="195">
        <f t="shared" si="43"/>
        <v>6.88</v>
      </c>
      <c r="HU49" s="195">
        <f t="shared" si="43"/>
        <v>5.29</v>
      </c>
      <c r="HV49" s="195">
        <f t="shared" si="43"/>
        <v>6.02</v>
      </c>
      <c r="HW49" s="195">
        <f t="shared" si="43"/>
        <v>7.1</v>
      </c>
      <c r="HX49" s="195">
        <f t="shared" si="43"/>
        <v>5.22</v>
      </c>
      <c r="HY49" s="195">
        <f t="shared" si="43"/>
        <v>5.15</v>
      </c>
      <c r="HZ49" s="195">
        <f t="shared" si="43"/>
        <v>3.53</v>
      </c>
      <c r="IA49" s="195">
        <f t="shared" si="43"/>
        <v>4.99</v>
      </c>
      <c r="IB49" s="195">
        <f t="shared" si="43"/>
        <v>4.3099999999999996</v>
      </c>
      <c r="IC49" s="195">
        <f t="shared" si="43"/>
        <v>5.53</v>
      </c>
      <c r="ID49" s="195">
        <f t="shared" si="43"/>
        <v>4.4800000000000004</v>
      </c>
      <c r="IE49" s="195">
        <f t="shared" si="43"/>
        <v>3.79</v>
      </c>
      <c r="IF49" s="195">
        <f t="shared" si="43"/>
        <v>3.46</v>
      </c>
      <c r="IG49" s="195">
        <f t="shared" si="43"/>
        <v>5.0199999999999996</v>
      </c>
      <c r="IH49" s="195">
        <f t="shared" si="43"/>
        <v>3.16</v>
      </c>
      <c r="II49" s="195">
        <f t="shared" si="43"/>
        <v>2.5099999999999998</v>
      </c>
      <c r="IJ49" s="195">
        <f t="shared" si="43"/>
        <v>3.25</v>
      </c>
      <c r="IK49" s="195">
        <f t="shared" si="43"/>
        <v>4.33</v>
      </c>
      <c r="IL49" s="195">
        <f t="shared" si="43"/>
        <v>4.1500000000000004</v>
      </c>
      <c r="IM49" s="195">
        <f t="shared" si="43"/>
        <v>3.8</v>
      </c>
      <c r="IN49" s="195">
        <f t="shared" si="43"/>
        <v>2.25</v>
      </c>
      <c r="IO49" s="195">
        <f t="shared" si="43"/>
        <v>1.1200000000000001</v>
      </c>
      <c r="IP49" s="195">
        <f t="shared" si="43"/>
        <v>0.05</v>
      </c>
      <c r="IQ49" s="195">
        <f t="shared" si="43"/>
        <v>0.22</v>
      </c>
      <c r="IR49" s="195">
        <f t="shared" si="43"/>
        <v>1.63</v>
      </c>
      <c r="IS49" s="195">
        <f t="shared" ref="IS49" si="49">ROUND((IS14*IS31)/1000,2)</f>
        <v>3.11</v>
      </c>
      <c r="IT49" s="195">
        <f t="shared" si="44"/>
        <v>4.34</v>
      </c>
      <c r="IU49" s="195">
        <f t="shared" si="44"/>
        <v>5.16</v>
      </c>
      <c r="IV49" s="195">
        <f t="shared" si="44"/>
        <v>4.72</v>
      </c>
      <c r="IW49" s="195">
        <f t="shared" si="44"/>
        <v>3.88</v>
      </c>
      <c r="IX49" s="195">
        <f t="shared" si="44"/>
        <v>2.86</v>
      </c>
      <c r="IY49" s="195">
        <f t="shared" si="44"/>
        <v>2.41</v>
      </c>
      <c r="IZ49" s="195">
        <f t="shared" si="44"/>
        <v>3.92</v>
      </c>
      <c r="JA49" s="195">
        <f t="shared" si="44"/>
        <v>2.98</v>
      </c>
      <c r="JB49" s="196">
        <f t="shared" si="44"/>
        <v>2.62</v>
      </c>
      <c r="JC49" s="195">
        <f t="shared" si="44"/>
        <v>1.52</v>
      </c>
      <c r="JD49" s="195">
        <f t="shared" si="44"/>
        <v>2.02</v>
      </c>
      <c r="JE49" s="195">
        <f t="shared" si="44"/>
        <v>2.71</v>
      </c>
      <c r="JF49" s="195">
        <f t="shared" si="44"/>
        <v>1.79</v>
      </c>
      <c r="JG49" s="195">
        <f t="shared" si="44"/>
        <v>0.82</v>
      </c>
      <c r="JH49" s="195">
        <f t="shared" si="44"/>
        <v>3.19</v>
      </c>
      <c r="JI49" s="195">
        <f t="shared" si="44"/>
        <v>4.57</v>
      </c>
      <c r="JJ49" s="195">
        <f t="shared" si="44"/>
        <v>8.11</v>
      </c>
      <c r="JK49" s="195">
        <f t="shared" si="44"/>
        <v>6.13</v>
      </c>
      <c r="JL49" s="195">
        <f t="shared" si="44"/>
        <v>5.82</v>
      </c>
      <c r="JM49" s="195">
        <f t="shared" si="44"/>
        <v>5.31</v>
      </c>
      <c r="JN49" s="195">
        <f t="shared" si="44"/>
        <v>4.43</v>
      </c>
      <c r="JO49" s="195">
        <f t="shared" si="44"/>
        <v>3.19</v>
      </c>
      <c r="JP49" s="195">
        <f t="shared" si="44"/>
        <v>3.38</v>
      </c>
      <c r="JQ49" s="195">
        <f t="shared" si="44"/>
        <v>4.3899999999999997</v>
      </c>
      <c r="JR49" s="188">
        <f t="shared" si="44"/>
        <v>4.42</v>
      </c>
      <c r="JS49" s="188">
        <f t="shared" si="44"/>
        <v>5.61</v>
      </c>
      <c r="JT49" s="188">
        <f t="shared" si="44"/>
        <v>3.81</v>
      </c>
      <c r="JU49" s="188">
        <f t="shared" si="44"/>
        <v>6.15</v>
      </c>
      <c r="JV49" s="188">
        <f t="shared" si="44"/>
        <v>6.51</v>
      </c>
      <c r="JW49" s="188">
        <f t="shared" si="44"/>
        <v>7.96</v>
      </c>
      <c r="JX49" s="188">
        <f t="shared" si="44"/>
        <v>7.95</v>
      </c>
      <c r="JY49" s="188">
        <f t="shared" si="44"/>
        <v>6.47</v>
      </c>
      <c r="JZ49" s="188">
        <f t="shared" si="44"/>
        <v>3.92</v>
      </c>
      <c r="KA49" s="188">
        <f t="shared" si="44"/>
        <v>3.49</v>
      </c>
      <c r="KB49" s="188">
        <f t="shared" si="44"/>
        <v>5.83</v>
      </c>
      <c r="KC49" s="188">
        <f t="shared" si="44"/>
        <v>8.75</v>
      </c>
      <c r="KD49" s="188">
        <f t="shared" si="44"/>
        <v>7.48</v>
      </c>
      <c r="KE49" s="188">
        <f t="shared" si="44"/>
        <v>3.62</v>
      </c>
      <c r="KF49" s="188">
        <f t="shared" si="44"/>
        <v>6.44</v>
      </c>
      <c r="KG49" s="188">
        <f t="shared" si="44"/>
        <v>7.82</v>
      </c>
      <c r="KH49" s="188">
        <f t="shared" si="44"/>
        <v>7.34</v>
      </c>
      <c r="KI49" s="188">
        <f t="shared" si="44"/>
        <v>6.33</v>
      </c>
      <c r="KJ49" s="188">
        <f t="shared" si="44"/>
        <v>4.4000000000000004</v>
      </c>
      <c r="KK49" s="188">
        <f t="shared" si="44"/>
        <v>6.23</v>
      </c>
      <c r="KL49" s="188">
        <f t="shared" si="44"/>
        <v>5.74</v>
      </c>
      <c r="KM49" s="188">
        <f t="shared" si="44"/>
        <v>5.93</v>
      </c>
      <c r="KN49" s="188">
        <f t="shared" si="44"/>
        <v>4.6399999999999997</v>
      </c>
      <c r="KO49" s="188">
        <f t="shared" si="44"/>
        <v>3.6</v>
      </c>
      <c r="KP49" s="188">
        <f t="shared" si="44"/>
        <v>14.23</v>
      </c>
      <c r="KQ49" s="188">
        <f t="shared" si="44"/>
        <v>6.55</v>
      </c>
      <c r="KR49" s="188">
        <f t="shared" si="44"/>
        <v>7.57</v>
      </c>
      <c r="KS49" s="188">
        <f t="shared" si="44"/>
        <v>9.1999999999999993</v>
      </c>
      <c r="KT49" s="188">
        <f t="shared" si="44"/>
        <v>7.78</v>
      </c>
      <c r="KU49" s="188">
        <f t="shared" si="44"/>
        <v>6.54</v>
      </c>
      <c r="KV49" s="188">
        <f t="shared" si="44"/>
        <v>5.78</v>
      </c>
      <c r="KW49" s="188">
        <f t="shared" si="44"/>
        <v>4.68</v>
      </c>
      <c r="KX49" s="188">
        <f t="shared" si="44"/>
        <v>6.14</v>
      </c>
      <c r="KY49" s="188">
        <f t="shared" si="44"/>
        <v>4.82</v>
      </c>
      <c r="KZ49" s="188">
        <f t="shared" si="44"/>
        <v>5.67</v>
      </c>
      <c r="LA49" s="188">
        <f t="shared" si="44"/>
        <v>4.79</v>
      </c>
      <c r="LB49" s="195">
        <f t="shared" si="44"/>
        <v>8.85</v>
      </c>
      <c r="LC49" s="195">
        <f t="shared" si="44"/>
        <v>7.16</v>
      </c>
      <c r="LD49" s="195">
        <f t="shared" si="44"/>
        <v>4.9400000000000004</v>
      </c>
      <c r="LE49" s="188">
        <f t="shared" si="38"/>
        <v>6.08</v>
      </c>
      <c r="LF49" s="188">
        <f t="shared" si="38"/>
        <v>5.22</v>
      </c>
      <c r="LG49" s="188">
        <f t="shared" si="38"/>
        <v>6.84</v>
      </c>
      <c r="LH49" s="188">
        <f t="shared" si="38"/>
        <v>5.45</v>
      </c>
      <c r="LI49" s="188">
        <f t="shared" si="38"/>
        <v>3.85</v>
      </c>
      <c r="LJ49" s="188">
        <f t="shared" si="38"/>
        <v>6.41</v>
      </c>
      <c r="LK49" s="188">
        <f t="shared" si="38"/>
        <v>6.39</v>
      </c>
      <c r="LL49" s="188">
        <f t="shared" si="38"/>
        <v>1.88</v>
      </c>
      <c r="LM49" s="188">
        <f t="shared" si="38"/>
        <v>5.95</v>
      </c>
      <c r="LN49" s="188">
        <f t="shared" si="38"/>
        <v>6.09</v>
      </c>
      <c r="LO49" s="188">
        <f t="shared" si="38"/>
        <v>6.58</v>
      </c>
      <c r="LP49" s="188">
        <f t="shared" si="38"/>
        <v>4.66</v>
      </c>
      <c r="LQ49" s="188">
        <f t="shared" si="38"/>
        <v>6.58</v>
      </c>
      <c r="LR49" s="188">
        <f t="shared" si="38"/>
        <v>4.17</v>
      </c>
      <c r="LS49" s="188">
        <f t="shared" si="38"/>
        <v>4.24</v>
      </c>
      <c r="LT49" s="188">
        <f t="shared" si="38"/>
        <v>2.77</v>
      </c>
      <c r="LU49" s="188">
        <f t="shared" si="45"/>
        <v>4.42</v>
      </c>
      <c r="LV49" s="188">
        <f t="shared" si="45"/>
        <v>4.08</v>
      </c>
      <c r="LW49" s="188">
        <f t="shared" si="45"/>
        <v>3.42</v>
      </c>
      <c r="LX49" s="188">
        <f t="shared" si="45"/>
        <v>0.88</v>
      </c>
      <c r="LY49" s="188">
        <f t="shared" si="45"/>
        <v>0.78</v>
      </c>
      <c r="LZ49" s="188">
        <f t="shared" si="45"/>
        <v>4.5199999999999996</v>
      </c>
      <c r="MA49" s="188">
        <f t="shared" si="45"/>
        <v>3.31</v>
      </c>
      <c r="MB49" s="188">
        <f t="shared" si="45"/>
        <v>3.15</v>
      </c>
      <c r="MC49" s="188">
        <f t="shared" si="45"/>
        <v>3.87</v>
      </c>
      <c r="MD49" s="188">
        <f t="shared" si="45"/>
        <v>3.14</v>
      </c>
      <c r="ME49" s="188">
        <f t="shared" si="45"/>
        <v>5.24</v>
      </c>
      <c r="MF49" s="188">
        <f t="shared" si="45"/>
        <v>3.79</v>
      </c>
      <c r="MG49" s="188">
        <f t="shared" si="45"/>
        <v>3.16</v>
      </c>
      <c r="MH49" s="188">
        <f t="shared" si="45"/>
        <v>2.2200000000000002</v>
      </c>
      <c r="MI49" s="188">
        <f t="shared" si="45"/>
        <v>2.21</v>
      </c>
      <c r="MJ49" s="188">
        <f t="shared" si="45"/>
        <v>4.1399999999999997</v>
      </c>
      <c r="MK49" s="188">
        <f t="shared" si="45"/>
        <v>3.85</v>
      </c>
      <c r="ML49" s="188">
        <f t="shared" si="45"/>
        <v>5.9</v>
      </c>
      <c r="MM49" s="188">
        <f t="shared" si="45"/>
        <v>5.5</v>
      </c>
      <c r="MN49" s="188">
        <f t="shared" si="45"/>
        <v>2.96</v>
      </c>
      <c r="MO49" s="188">
        <f t="shared" si="45"/>
        <v>3.2</v>
      </c>
      <c r="MP49" s="188">
        <f t="shared" si="45"/>
        <v>3.3</v>
      </c>
      <c r="MQ49" s="188">
        <f t="shared" si="45"/>
        <v>3.07</v>
      </c>
      <c r="MR49" s="188">
        <f t="shared" si="45"/>
        <v>2.69</v>
      </c>
      <c r="MS49" s="188">
        <f t="shared" si="45"/>
        <v>3.85</v>
      </c>
      <c r="MT49" s="188">
        <f t="shared" si="45"/>
        <v>3</v>
      </c>
      <c r="MU49" s="188">
        <f t="shared" si="45"/>
        <v>2.84</v>
      </c>
      <c r="MV49" s="188">
        <f t="shared" si="45"/>
        <v>2.87</v>
      </c>
      <c r="MW49" s="188">
        <f t="shared" si="45"/>
        <v>0.81</v>
      </c>
      <c r="MX49" s="188">
        <f t="shared" si="45"/>
        <v>1.34</v>
      </c>
      <c r="MY49" s="188">
        <f t="shared" si="45"/>
        <v>3.9</v>
      </c>
      <c r="MZ49" s="188">
        <f t="shared" si="45"/>
        <v>8.1199999999999992</v>
      </c>
      <c r="NA49" s="188">
        <f t="shared" si="45"/>
        <v>8.4</v>
      </c>
      <c r="NB49" s="188">
        <f t="shared" si="45"/>
        <v>6.79</v>
      </c>
      <c r="NC49" s="188">
        <f t="shared" si="45"/>
        <v>6.24</v>
      </c>
      <c r="ND49" s="188">
        <f t="shared" si="45"/>
        <v>4.42</v>
      </c>
      <c r="NE49" s="188">
        <f t="shared" si="45"/>
        <v>6.33</v>
      </c>
      <c r="NF49" s="188">
        <f t="shared" si="45"/>
        <v>7.68</v>
      </c>
      <c r="NG49" s="188">
        <f t="shared" si="45"/>
        <v>5.92</v>
      </c>
      <c r="NH49" s="188">
        <f t="shared" si="45"/>
        <v>6.44</v>
      </c>
      <c r="NI49" s="188">
        <f t="shared" si="45"/>
        <v>8.48</v>
      </c>
      <c r="NJ49" s="188">
        <f t="shared" si="45"/>
        <v>11.17</v>
      </c>
      <c r="NK49" s="188">
        <f t="shared" si="45"/>
        <v>18.52</v>
      </c>
      <c r="NL49" s="188">
        <f t="shared" si="45"/>
        <v>12.77</v>
      </c>
      <c r="NM49" s="188">
        <f t="shared" si="45"/>
        <v>16.96</v>
      </c>
      <c r="NN49" s="188">
        <f t="shared" si="45"/>
        <v>11.42</v>
      </c>
      <c r="NO49" s="188">
        <f t="shared" si="45"/>
        <v>9.24</v>
      </c>
      <c r="NP49" s="188">
        <f t="shared" si="45"/>
        <v>8.5399999999999991</v>
      </c>
      <c r="NQ49" s="188">
        <f t="shared" si="45"/>
        <v>3.96</v>
      </c>
      <c r="NR49" s="188">
        <f t="shared" si="45"/>
        <v>7</v>
      </c>
      <c r="NS49" s="188">
        <f t="shared" si="30"/>
        <v>4.7</v>
      </c>
      <c r="NT49" s="188">
        <f t="shared" si="30"/>
        <v>3.38</v>
      </c>
      <c r="NU49" s="189">
        <f t="shared" si="30"/>
        <v>5.82</v>
      </c>
      <c r="NV49" s="189">
        <f t="shared" si="30"/>
        <v>8.1</v>
      </c>
      <c r="NW49" s="189">
        <f t="shared" si="30"/>
        <v>10.34</v>
      </c>
      <c r="NX49" s="189">
        <f t="shared" si="30"/>
        <v>14.77</v>
      </c>
      <c r="NY49" s="189">
        <f t="shared" si="30"/>
        <v>14.67</v>
      </c>
      <c r="NZ49" s="189">
        <f t="shared" si="30"/>
        <v>13.63</v>
      </c>
      <c r="OA49" s="189">
        <f t="shared" si="30"/>
        <v>12.61</v>
      </c>
      <c r="OB49" s="63">
        <f t="shared" si="39"/>
        <v>-7.4834922964050037</v>
      </c>
      <c r="OC49" s="55">
        <f t="shared" si="40"/>
        <v>36.471861471861445</v>
      </c>
      <c r="OD49" s="58">
        <f>ROUND(AVERAGE($GN49:GX49),2)</f>
        <v>4.62</v>
      </c>
      <c r="OE49" s="58">
        <f>ROUND(AVERAGE($FY49:GM49),2)</f>
        <v>14.92</v>
      </c>
      <c r="OF49" s="58">
        <f t="shared" si="32"/>
        <v>-69.034852546916895</v>
      </c>
      <c r="OH49" s="190"/>
      <c r="OI49" s="191"/>
      <c r="OJ49" s="304"/>
      <c r="OK49" s="296"/>
      <c r="OL49" s="296"/>
      <c r="OM49" s="192"/>
      <c r="ON49" s="192"/>
      <c r="OO49" s="193"/>
    </row>
    <row r="50" spans="2:405" ht="24.75" customHeight="1">
      <c r="B50" s="59" t="s">
        <v>406</v>
      </c>
      <c r="C50" s="174"/>
      <c r="D50" s="175">
        <f t="shared" si="46"/>
        <v>2.2363240000000002</v>
      </c>
      <c r="E50" s="175">
        <f t="shared" si="46"/>
        <v>1.06999</v>
      </c>
      <c r="F50" s="175">
        <f t="shared" si="46"/>
        <v>0.24862999999999999</v>
      </c>
      <c r="G50" s="175">
        <f t="shared" si="46"/>
        <v>0.41509400000000002</v>
      </c>
      <c r="H50" s="175">
        <f t="shared" si="46"/>
        <v>1.3048150000000001</v>
      </c>
      <c r="I50" s="175">
        <f t="shared" si="46"/>
        <v>2.2617399999999996</v>
      </c>
      <c r="J50" s="175">
        <f t="shared" si="46"/>
        <v>1.5642880000000003</v>
      </c>
      <c r="K50" s="175">
        <f t="shared" si="46"/>
        <v>3.1739674999999998</v>
      </c>
      <c r="L50" s="175">
        <f t="shared" si="46"/>
        <v>2.2283374999999994</v>
      </c>
      <c r="M50" s="175">
        <f t="shared" si="46"/>
        <v>2.3377519999999996</v>
      </c>
      <c r="N50" s="175">
        <f t="shared" si="46"/>
        <v>2.0741725</v>
      </c>
      <c r="O50" s="175">
        <f t="shared" si="46"/>
        <v>2.5609899999999999</v>
      </c>
      <c r="P50" s="175">
        <f t="shared" si="46"/>
        <v>3.2206799999999998</v>
      </c>
      <c r="Q50" s="175">
        <f t="shared" si="46"/>
        <v>0.7851324999999999</v>
      </c>
      <c r="R50" s="175">
        <f t="shared" si="46"/>
        <v>0.83787199999999995</v>
      </c>
      <c r="S50" s="175">
        <f t="shared" si="46"/>
        <v>0.54369749999999994</v>
      </c>
      <c r="T50" s="175">
        <f t="shared" si="46"/>
        <v>0.50264999999999993</v>
      </c>
      <c r="U50" s="175">
        <f t="shared" si="46"/>
        <v>1.7532049999999999</v>
      </c>
      <c r="V50" s="175">
        <f t="shared" si="46"/>
        <v>1.17658</v>
      </c>
      <c r="W50" s="175">
        <f t="shared" si="46"/>
        <v>1.4990824999999999</v>
      </c>
      <c r="X50" s="175">
        <f t="shared" si="46"/>
        <v>1.9222500000000002</v>
      </c>
      <c r="Y50" s="175">
        <f t="shared" si="46"/>
        <v>1.7388950000000001</v>
      </c>
      <c r="Z50" s="175">
        <f t="shared" si="46"/>
        <v>1.9225525000000001</v>
      </c>
      <c r="AA50" s="175">
        <f t="shared" si="46"/>
        <v>2.6147084</v>
      </c>
      <c r="AB50" s="175">
        <f t="shared" si="46"/>
        <v>4.1464949999999998</v>
      </c>
      <c r="AC50" s="175">
        <f t="shared" si="46"/>
        <v>1.619415</v>
      </c>
      <c r="AD50" s="175">
        <f t="shared" si="46"/>
        <v>1.1466799999999999</v>
      </c>
      <c r="AE50" s="175">
        <f t="shared" si="46"/>
        <v>2.298</v>
      </c>
      <c r="AF50" s="175">
        <f t="shared" si="46"/>
        <v>1.8130599999999999</v>
      </c>
      <c r="AG50" s="175">
        <f t="shared" si="46"/>
        <v>1.6012350000000002</v>
      </c>
      <c r="AH50" s="175">
        <f t="shared" si="46"/>
        <v>2.7994725000000003</v>
      </c>
      <c r="AI50" s="175">
        <f t="shared" si="46"/>
        <v>1.9908674999999998</v>
      </c>
      <c r="AJ50" s="175">
        <f t="shared" si="46"/>
        <v>2.529598</v>
      </c>
      <c r="AK50" s="175">
        <f t="shared" si="46"/>
        <v>3.9509699999999994</v>
      </c>
      <c r="AL50" s="175">
        <f t="shared" si="46"/>
        <v>2.9882200000000001</v>
      </c>
      <c r="AM50" s="175">
        <f t="shared" si="46"/>
        <v>2.5543159999999996</v>
      </c>
      <c r="AN50" s="175">
        <f t="shared" si="46"/>
        <v>1.4343667893401797</v>
      </c>
      <c r="AO50" s="175">
        <f t="shared" si="46"/>
        <v>1.27715975</v>
      </c>
      <c r="AP50" s="175">
        <f t="shared" si="46"/>
        <v>1.110474</v>
      </c>
      <c r="AQ50" s="175">
        <f t="shared" si="46"/>
        <v>1.1390096250000001</v>
      </c>
      <c r="AR50" s="175">
        <f t="shared" si="46"/>
        <v>2.0022867</v>
      </c>
      <c r="AS50" s="175">
        <f t="shared" si="46"/>
        <v>1.6377297499999999</v>
      </c>
      <c r="AT50" s="175">
        <f t="shared" si="46"/>
        <v>1.97186175</v>
      </c>
      <c r="AU50" s="175">
        <f t="shared" si="46"/>
        <v>2.2922682000000005</v>
      </c>
      <c r="AV50" s="175">
        <f t="shared" si="46"/>
        <v>3.3318645000000005</v>
      </c>
      <c r="AW50" s="175">
        <f t="shared" si="46"/>
        <v>2.9708382500000003</v>
      </c>
      <c r="AX50" s="175">
        <f t="shared" si="46"/>
        <v>1.7264958000000001</v>
      </c>
      <c r="AY50" s="175">
        <f t="shared" si="46"/>
        <v>2.4179349999999999</v>
      </c>
      <c r="AZ50" s="175">
        <f t="shared" si="46"/>
        <v>3.2577864000000001</v>
      </c>
      <c r="BA50" s="175">
        <f t="shared" si="46"/>
        <v>1.5738206249999998</v>
      </c>
      <c r="BB50" s="175">
        <f t="shared" si="46"/>
        <v>1.71375275</v>
      </c>
      <c r="BC50" s="175">
        <f t="shared" si="46"/>
        <v>0.436774</v>
      </c>
      <c r="BD50" s="175">
        <f t="shared" si="46"/>
        <v>1.7320341000000001</v>
      </c>
      <c r="BE50" s="175">
        <f t="shared" si="46"/>
        <v>2.8067178749999999</v>
      </c>
      <c r="BF50" s="175">
        <f t="shared" si="46"/>
        <v>2.2549852499999998</v>
      </c>
      <c r="BG50" s="175">
        <f t="shared" si="46"/>
        <v>2.4537084</v>
      </c>
      <c r="BH50" s="175">
        <f t="shared" si="46"/>
        <v>2.7030868749999999</v>
      </c>
      <c r="BI50" s="175">
        <f t="shared" si="46"/>
        <v>2.9753119000000003</v>
      </c>
      <c r="BJ50" s="175">
        <f t="shared" si="46"/>
        <v>2.11757325</v>
      </c>
      <c r="BK50" s="175">
        <f t="shared" si="46"/>
        <v>2.8079186250000001</v>
      </c>
      <c r="BL50" s="175"/>
      <c r="BM50" s="175">
        <f t="shared" si="47"/>
        <v>1.5843262</v>
      </c>
      <c r="BN50" s="175">
        <f t="shared" si="47"/>
        <v>0.26185912499999997</v>
      </c>
      <c r="BO50" s="175">
        <f t="shared" si="47"/>
        <v>0.61084574999999997</v>
      </c>
      <c r="BP50" s="175">
        <f t="shared" si="47"/>
        <v>0.32977162499999996</v>
      </c>
      <c r="BQ50" s="175">
        <f t="shared" si="47"/>
        <v>1.3517348999999999</v>
      </c>
      <c r="BR50" s="175">
        <f t="shared" si="47"/>
        <v>1.1957445</v>
      </c>
      <c r="BS50" s="175">
        <f t="shared" si="47"/>
        <v>1.1637567</v>
      </c>
      <c r="BT50" s="175">
        <f t="shared" si="47"/>
        <v>1.124781375</v>
      </c>
      <c r="BU50" s="175">
        <f t="shared" si="47"/>
        <v>1.535986375</v>
      </c>
      <c r="BV50" s="175">
        <f t="shared" si="47"/>
        <v>1.3942906000000002</v>
      </c>
      <c r="BW50" s="175">
        <f t="shared" si="47"/>
        <v>1.00491675</v>
      </c>
      <c r="BX50" s="175">
        <f t="shared" si="47"/>
        <v>1.1277869999999999</v>
      </c>
      <c r="BY50" s="175"/>
      <c r="BZ50" s="175">
        <f t="shared" si="48"/>
        <v>2.4199081250000001</v>
      </c>
      <c r="CA50" s="175">
        <f t="shared" si="48"/>
        <v>1.3567019999999999</v>
      </c>
      <c r="CB50" s="175">
        <f t="shared" si="48"/>
        <v>0.95413587499999986</v>
      </c>
      <c r="CC50" s="175">
        <f t="shared" si="48"/>
        <v>0.85341810000000007</v>
      </c>
      <c r="CD50" s="175">
        <f t="shared" si="48"/>
        <v>1.1585251250000002</v>
      </c>
      <c r="CE50" s="175">
        <f t="shared" si="48"/>
        <v>0.98153375000000009</v>
      </c>
      <c r="CF50" s="175">
        <f t="shared" si="48"/>
        <v>1.1560874999999999</v>
      </c>
      <c r="CG50" s="175">
        <f t="shared" si="48"/>
        <v>1.4676008749999998</v>
      </c>
      <c r="CH50" s="175">
        <f t="shared" si="48"/>
        <v>1.8706082500000001</v>
      </c>
      <c r="CI50" s="175">
        <f t="shared" si="48"/>
        <v>1.1017688000000003</v>
      </c>
      <c r="CJ50" s="175">
        <f t="shared" si="48"/>
        <v>1.2364597500000001</v>
      </c>
      <c r="CK50" s="175">
        <f t="shared" si="48"/>
        <v>1.9952268999999998</v>
      </c>
      <c r="CL50" s="175">
        <f t="shared" si="48"/>
        <v>1.48507875</v>
      </c>
      <c r="CM50" s="175">
        <f t="shared" si="48"/>
        <v>1.3279762500000001</v>
      </c>
      <c r="CN50" s="175">
        <f t="shared" si="48"/>
        <v>0.6267741</v>
      </c>
      <c r="CO50" s="175">
        <f t="shared" si="48"/>
        <v>0.63873712500000013</v>
      </c>
      <c r="CP50" s="175">
        <f t="shared" si="48"/>
        <v>2.1990901399999996</v>
      </c>
      <c r="CQ50" s="175">
        <f t="shared" si="48"/>
        <v>1.4740585500000003</v>
      </c>
      <c r="CR50" s="175">
        <f t="shared" si="48"/>
        <v>1.6071543750000001</v>
      </c>
      <c r="CS50" s="175">
        <f t="shared" si="48"/>
        <v>0.99657600000000002</v>
      </c>
      <c r="CT50" s="175">
        <f t="shared" si="48"/>
        <v>1.4044803000000001</v>
      </c>
      <c r="CU50" s="175">
        <f t="shared" si="48"/>
        <v>1.664082375</v>
      </c>
      <c r="CV50" s="175">
        <f t="shared" si="48"/>
        <v>0.96915637500000007</v>
      </c>
      <c r="CW50" s="175">
        <f t="shared" si="48"/>
        <v>1.5392318000000003</v>
      </c>
      <c r="CX50" s="175">
        <f t="shared" si="48"/>
        <v>0.86976049999999994</v>
      </c>
      <c r="CY50" s="175">
        <f t="shared" si="48"/>
        <v>1.0189751249999999</v>
      </c>
      <c r="CZ50" s="175">
        <f t="shared" si="48"/>
        <v>1.1499287000000002</v>
      </c>
      <c r="DA50" s="175">
        <f t="shared" si="48"/>
        <v>0.44334800000000008</v>
      </c>
      <c r="DB50" s="175">
        <f t="shared" si="48"/>
        <v>0.80368020000000007</v>
      </c>
      <c r="DC50" s="175">
        <f t="shared" si="48"/>
        <v>0.95937337499999997</v>
      </c>
      <c r="DD50" s="175">
        <f t="shared" si="48"/>
        <v>1.0109951250000002</v>
      </c>
      <c r="DE50" s="175">
        <f t="shared" si="48"/>
        <v>1.3479989999999999</v>
      </c>
      <c r="DF50" s="175">
        <f t="shared" si="48"/>
        <v>1.6867485000000002</v>
      </c>
      <c r="DG50" s="175">
        <f t="shared" si="48"/>
        <v>1.9620960000000001</v>
      </c>
      <c r="DH50" s="175">
        <f t="shared" si="48"/>
        <v>1.7253126000000003</v>
      </c>
      <c r="DI50" s="175">
        <f t="shared" si="48"/>
        <v>2.4969832500000004</v>
      </c>
      <c r="DJ50" s="176">
        <v>15.310408025000001</v>
      </c>
      <c r="DK50" s="175">
        <f t="shared" si="25"/>
        <v>0.33659212500000002</v>
      </c>
      <c r="DL50" s="175">
        <f t="shared" si="25"/>
        <v>0.12193087499999998</v>
      </c>
      <c r="DM50" s="175">
        <f t="shared" si="25"/>
        <v>0.79773009999999989</v>
      </c>
      <c r="DN50" s="175">
        <f t="shared" si="25"/>
        <v>1.2076316249999999</v>
      </c>
      <c r="DO50" s="175">
        <f t="shared" si="25"/>
        <v>1.6889060999999999</v>
      </c>
      <c r="DP50" s="175">
        <f t="shared" si="25"/>
        <v>0.56586750000000008</v>
      </c>
      <c r="DQ50" s="175">
        <f t="shared" si="25"/>
        <v>1.6395185000000001</v>
      </c>
      <c r="DR50" s="175">
        <f t="shared" si="25"/>
        <v>1.9722312</v>
      </c>
      <c r="DS50" s="175">
        <f t="shared" si="42"/>
        <v>1.98</v>
      </c>
      <c r="DT50" s="175">
        <f t="shared" si="42"/>
        <v>1.87</v>
      </c>
      <c r="DU50" s="175">
        <f t="shared" ref="DU50:GD53" si="50">ROUND((DU15*DU32)/1000,2)</f>
        <v>1.79</v>
      </c>
      <c r="DV50" s="178">
        <f t="shared" si="50"/>
        <v>1.34</v>
      </c>
      <c r="DW50" s="175">
        <f t="shared" si="50"/>
        <v>0.78</v>
      </c>
      <c r="DX50" s="175">
        <f t="shared" si="50"/>
        <v>0.75</v>
      </c>
      <c r="DY50" s="175">
        <f t="shared" si="50"/>
        <v>1.36</v>
      </c>
      <c r="DZ50" s="175">
        <f t="shared" si="50"/>
        <v>0.7</v>
      </c>
      <c r="EA50" s="175">
        <f t="shared" si="50"/>
        <v>0.83</v>
      </c>
      <c r="EB50" s="175">
        <f t="shared" si="50"/>
        <v>1.24</v>
      </c>
      <c r="EC50" s="175">
        <f t="shared" si="50"/>
        <v>2.19</v>
      </c>
      <c r="ED50" s="175">
        <f t="shared" si="50"/>
        <v>1.38</v>
      </c>
      <c r="EE50" s="175">
        <f t="shared" si="50"/>
        <v>1.74</v>
      </c>
      <c r="EF50" s="175">
        <f t="shared" si="50"/>
        <v>2.3199999999999998</v>
      </c>
      <c r="EG50" s="175">
        <f t="shared" si="50"/>
        <v>2.83</v>
      </c>
      <c r="EH50" s="175">
        <f t="shared" si="50"/>
        <v>3.09</v>
      </c>
      <c r="EI50" s="175">
        <f t="shared" si="50"/>
        <v>0.65</v>
      </c>
      <c r="EJ50" s="175">
        <f t="shared" si="50"/>
        <v>0.4</v>
      </c>
      <c r="EK50" s="175">
        <f t="shared" si="50"/>
        <v>0.9</v>
      </c>
      <c r="EL50" s="175">
        <f t="shared" si="50"/>
        <v>0.51</v>
      </c>
      <c r="EM50" s="175">
        <f t="shared" si="50"/>
        <v>0.53</v>
      </c>
      <c r="EN50" s="175">
        <f t="shared" si="50"/>
        <v>0.72</v>
      </c>
      <c r="EO50" s="175">
        <f t="shared" si="50"/>
        <v>1.51</v>
      </c>
      <c r="EP50" s="175">
        <f t="shared" si="50"/>
        <v>2.09</v>
      </c>
      <c r="EQ50" s="175">
        <f t="shared" si="50"/>
        <v>1.77</v>
      </c>
      <c r="ER50" s="175">
        <f t="shared" si="50"/>
        <v>2.39</v>
      </c>
      <c r="ES50" s="175">
        <f t="shared" si="50"/>
        <v>1.82</v>
      </c>
      <c r="ET50" s="151">
        <f t="shared" si="50"/>
        <v>3.09</v>
      </c>
      <c r="EU50" s="178">
        <f t="shared" si="50"/>
        <v>1.72</v>
      </c>
      <c r="EV50" s="175">
        <f t="shared" si="50"/>
        <v>0.97</v>
      </c>
      <c r="EW50" s="175">
        <f t="shared" si="50"/>
        <v>0.86</v>
      </c>
      <c r="EX50" s="175">
        <f t="shared" si="50"/>
        <v>0.46</v>
      </c>
      <c r="EY50" s="175">
        <f t="shared" si="50"/>
        <v>0.99</v>
      </c>
      <c r="EZ50" s="175">
        <f t="shared" si="50"/>
        <v>1.57</v>
      </c>
      <c r="FA50" s="175">
        <f t="shared" si="50"/>
        <v>1.25</v>
      </c>
      <c r="FB50" s="175">
        <f t="shared" si="50"/>
        <v>1.47</v>
      </c>
      <c r="FC50" s="178">
        <f t="shared" si="50"/>
        <v>1.52</v>
      </c>
      <c r="FD50" s="175">
        <f t="shared" si="50"/>
        <v>2.31</v>
      </c>
      <c r="FE50" s="175">
        <f t="shared" si="50"/>
        <v>1.73</v>
      </c>
      <c r="FF50" s="151">
        <f t="shared" si="50"/>
        <v>2.4300000000000002</v>
      </c>
      <c r="FG50" s="178">
        <f t="shared" si="50"/>
        <v>1.21</v>
      </c>
      <c r="FH50" s="175">
        <f t="shared" si="50"/>
        <v>0.57999999999999996</v>
      </c>
      <c r="FI50" s="175">
        <f t="shared" si="50"/>
        <v>0.06</v>
      </c>
      <c r="FJ50" s="175">
        <f t="shared" si="50"/>
        <v>0.7</v>
      </c>
      <c r="FK50" s="175">
        <f t="shared" si="50"/>
        <v>1.48</v>
      </c>
      <c r="FL50" s="175">
        <f t="shared" si="50"/>
        <v>1.67</v>
      </c>
      <c r="FM50" s="175">
        <f t="shared" si="50"/>
        <v>1.68</v>
      </c>
      <c r="FN50" s="175">
        <f t="shared" si="50"/>
        <v>1.76</v>
      </c>
      <c r="FO50" s="175">
        <f t="shared" si="50"/>
        <v>3.12</v>
      </c>
      <c r="FP50" s="175">
        <f t="shared" si="50"/>
        <v>2.0699999999999998</v>
      </c>
      <c r="FQ50" s="175">
        <f t="shared" si="50"/>
        <v>2.56</v>
      </c>
      <c r="FR50" s="175">
        <f t="shared" si="50"/>
        <v>1.61</v>
      </c>
      <c r="FS50" s="175">
        <f t="shared" si="50"/>
        <v>1.1399999999999999</v>
      </c>
      <c r="FT50" s="175">
        <f t="shared" si="50"/>
        <v>0.93</v>
      </c>
      <c r="FU50" s="178">
        <f t="shared" si="50"/>
        <v>1.06</v>
      </c>
      <c r="FV50" s="175">
        <f t="shared" si="50"/>
        <v>0.66</v>
      </c>
      <c r="FW50" s="175">
        <f t="shared" si="50"/>
        <v>0.78</v>
      </c>
      <c r="FX50" s="175">
        <f t="shared" si="50"/>
        <v>1.0900000000000001</v>
      </c>
      <c r="FY50" s="175">
        <f t="shared" si="50"/>
        <v>1.8</v>
      </c>
      <c r="FZ50" s="175">
        <f t="shared" si="50"/>
        <v>3.17</v>
      </c>
      <c r="GA50" s="175">
        <f t="shared" si="50"/>
        <v>3.68</v>
      </c>
      <c r="GB50" s="175">
        <f t="shared" si="50"/>
        <v>2.92</v>
      </c>
      <c r="GC50" s="175">
        <f t="shared" si="50"/>
        <v>1.73</v>
      </c>
      <c r="GD50" s="175">
        <f t="shared" si="50"/>
        <v>2.63</v>
      </c>
      <c r="GE50" s="179">
        <v>24.97</v>
      </c>
      <c r="GF50" s="181">
        <f t="shared" si="31"/>
        <v>11.64</v>
      </c>
      <c r="GG50" s="181">
        <v>21.5</v>
      </c>
      <c r="GH50" s="182">
        <f t="shared" ref="GH50:IS53" si="51">ROUND((GH15*GH32)/1000,2)</f>
        <v>3.39</v>
      </c>
      <c r="GI50" s="182">
        <f t="shared" si="51"/>
        <v>2.12</v>
      </c>
      <c r="GJ50" s="182">
        <f t="shared" si="51"/>
        <v>1.58</v>
      </c>
      <c r="GK50" s="182">
        <f t="shared" si="51"/>
        <v>1.95</v>
      </c>
      <c r="GL50" s="182">
        <f t="shared" si="51"/>
        <v>2.11</v>
      </c>
      <c r="GM50" s="182">
        <f t="shared" si="51"/>
        <v>1.02</v>
      </c>
      <c r="GN50" s="182">
        <f t="shared" si="51"/>
        <v>0.89</v>
      </c>
      <c r="GO50" s="182">
        <f t="shared" si="51"/>
        <v>2.99</v>
      </c>
      <c r="GP50" s="182">
        <f t="shared" si="51"/>
        <v>2.73</v>
      </c>
      <c r="GQ50" s="182">
        <f t="shared" si="51"/>
        <v>2.2400000000000002</v>
      </c>
      <c r="GR50" s="182">
        <f t="shared" si="51"/>
        <v>1.45</v>
      </c>
      <c r="GS50" s="182">
        <f t="shared" si="51"/>
        <v>2.5</v>
      </c>
      <c r="GT50" s="182">
        <f t="shared" si="51"/>
        <v>2.08</v>
      </c>
      <c r="GU50" s="194">
        <f t="shared" si="51"/>
        <v>1.1399999999999999</v>
      </c>
      <c r="GV50" s="194">
        <f t="shared" si="51"/>
        <v>1.47</v>
      </c>
      <c r="GW50" s="194">
        <f t="shared" si="51"/>
        <v>1.27</v>
      </c>
      <c r="GX50" s="194">
        <f t="shared" si="51"/>
        <v>0.76</v>
      </c>
      <c r="GY50" s="194">
        <f t="shared" si="51"/>
        <v>1.48</v>
      </c>
      <c r="GZ50" s="194">
        <f t="shared" si="51"/>
        <v>2.4500000000000002</v>
      </c>
      <c r="HA50" s="194">
        <f t="shared" si="51"/>
        <v>1.79</v>
      </c>
      <c r="HB50" s="194">
        <f t="shared" si="51"/>
        <v>1.68</v>
      </c>
      <c r="HC50" s="194">
        <f t="shared" si="51"/>
        <v>1.47</v>
      </c>
      <c r="HD50" s="194">
        <f t="shared" si="51"/>
        <v>0.91</v>
      </c>
      <c r="HE50" s="182">
        <f t="shared" si="51"/>
        <v>1.63</v>
      </c>
      <c r="HF50" s="194">
        <f t="shared" si="51"/>
        <v>1.26</v>
      </c>
      <c r="HG50" s="194">
        <f t="shared" si="51"/>
        <v>0.61</v>
      </c>
      <c r="HH50" s="194">
        <f t="shared" si="51"/>
        <v>0.06</v>
      </c>
      <c r="HI50" s="194">
        <f t="shared" si="51"/>
        <v>0.4</v>
      </c>
      <c r="HJ50" s="194">
        <f t="shared" si="51"/>
        <v>0.46</v>
      </c>
      <c r="HK50" s="195">
        <f t="shared" si="51"/>
        <v>0.82</v>
      </c>
      <c r="HL50" s="195">
        <f t="shared" si="51"/>
        <v>0.94</v>
      </c>
      <c r="HM50" s="195">
        <f t="shared" si="51"/>
        <v>1.07</v>
      </c>
      <c r="HN50" s="195">
        <f t="shared" si="51"/>
        <v>1.67</v>
      </c>
      <c r="HO50" s="195">
        <f t="shared" si="51"/>
        <v>1.69</v>
      </c>
      <c r="HP50" s="195">
        <f t="shared" si="51"/>
        <v>1.1499999999999999</v>
      </c>
      <c r="HQ50" s="195">
        <f t="shared" si="51"/>
        <v>1.51</v>
      </c>
      <c r="HR50" s="195">
        <f t="shared" si="51"/>
        <v>1.41</v>
      </c>
      <c r="HS50" s="195">
        <f t="shared" si="51"/>
        <v>2.02</v>
      </c>
      <c r="HT50" s="195">
        <f t="shared" si="51"/>
        <v>0.35</v>
      </c>
      <c r="HU50" s="195">
        <f t="shared" si="51"/>
        <v>1.36</v>
      </c>
      <c r="HV50" s="195">
        <f t="shared" si="51"/>
        <v>0.68</v>
      </c>
      <c r="HW50" s="195">
        <f t="shared" si="51"/>
        <v>0.94</v>
      </c>
      <c r="HX50" s="195">
        <f t="shared" si="51"/>
        <v>1.1100000000000001</v>
      </c>
      <c r="HY50" s="195">
        <f t="shared" si="51"/>
        <v>1.79</v>
      </c>
      <c r="HZ50" s="195">
        <f t="shared" si="51"/>
        <v>1.7</v>
      </c>
      <c r="IA50" s="195">
        <f t="shared" si="51"/>
        <v>1.67</v>
      </c>
      <c r="IB50" s="195">
        <f t="shared" si="51"/>
        <v>1.17</v>
      </c>
      <c r="IC50" s="195">
        <f t="shared" si="51"/>
        <v>0.87</v>
      </c>
      <c r="ID50" s="195">
        <f t="shared" si="51"/>
        <v>1</v>
      </c>
      <c r="IE50" s="195">
        <f t="shared" si="51"/>
        <v>0.64</v>
      </c>
      <c r="IF50" s="195">
        <f t="shared" si="51"/>
        <v>1.54</v>
      </c>
      <c r="IG50" s="195">
        <f t="shared" si="51"/>
        <v>0.61</v>
      </c>
      <c r="IH50" s="195">
        <f t="shared" si="51"/>
        <v>0.94</v>
      </c>
      <c r="II50" s="195">
        <f t="shared" si="51"/>
        <v>0.77</v>
      </c>
      <c r="IJ50" s="195">
        <f t="shared" si="51"/>
        <v>1.64</v>
      </c>
      <c r="IK50" s="195">
        <f t="shared" si="51"/>
        <v>1.41</v>
      </c>
      <c r="IL50" s="195">
        <f t="shared" si="51"/>
        <v>1.24</v>
      </c>
      <c r="IM50" s="195">
        <f t="shared" si="51"/>
        <v>0.91</v>
      </c>
      <c r="IN50" s="195">
        <f t="shared" si="51"/>
        <v>0.82</v>
      </c>
      <c r="IO50" s="195">
        <f t="shared" si="51"/>
        <v>0.59</v>
      </c>
      <c r="IP50" s="195">
        <f t="shared" si="51"/>
        <v>0.22</v>
      </c>
      <c r="IQ50" s="195">
        <f t="shared" si="51"/>
        <v>0.16</v>
      </c>
      <c r="IR50" s="195">
        <f t="shared" si="51"/>
        <v>0.38</v>
      </c>
      <c r="IS50" s="195">
        <f t="shared" si="51"/>
        <v>0.52</v>
      </c>
      <c r="IT50" s="195">
        <f t="shared" si="44"/>
        <v>1.04</v>
      </c>
      <c r="IU50" s="195">
        <f t="shared" si="44"/>
        <v>1.47</v>
      </c>
      <c r="IV50" s="195">
        <f t="shared" si="44"/>
        <v>1.42</v>
      </c>
      <c r="IW50" s="195">
        <f t="shared" si="44"/>
        <v>1.55</v>
      </c>
      <c r="IX50" s="195">
        <f t="shared" ref="IX50:LD53" si="52">ROUND((IX15*IX32)/1000,2)</f>
        <v>1.28</v>
      </c>
      <c r="IY50" s="195">
        <f t="shared" si="52"/>
        <v>2.1</v>
      </c>
      <c r="IZ50" s="195">
        <f t="shared" si="52"/>
        <v>1.25</v>
      </c>
      <c r="JA50" s="195">
        <f t="shared" si="52"/>
        <v>1.5</v>
      </c>
      <c r="JB50" s="196">
        <f t="shared" si="52"/>
        <v>0.73</v>
      </c>
      <c r="JC50" s="195">
        <f t="shared" si="52"/>
        <v>0.15</v>
      </c>
      <c r="JD50" s="195">
        <f t="shared" si="52"/>
        <v>1.19</v>
      </c>
      <c r="JE50" s="195">
        <f t="shared" si="52"/>
        <v>0.26</v>
      </c>
      <c r="JF50" s="195">
        <f t="shared" si="52"/>
        <v>1.39</v>
      </c>
      <c r="JG50" s="195">
        <f t="shared" si="52"/>
        <v>1.33</v>
      </c>
      <c r="JH50" s="195">
        <f t="shared" si="52"/>
        <v>1.47</v>
      </c>
      <c r="JI50" s="195">
        <f t="shared" si="52"/>
        <v>3.23</v>
      </c>
      <c r="JJ50" s="195">
        <f t="shared" si="52"/>
        <v>3.47</v>
      </c>
      <c r="JK50" s="195">
        <f t="shared" si="52"/>
        <v>3.27</v>
      </c>
      <c r="JL50" s="195">
        <f t="shared" si="52"/>
        <v>2</v>
      </c>
      <c r="JM50" s="195">
        <f t="shared" si="52"/>
        <v>3.04</v>
      </c>
      <c r="JN50" s="195">
        <f t="shared" si="52"/>
        <v>1.5</v>
      </c>
      <c r="JO50" s="195">
        <f t="shared" si="52"/>
        <v>0.39</v>
      </c>
      <c r="JP50" s="195">
        <f t="shared" si="52"/>
        <v>0.47</v>
      </c>
      <c r="JQ50" s="195">
        <f t="shared" si="52"/>
        <v>0.66</v>
      </c>
      <c r="JR50" s="188">
        <f t="shared" si="52"/>
        <v>1.02</v>
      </c>
      <c r="JS50" s="188">
        <f t="shared" si="52"/>
        <v>1.05</v>
      </c>
      <c r="JT50" s="188">
        <f t="shared" si="52"/>
        <v>1.9</v>
      </c>
      <c r="JU50" s="188">
        <f t="shared" si="52"/>
        <v>1.86</v>
      </c>
      <c r="JV50" s="188">
        <f t="shared" si="52"/>
        <v>2.5099999999999998</v>
      </c>
      <c r="JW50" s="188">
        <f t="shared" si="52"/>
        <v>2.83</v>
      </c>
      <c r="JX50" s="188">
        <f t="shared" si="52"/>
        <v>1.64</v>
      </c>
      <c r="JY50" s="188">
        <f t="shared" si="52"/>
        <v>2.86</v>
      </c>
      <c r="JZ50" s="188">
        <f t="shared" si="52"/>
        <v>1.81</v>
      </c>
      <c r="KA50" s="188">
        <f t="shared" si="52"/>
        <v>1.1499999999999999</v>
      </c>
      <c r="KB50" s="188">
        <f t="shared" si="52"/>
        <v>1.36</v>
      </c>
      <c r="KC50" s="188">
        <f t="shared" si="52"/>
        <v>0.37</v>
      </c>
      <c r="KD50" s="188">
        <f t="shared" si="52"/>
        <v>0.4</v>
      </c>
      <c r="KE50" s="188">
        <f t="shared" si="52"/>
        <v>2.29</v>
      </c>
      <c r="KF50" s="188">
        <f t="shared" si="52"/>
        <v>2.41</v>
      </c>
      <c r="KG50" s="188">
        <f t="shared" si="52"/>
        <v>3.84</v>
      </c>
      <c r="KH50" s="188">
        <f t="shared" si="52"/>
        <v>2.71</v>
      </c>
      <c r="KI50" s="188">
        <f t="shared" si="52"/>
        <v>3.45</v>
      </c>
      <c r="KJ50" s="188">
        <f t="shared" si="52"/>
        <v>3.15</v>
      </c>
      <c r="KK50" s="188">
        <f t="shared" si="52"/>
        <v>2.29</v>
      </c>
      <c r="KL50" s="188">
        <f t="shared" si="52"/>
        <v>1.59</v>
      </c>
      <c r="KM50" s="188">
        <f t="shared" si="52"/>
        <v>2.0699999999999998</v>
      </c>
      <c r="KN50" s="188">
        <f t="shared" si="52"/>
        <v>1.89</v>
      </c>
      <c r="KO50" s="188">
        <f t="shared" si="52"/>
        <v>1.26</v>
      </c>
      <c r="KP50" s="188">
        <f t="shared" si="52"/>
        <v>1.49</v>
      </c>
      <c r="KQ50" s="188">
        <f t="shared" si="52"/>
        <v>1.39</v>
      </c>
      <c r="KR50" s="188">
        <f t="shared" si="52"/>
        <v>2.5099999999999998</v>
      </c>
      <c r="KS50" s="188">
        <f t="shared" si="52"/>
        <v>4.29</v>
      </c>
      <c r="KT50" s="188">
        <f t="shared" si="52"/>
        <v>3.79</v>
      </c>
      <c r="KU50" s="188">
        <f t="shared" si="52"/>
        <v>3.76</v>
      </c>
      <c r="KV50" s="188">
        <f t="shared" si="52"/>
        <v>3.45</v>
      </c>
      <c r="KW50" s="188">
        <f t="shared" si="52"/>
        <v>2.9</v>
      </c>
      <c r="KX50" s="188">
        <f t="shared" si="52"/>
        <v>2.52</v>
      </c>
      <c r="KY50" s="188">
        <f t="shared" si="52"/>
        <v>2.66</v>
      </c>
      <c r="KZ50" s="188">
        <f t="shared" si="52"/>
        <v>0.93</v>
      </c>
      <c r="LA50" s="188">
        <f t="shared" si="52"/>
        <v>1.74</v>
      </c>
      <c r="LB50" s="195">
        <f t="shared" si="52"/>
        <v>1.97</v>
      </c>
      <c r="LC50" s="195">
        <f t="shared" si="52"/>
        <v>1.92</v>
      </c>
      <c r="LD50" s="195">
        <f t="shared" si="52"/>
        <v>2.57</v>
      </c>
      <c r="LE50" s="188">
        <f t="shared" si="38"/>
        <v>3.98</v>
      </c>
      <c r="LF50" s="188">
        <f t="shared" si="38"/>
        <v>3.93</v>
      </c>
      <c r="LG50" s="188">
        <f t="shared" si="38"/>
        <v>4.04</v>
      </c>
      <c r="LH50" s="188">
        <f t="shared" si="38"/>
        <v>2.71</v>
      </c>
      <c r="LI50" s="188">
        <f t="shared" si="38"/>
        <v>3.53</v>
      </c>
      <c r="LJ50" s="188">
        <f t="shared" si="38"/>
        <v>1.66</v>
      </c>
      <c r="LK50" s="188">
        <f t="shared" si="38"/>
        <v>0.49</v>
      </c>
      <c r="LL50" s="188">
        <f t="shared" si="38"/>
        <v>1.02</v>
      </c>
      <c r="LM50" s="188">
        <f t="shared" si="38"/>
        <v>1.1000000000000001</v>
      </c>
      <c r="LN50" s="188">
        <f t="shared" si="38"/>
        <v>1.42</v>
      </c>
      <c r="LO50" s="188">
        <f t="shared" si="38"/>
        <v>1.77</v>
      </c>
      <c r="LP50" s="188">
        <f t="shared" si="38"/>
        <v>2.61</v>
      </c>
      <c r="LQ50" s="188">
        <f t="shared" si="38"/>
        <v>2.4700000000000002</v>
      </c>
      <c r="LR50" s="188">
        <f t="shared" si="38"/>
        <v>3.83</v>
      </c>
      <c r="LS50" s="188">
        <f t="shared" si="38"/>
        <v>3.79</v>
      </c>
      <c r="LT50" s="188">
        <f t="shared" si="38"/>
        <v>3.11</v>
      </c>
      <c r="LU50" s="188">
        <f t="shared" si="45"/>
        <v>2.4700000000000002</v>
      </c>
      <c r="LV50" s="188">
        <f t="shared" si="45"/>
        <v>1.9</v>
      </c>
      <c r="LW50" s="188">
        <f t="shared" si="45"/>
        <v>0.69</v>
      </c>
      <c r="LX50" s="188">
        <f t="shared" si="45"/>
        <v>0.21</v>
      </c>
      <c r="LY50" s="188">
        <f t="shared" si="45"/>
        <v>0.94</v>
      </c>
      <c r="LZ50" s="188">
        <f t="shared" si="45"/>
        <v>1.44</v>
      </c>
      <c r="MA50" s="188">
        <f t="shared" si="45"/>
        <v>1.03</v>
      </c>
      <c r="MB50" s="188">
        <f t="shared" si="45"/>
        <v>0.42</v>
      </c>
      <c r="MC50" s="188">
        <f t="shared" si="45"/>
        <v>2.75</v>
      </c>
      <c r="MD50" s="188">
        <f t="shared" si="45"/>
        <v>3.56</v>
      </c>
      <c r="ME50" s="188">
        <f t="shared" si="45"/>
        <v>2.6</v>
      </c>
      <c r="MF50" s="188">
        <f t="shared" si="45"/>
        <v>1.56</v>
      </c>
      <c r="MG50" s="188">
        <f t="shared" si="45"/>
        <v>1.59</v>
      </c>
      <c r="MH50" s="188">
        <f t="shared" si="45"/>
        <v>1.28</v>
      </c>
      <c r="MI50" s="188">
        <f t="shared" si="45"/>
        <v>2.35</v>
      </c>
      <c r="MJ50" s="188">
        <f t="shared" si="45"/>
        <v>0.93</v>
      </c>
      <c r="MK50" s="188">
        <f t="shared" si="45"/>
        <v>1.45</v>
      </c>
      <c r="ML50" s="188">
        <f t="shared" si="45"/>
        <v>3.21</v>
      </c>
      <c r="MM50" s="188">
        <f t="shared" si="45"/>
        <v>2.5099999999999998</v>
      </c>
      <c r="MN50" s="188">
        <f t="shared" si="45"/>
        <v>2.64</v>
      </c>
      <c r="MO50" s="188">
        <f t="shared" si="45"/>
        <v>3.99</v>
      </c>
      <c r="MP50" s="188">
        <f t="shared" si="45"/>
        <v>4.1100000000000003</v>
      </c>
      <c r="MQ50" s="188">
        <f t="shared" si="45"/>
        <v>5.0999999999999996</v>
      </c>
      <c r="MR50" s="188">
        <f t="shared" si="45"/>
        <v>3.98</v>
      </c>
      <c r="MS50" s="188">
        <f t="shared" si="45"/>
        <v>2.0099999999999998</v>
      </c>
      <c r="MT50" s="188">
        <f t="shared" si="45"/>
        <v>2.25</v>
      </c>
      <c r="MU50" s="188">
        <f t="shared" si="45"/>
        <v>1.81</v>
      </c>
      <c r="MV50" s="188">
        <f t="shared" si="45"/>
        <v>2.2999999999999998</v>
      </c>
      <c r="MW50" s="188">
        <f t="shared" si="45"/>
        <v>2.14</v>
      </c>
      <c r="MX50" s="188">
        <f t="shared" si="45"/>
        <v>3.54</v>
      </c>
      <c r="MY50" s="188">
        <f t="shared" si="45"/>
        <v>3.3</v>
      </c>
      <c r="MZ50" s="188">
        <f t="shared" si="45"/>
        <v>5.54</v>
      </c>
      <c r="NA50" s="188">
        <f t="shared" si="45"/>
        <v>4.92</v>
      </c>
      <c r="NB50" s="188">
        <f t="shared" si="45"/>
        <v>6.08</v>
      </c>
      <c r="NC50" s="188">
        <f t="shared" si="45"/>
        <v>6.26</v>
      </c>
      <c r="ND50" s="188">
        <f t="shared" si="45"/>
        <v>6.09</v>
      </c>
      <c r="NE50" s="188">
        <f t="shared" si="45"/>
        <v>2.54</v>
      </c>
      <c r="NF50" s="188">
        <f t="shared" si="45"/>
        <v>2.82</v>
      </c>
      <c r="NG50" s="188">
        <f t="shared" si="45"/>
        <v>2.7</v>
      </c>
      <c r="NH50" s="188">
        <f t="shared" si="45"/>
        <v>4.01</v>
      </c>
      <c r="NI50" s="188">
        <f t="shared" si="45"/>
        <v>3.26</v>
      </c>
      <c r="NJ50" s="188">
        <f t="shared" si="45"/>
        <v>4.8</v>
      </c>
      <c r="NK50" s="188">
        <f t="shared" si="45"/>
        <v>2.2799999999999998</v>
      </c>
      <c r="NL50" s="188">
        <f t="shared" si="45"/>
        <v>5.29</v>
      </c>
      <c r="NM50" s="188">
        <f t="shared" si="45"/>
        <v>6.86</v>
      </c>
      <c r="NN50" s="188">
        <f t="shared" si="45"/>
        <v>5.04</v>
      </c>
      <c r="NO50" s="188">
        <f t="shared" si="45"/>
        <v>6.44</v>
      </c>
      <c r="NP50" s="188">
        <f t="shared" si="45"/>
        <v>6.53</v>
      </c>
      <c r="NQ50" s="188">
        <f t="shared" si="45"/>
        <v>2.79</v>
      </c>
      <c r="NR50" s="188">
        <f t="shared" si="45"/>
        <v>2.52</v>
      </c>
      <c r="NS50" s="188">
        <f t="shared" si="30"/>
        <v>2.12</v>
      </c>
      <c r="NT50" s="188">
        <f t="shared" si="30"/>
        <v>1.73</v>
      </c>
      <c r="NU50" s="189">
        <f t="shared" si="30"/>
        <v>2.59</v>
      </c>
      <c r="NV50" s="189">
        <f t="shared" si="30"/>
        <v>1.64</v>
      </c>
      <c r="NW50" s="189">
        <f t="shared" si="30"/>
        <v>3.15</v>
      </c>
      <c r="NX50" s="189">
        <f t="shared" si="30"/>
        <v>6.84</v>
      </c>
      <c r="NY50" s="189">
        <f t="shared" si="30"/>
        <v>6.99</v>
      </c>
      <c r="NZ50" s="189">
        <f t="shared" si="30"/>
        <v>7.45</v>
      </c>
      <c r="OA50" s="189">
        <f t="shared" si="30"/>
        <v>5.8</v>
      </c>
      <c r="OB50" s="63">
        <f t="shared" si="39"/>
        <v>-22.147651006711413</v>
      </c>
      <c r="OC50" s="55">
        <f t="shared" si="40"/>
        <v>-9.9378881987577756</v>
      </c>
      <c r="OD50" s="58">
        <f>ROUND(AVERAGE($GN50:GX50),2)</f>
        <v>1.77</v>
      </c>
      <c r="OE50" s="58">
        <f>ROUND(AVERAGE($FY50:GM50),2)</f>
        <v>5.75</v>
      </c>
      <c r="OF50" s="58">
        <f t="shared" si="32"/>
        <v>-69.217391304347828</v>
      </c>
      <c r="OH50" s="190"/>
      <c r="OI50" s="191"/>
      <c r="OJ50" s="304"/>
      <c r="OK50" s="296"/>
      <c r="OL50" s="296"/>
      <c r="OM50" s="192"/>
      <c r="ON50" s="192"/>
      <c r="OO50" s="193"/>
    </row>
    <row r="51" spans="2:405" ht="24.75" customHeight="1">
      <c r="B51" s="67" t="s">
        <v>407</v>
      </c>
      <c r="C51" s="174"/>
      <c r="D51" s="175">
        <f t="shared" si="46"/>
        <v>0.75173599999999996</v>
      </c>
      <c r="E51" s="175">
        <f t="shared" si="46"/>
        <v>0.82511500000000015</v>
      </c>
      <c r="F51" s="175">
        <f t="shared" si="46"/>
        <v>0.83422500000000011</v>
      </c>
      <c r="G51" s="175">
        <f t="shared" si="46"/>
        <v>0.80581199999999997</v>
      </c>
      <c r="H51" s="175">
        <f t="shared" si="46"/>
        <v>0.75764999999999982</v>
      </c>
      <c r="I51" s="175">
        <f t="shared" si="46"/>
        <v>0.89636000000000005</v>
      </c>
      <c r="J51" s="175">
        <f t="shared" si="46"/>
        <v>1.1326799999999999</v>
      </c>
      <c r="K51" s="175">
        <f t="shared" si="46"/>
        <v>1.028365</v>
      </c>
      <c r="L51" s="175">
        <f t="shared" si="46"/>
        <v>0.88921499999999998</v>
      </c>
      <c r="M51" s="175">
        <f t="shared" si="46"/>
        <v>0.44584000000000001</v>
      </c>
      <c r="N51" s="175">
        <f t="shared" si="46"/>
        <v>0.60226999999999997</v>
      </c>
      <c r="O51" s="175">
        <f t="shared" si="46"/>
        <v>3.0580240000000001</v>
      </c>
      <c r="P51" s="175">
        <f t="shared" si="46"/>
        <v>0.88406999999999991</v>
      </c>
      <c r="Q51" s="175">
        <f t="shared" si="46"/>
        <v>1.0132950000000001</v>
      </c>
      <c r="R51" s="175">
        <f t="shared" si="46"/>
        <v>0.75292399999999993</v>
      </c>
      <c r="S51" s="175">
        <f t="shared" si="46"/>
        <v>1.143885</v>
      </c>
      <c r="T51" s="175">
        <f t="shared" si="46"/>
        <v>1.13802</v>
      </c>
      <c r="U51" s="175">
        <f t="shared" si="46"/>
        <v>1.0824100000000001</v>
      </c>
      <c r="V51" s="175">
        <f t="shared" si="46"/>
        <v>0.96160000000000001</v>
      </c>
      <c r="W51" s="175">
        <f t="shared" si="46"/>
        <v>1.02844</v>
      </c>
      <c r="X51" s="175">
        <f t="shared" si="46"/>
        <v>0.860676</v>
      </c>
      <c r="Y51" s="175">
        <f t="shared" si="46"/>
        <v>0.55459999999999998</v>
      </c>
      <c r="Z51" s="175">
        <f t="shared" si="46"/>
        <v>0.440525</v>
      </c>
      <c r="AA51" s="175">
        <f t="shared" si="46"/>
        <v>1.0975159999999999</v>
      </c>
      <c r="AB51" s="175">
        <f t="shared" si="46"/>
        <v>1.1214300000000001</v>
      </c>
      <c r="AC51" s="175">
        <f t="shared" si="46"/>
        <v>1.2942449999999999</v>
      </c>
      <c r="AD51" s="175">
        <f t="shared" si="46"/>
        <v>1.2569999999999999</v>
      </c>
      <c r="AE51" s="175">
        <f t="shared" si="46"/>
        <v>0.64104000000000005</v>
      </c>
      <c r="AF51" s="175">
        <f t="shared" si="46"/>
        <v>0.74704500000000007</v>
      </c>
      <c r="AG51" s="175">
        <f t="shared" si="46"/>
        <v>1.1078950000000001</v>
      </c>
      <c r="AH51" s="175">
        <f t="shared" si="46"/>
        <v>1.5942000000000001</v>
      </c>
      <c r="AI51" s="175">
        <f t="shared" si="46"/>
        <v>0.72539000000000009</v>
      </c>
      <c r="AJ51" s="175">
        <f t="shared" si="46"/>
        <v>0.76439600000000008</v>
      </c>
      <c r="AK51" s="175">
        <f t="shared" si="46"/>
        <v>0.54322500000000007</v>
      </c>
      <c r="AL51" s="175">
        <f t="shared" si="46"/>
        <v>0.31832500000000002</v>
      </c>
      <c r="AM51" s="175">
        <f t="shared" si="46"/>
        <v>0.81828000000000023</v>
      </c>
      <c r="AN51" s="175">
        <f t="shared" si="46"/>
        <v>0.40322277821470709</v>
      </c>
      <c r="AO51" s="175">
        <f t="shared" si="46"/>
        <v>0.54221499999999989</v>
      </c>
      <c r="AP51" s="175">
        <f t="shared" si="46"/>
        <v>0.96325600000000011</v>
      </c>
      <c r="AQ51" s="175">
        <f t="shared" si="46"/>
        <v>1.0275399999999999</v>
      </c>
      <c r="AR51" s="175">
        <f t="shared" si="46"/>
        <v>0.73111599999999999</v>
      </c>
      <c r="AS51" s="175">
        <f t="shared" si="46"/>
        <v>0.87839500000000004</v>
      </c>
      <c r="AT51" s="175">
        <f t="shared" si="46"/>
        <v>0.67595000000000005</v>
      </c>
      <c r="AU51" s="175">
        <f t="shared" si="46"/>
        <v>0.92655200000000004</v>
      </c>
      <c r="AV51" s="175">
        <f t="shared" si="46"/>
        <v>1.0543600000000002</v>
      </c>
      <c r="AW51" s="175">
        <f t="shared" si="46"/>
        <v>0.94603999999999999</v>
      </c>
      <c r="AX51" s="175">
        <f t="shared" si="46"/>
        <v>0.62970400000000004</v>
      </c>
      <c r="AY51" s="175">
        <f t="shared" si="46"/>
        <v>0.92193499999999995</v>
      </c>
      <c r="AZ51" s="175">
        <f t="shared" si="46"/>
        <v>0.94480000000000008</v>
      </c>
      <c r="BA51" s="175">
        <f t="shared" si="46"/>
        <v>0.51400500000000005</v>
      </c>
      <c r="BB51" s="175">
        <f t="shared" si="46"/>
        <v>1.0731900000000001</v>
      </c>
      <c r="BC51" s="175">
        <f t="shared" si="46"/>
        <v>0.99806500000000009</v>
      </c>
      <c r="BD51" s="175">
        <f t="shared" si="46"/>
        <v>0.93290800000000007</v>
      </c>
      <c r="BE51" s="175">
        <f t="shared" si="46"/>
        <v>1.1515549999999999</v>
      </c>
      <c r="BF51" s="175">
        <f t="shared" si="46"/>
        <v>1.15019</v>
      </c>
      <c r="BG51" s="175">
        <f t="shared" si="46"/>
        <v>1.1292880000000001</v>
      </c>
      <c r="BH51" s="175">
        <f t="shared" si="46"/>
        <v>0.88785499999999995</v>
      </c>
      <c r="BI51" s="175">
        <f t="shared" si="46"/>
        <v>0.77424399999999993</v>
      </c>
      <c r="BJ51" s="175">
        <f t="shared" si="46"/>
        <v>0.775675</v>
      </c>
      <c r="BK51" s="175">
        <f t="shared" si="46"/>
        <v>0.82204500000000003</v>
      </c>
      <c r="BL51" s="175"/>
      <c r="BM51" s="175">
        <f t="shared" si="47"/>
        <v>0.65088000000000013</v>
      </c>
      <c r="BN51" s="175">
        <f t="shared" si="47"/>
        <v>0.78390000000000004</v>
      </c>
      <c r="BO51" s="175">
        <f t="shared" si="47"/>
        <v>0.67927500000000007</v>
      </c>
      <c r="BP51" s="175">
        <f t="shared" si="47"/>
        <v>0.84246499999999991</v>
      </c>
      <c r="BQ51" s="175">
        <f t="shared" si="47"/>
        <v>0.75391199999999992</v>
      </c>
      <c r="BR51" s="175">
        <f t="shared" si="47"/>
        <v>0.72704999999999997</v>
      </c>
      <c r="BS51" s="175">
        <f t="shared" si="47"/>
        <v>0.97946800000000001</v>
      </c>
      <c r="BT51" s="175">
        <f t="shared" si="47"/>
        <v>0.78202499999999997</v>
      </c>
      <c r="BU51" s="175">
        <f t="shared" si="47"/>
        <v>0.64995999999999998</v>
      </c>
      <c r="BV51" s="175">
        <f t="shared" si="47"/>
        <v>0.71318000000000004</v>
      </c>
      <c r="BW51" s="175">
        <f t="shared" si="47"/>
        <v>0.56669499999999995</v>
      </c>
      <c r="BX51" s="175">
        <f t="shared" si="47"/>
        <v>0.64090999999999998</v>
      </c>
      <c r="BY51" s="175"/>
      <c r="BZ51" s="175">
        <f t="shared" si="48"/>
        <v>0.67543000000000009</v>
      </c>
      <c r="CA51" s="175">
        <f t="shared" si="48"/>
        <v>0.621</v>
      </c>
      <c r="CB51" s="175">
        <f t="shared" si="48"/>
        <v>0.79615999999999998</v>
      </c>
      <c r="CC51" s="175">
        <f t="shared" si="48"/>
        <v>0.70696000000000003</v>
      </c>
      <c r="CD51" s="175">
        <f t="shared" si="48"/>
        <v>0.71210000000000007</v>
      </c>
      <c r="CE51" s="175">
        <f t="shared" si="48"/>
        <v>0.78284500000000001</v>
      </c>
      <c r="CF51" s="175">
        <f t="shared" si="48"/>
        <v>1.0607480000000002</v>
      </c>
      <c r="CG51" s="175">
        <f t="shared" si="48"/>
        <v>0.53463499999999997</v>
      </c>
      <c r="CH51" s="175">
        <f t="shared" si="48"/>
        <v>0.77439000000000013</v>
      </c>
      <c r="CI51" s="175">
        <f t="shared" si="48"/>
        <v>0.53047599999999995</v>
      </c>
      <c r="CJ51" s="175">
        <f t="shared" si="48"/>
        <v>0.81756000000000006</v>
      </c>
      <c r="CK51" s="175">
        <f t="shared" si="48"/>
        <v>0.7807670000000001</v>
      </c>
      <c r="CL51" s="175">
        <f t="shared" si="48"/>
        <v>0.58018499999999995</v>
      </c>
      <c r="CM51" s="175">
        <f t="shared" si="48"/>
        <v>0.82325000000000004</v>
      </c>
      <c r="CN51" s="175">
        <f t="shared" si="48"/>
        <v>0.81505599999999989</v>
      </c>
      <c r="CO51" s="175">
        <f t="shared" si="48"/>
        <v>1.1118950000000001</v>
      </c>
      <c r="CP51" s="175">
        <f t="shared" si="48"/>
        <v>1.2169320000000001</v>
      </c>
      <c r="CQ51" s="175">
        <f t="shared" si="48"/>
        <v>1.341475</v>
      </c>
      <c r="CR51" s="175">
        <f t="shared" si="48"/>
        <v>1.2715000000000001</v>
      </c>
      <c r="CS51" s="175">
        <f t="shared" si="48"/>
        <v>0.89482500000000009</v>
      </c>
      <c r="CT51" s="175">
        <f t="shared" si="48"/>
        <v>0.76734000000000002</v>
      </c>
      <c r="CU51" s="175">
        <f t="shared" si="48"/>
        <v>0.51990499999999995</v>
      </c>
      <c r="CV51" s="175">
        <f t="shared" si="48"/>
        <v>0.76797499999999996</v>
      </c>
      <c r="CW51" s="175">
        <f t="shared" si="48"/>
        <v>0.579924</v>
      </c>
      <c r="CX51" s="175">
        <f t="shared" si="48"/>
        <v>0.58737499999999998</v>
      </c>
      <c r="CY51" s="175">
        <f t="shared" si="48"/>
        <v>0.756525</v>
      </c>
      <c r="CZ51" s="175">
        <f t="shared" si="48"/>
        <v>0.5577399999999999</v>
      </c>
      <c r="DA51" s="175">
        <f t="shared" si="48"/>
        <v>0.94687500000000013</v>
      </c>
      <c r="DB51" s="175">
        <f t="shared" si="48"/>
        <v>0.86097999999999986</v>
      </c>
      <c r="DC51" s="175">
        <f t="shared" si="48"/>
        <v>1.077075</v>
      </c>
      <c r="DD51" s="175">
        <f t="shared" si="48"/>
        <v>0.7572000000000001</v>
      </c>
      <c r="DE51" s="175">
        <f t="shared" si="48"/>
        <v>0.87524000000000024</v>
      </c>
      <c r="DF51" s="175">
        <f t="shared" si="48"/>
        <v>0.97592500000000004</v>
      </c>
      <c r="DG51" s="175">
        <f t="shared" si="48"/>
        <v>0.70899000000000001</v>
      </c>
      <c r="DH51" s="175">
        <f t="shared" si="48"/>
        <v>0.76494000000000006</v>
      </c>
      <c r="DI51" s="175">
        <f t="shared" si="48"/>
        <v>1.0704</v>
      </c>
      <c r="DJ51" s="176">
        <v>11.03983</v>
      </c>
      <c r="DK51" s="175">
        <f t="shared" si="25"/>
        <v>0.96895000000000009</v>
      </c>
      <c r="DL51" s="175">
        <f t="shared" si="25"/>
        <v>0.92759999999999987</v>
      </c>
      <c r="DM51" s="175">
        <f t="shared" si="25"/>
        <v>0.6787200000000001</v>
      </c>
      <c r="DN51" s="175">
        <f t="shared" si="25"/>
        <v>1.0994999999999999</v>
      </c>
      <c r="DO51" s="175">
        <f t="shared" si="25"/>
        <v>0.87951999999999986</v>
      </c>
      <c r="DP51" s="175">
        <f t="shared" si="25"/>
        <v>1.111945</v>
      </c>
      <c r="DQ51" s="175">
        <f t="shared" si="25"/>
        <v>0.87507500000000005</v>
      </c>
      <c r="DR51" s="175">
        <f t="shared" si="25"/>
        <v>1.3185199999999999</v>
      </c>
      <c r="DS51" s="175">
        <f t="shared" ref="DS51:EJ53" si="53">ROUND((DS16*DS33)/1000,2)</f>
        <v>1.04</v>
      </c>
      <c r="DT51" s="175">
        <f t="shared" si="53"/>
        <v>0.78</v>
      </c>
      <c r="DU51" s="175">
        <f t="shared" si="53"/>
        <v>0.71</v>
      </c>
      <c r="DV51" s="178">
        <f t="shared" si="53"/>
        <v>0.65</v>
      </c>
      <c r="DW51" s="175">
        <f t="shared" si="53"/>
        <v>0.43</v>
      </c>
      <c r="DX51" s="175">
        <f t="shared" si="53"/>
        <v>0.98</v>
      </c>
      <c r="DY51" s="175">
        <f t="shared" si="53"/>
        <v>1.07</v>
      </c>
      <c r="DZ51" s="175">
        <f t="shared" si="53"/>
        <v>1.32</v>
      </c>
      <c r="EA51" s="175">
        <f t="shared" si="53"/>
        <v>1.1599999999999999</v>
      </c>
      <c r="EB51" s="175">
        <f t="shared" si="53"/>
        <v>1.23</v>
      </c>
      <c r="EC51" s="175">
        <f t="shared" si="53"/>
        <v>1.52</v>
      </c>
      <c r="ED51" s="175">
        <f t="shared" si="53"/>
        <v>1.43</v>
      </c>
      <c r="EE51" s="175">
        <f t="shared" si="53"/>
        <v>1.34</v>
      </c>
      <c r="EF51" s="175">
        <f t="shared" si="53"/>
        <v>0.9</v>
      </c>
      <c r="EG51" s="175">
        <f t="shared" si="53"/>
        <v>0.92</v>
      </c>
      <c r="EH51" s="175">
        <f t="shared" si="53"/>
        <v>1.29</v>
      </c>
      <c r="EI51" s="175">
        <f t="shared" si="53"/>
        <v>0.49</v>
      </c>
      <c r="EJ51" s="175">
        <f t="shared" si="53"/>
        <v>1.03</v>
      </c>
      <c r="EK51" s="175">
        <f t="shared" si="50"/>
        <v>0.55000000000000004</v>
      </c>
      <c r="EL51" s="175">
        <f t="shared" si="50"/>
        <v>0.93</v>
      </c>
      <c r="EM51" s="175">
        <f t="shared" si="50"/>
        <v>1.29</v>
      </c>
      <c r="EN51" s="175">
        <f t="shared" si="50"/>
        <v>0.82</v>
      </c>
      <c r="EO51" s="175">
        <f t="shared" si="50"/>
        <v>1.22</v>
      </c>
      <c r="EP51" s="175">
        <f t="shared" si="50"/>
        <v>1.4</v>
      </c>
      <c r="EQ51" s="175">
        <f t="shared" si="50"/>
        <v>1.01</v>
      </c>
      <c r="ER51" s="175">
        <f t="shared" si="50"/>
        <v>1.66</v>
      </c>
      <c r="ES51" s="175">
        <f t="shared" si="50"/>
        <v>1.01</v>
      </c>
      <c r="ET51" s="151">
        <f t="shared" si="50"/>
        <v>1.9</v>
      </c>
      <c r="EU51" s="178">
        <f t="shared" si="50"/>
        <v>0.9</v>
      </c>
      <c r="EV51" s="175">
        <f t="shared" si="50"/>
        <v>0.81</v>
      </c>
      <c r="EW51" s="175">
        <f t="shared" si="50"/>
        <v>0.97</v>
      </c>
      <c r="EX51" s="175">
        <f t="shared" si="50"/>
        <v>1.1299999999999999</v>
      </c>
      <c r="EY51" s="175">
        <f t="shared" si="50"/>
        <v>1.37</v>
      </c>
      <c r="EZ51" s="175">
        <f t="shared" si="50"/>
        <v>1.95</v>
      </c>
      <c r="FA51" s="175">
        <f t="shared" si="50"/>
        <v>1.56</v>
      </c>
      <c r="FB51" s="175">
        <f t="shared" si="50"/>
        <v>2.6</v>
      </c>
      <c r="FC51" s="178">
        <f t="shared" si="50"/>
        <v>1.88</v>
      </c>
      <c r="FD51" s="175">
        <f t="shared" si="50"/>
        <v>1.43</v>
      </c>
      <c r="FE51" s="175">
        <f t="shared" si="50"/>
        <v>2.4900000000000002</v>
      </c>
      <c r="FF51" s="198">
        <f t="shared" si="50"/>
        <v>1.33</v>
      </c>
      <c r="FG51" s="178">
        <f t="shared" si="50"/>
        <v>1.98</v>
      </c>
      <c r="FH51" s="175">
        <f t="shared" si="50"/>
        <v>1.22</v>
      </c>
      <c r="FI51" s="175">
        <f t="shared" si="50"/>
        <v>1.57</v>
      </c>
      <c r="FJ51" s="175">
        <f t="shared" si="50"/>
        <v>1.53</v>
      </c>
      <c r="FK51" s="175">
        <f t="shared" si="50"/>
        <v>2.0299999999999998</v>
      </c>
      <c r="FL51" s="175">
        <f t="shared" si="50"/>
        <v>2.12</v>
      </c>
      <c r="FM51" s="175">
        <f t="shared" si="50"/>
        <v>3.06</v>
      </c>
      <c r="FN51" s="175">
        <f t="shared" si="50"/>
        <v>1.7</v>
      </c>
      <c r="FO51" s="175">
        <f t="shared" si="50"/>
        <v>1.99</v>
      </c>
      <c r="FP51" s="175">
        <f t="shared" si="50"/>
        <v>1.29</v>
      </c>
      <c r="FQ51" s="175">
        <f t="shared" si="50"/>
        <v>1.41</v>
      </c>
      <c r="FR51" s="175">
        <f t="shared" si="50"/>
        <v>1.31</v>
      </c>
      <c r="FS51" s="175">
        <f t="shared" si="50"/>
        <v>1.29</v>
      </c>
      <c r="FT51" s="175">
        <f t="shared" si="50"/>
        <v>1.52</v>
      </c>
      <c r="FU51" s="178">
        <f t="shared" si="50"/>
        <v>2.1800000000000002</v>
      </c>
      <c r="FV51" s="175">
        <f t="shared" si="50"/>
        <v>1.91</v>
      </c>
      <c r="FW51" s="175">
        <f t="shared" si="50"/>
        <v>2.14</v>
      </c>
      <c r="FX51" s="175">
        <f t="shared" si="50"/>
        <v>2</v>
      </c>
      <c r="FY51" s="175">
        <f t="shared" si="50"/>
        <v>2.41</v>
      </c>
      <c r="FZ51" s="175">
        <f t="shared" si="50"/>
        <v>2.2599999999999998</v>
      </c>
      <c r="GA51" s="175">
        <f t="shared" si="50"/>
        <v>2.16</v>
      </c>
      <c r="GB51" s="175">
        <f t="shared" si="50"/>
        <v>2.0499999999999998</v>
      </c>
      <c r="GC51" s="175">
        <f t="shared" si="50"/>
        <v>2.31</v>
      </c>
      <c r="GD51" s="175">
        <f t="shared" si="50"/>
        <v>1.8</v>
      </c>
      <c r="GE51" s="179">
        <v>21.27</v>
      </c>
      <c r="GF51" s="181">
        <f t="shared" si="31"/>
        <v>16.32</v>
      </c>
      <c r="GG51" s="181">
        <v>5.9</v>
      </c>
      <c r="GH51" s="182">
        <f t="shared" si="51"/>
        <v>1.66</v>
      </c>
      <c r="GI51" s="182">
        <f t="shared" si="51"/>
        <v>1.9</v>
      </c>
      <c r="GJ51" s="182">
        <f t="shared" si="51"/>
        <v>1.64</v>
      </c>
      <c r="GK51" s="182">
        <f t="shared" si="51"/>
        <v>2.0299999999999998</v>
      </c>
      <c r="GL51" s="182">
        <f t="shared" si="51"/>
        <v>1.93</v>
      </c>
      <c r="GM51" s="182">
        <f t="shared" si="51"/>
        <v>2</v>
      </c>
      <c r="GN51" s="182">
        <f t="shared" si="51"/>
        <v>2.7</v>
      </c>
      <c r="GO51" s="182">
        <f t="shared" si="51"/>
        <v>2.1800000000000002</v>
      </c>
      <c r="GP51" s="182">
        <f t="shared" si="51"/>
        <v>1.89</v>
      </c>
      <c r="GQ51" s="182">
        <f t="shared" si="51"/>
        <v>1.6</v>
      </c>
      <c r="GR51" s="182">
        <f t="shared" si="51"/>
        <v>0.69</v>
      </c>
      <c r="GS51" s="182">
        <f t="shared" si="51"/>
        <v>1.05</v>
      </c>
      <c r="GT51" s="182">
        <f t="shared" si="51"/>
        <v>1.81</v>
      </c>
      <c r="GU51" s="194">
        <f t="shared" si="51"/>
        <v>3.66</v>
      </c>
      <c r="GV51" s="194">
        <f t="shared" si="51"/>
        <v>1.75</v>
      </c>
      <c r="GW51" s="194">
        <f t="shared" si="51"/>
        <v>1.21</v>
      </c>
      <c r="GX51" s="194">
        <f t="shared" si="51"/>
        <v>2.85</v>
      </c>
      <c r="GY51" s="194">
        <f t="shared" si="51"/>
        <v>2.5499999999999998</v>
      </c>
      <c r="GZ51" s="194">
        <f t="shared" si="51"/>
        <v>1.82</v>
      </c>
      <c r="HA51" s="194">
        <f t="shared" si="51"/>
        <v>1.02</v>
      </c>
      <c r="HB51" s="194">
        <f t="shared" si="51"/>
        <v>1.1000000000000001</v>
      </c>
      <c r="HC51" s="194">
        <f t="shared" si="51"/>
        <v>1.05</v>
      </c>
      <c r="HD51" s="194">
        <f t="shared" si="51"/>
        <v>1.1399999999999999</v>
      </c>
      <c r="HE51" s="182">
        <f t="shared" si="51"/>
        <v>0.72</v>
      </c>
      <c r="HF51" s="194">
        <f t="shared" si="51"/>
        <v>1.27</v>
      </c>
      <c r="HG51" s="194">
        <f t="shared" si="51"/>
        <v>1.38</v>
      </c>
      <c r="HH51" s="194">
        <f t="shared" si="51"/>
        <v>1.28</v>
      </c>
      <c r="HI51" s="194">
        <f t="shared" si="51"/>
        <v>1.1100000000000001</v>
      </c>
      <c r="HJ51" s="194">
        <f t="shared" si="51"/>
        <v>1.33</v>
      </c>
      <c r="HK51" s="195">
        <f t="shared" si="51"/>
        <v>1.34</v>
      </c>
      <c r="HL51" s="195">
        <f t="shared" si="51"/>
        <v>1.76</v>
      </c>
      <c r="HM51" s="195">
        <f t="shared" si="51"/>
        <v>1.52</v>
      </c>
      <c r="HN51" s="195">
        <f t="shared" si="51"/>
        <v>1.5</v>
      </c>
      <c r="HO51" s="195">
        <f t="shared" si="51"/>
        <v>2.15</v>
      </c>
      <c r="HP51" s="195">
        <f t="shared" si="51"/>
        <v>0.53</v>
      </c>
      <c r="HQ51" s="195">
        <f t="shared" si="51"/>
        <v>1.1499999999999999</v>
      </c>
      <c r="HR51" s="195">
        <f t="shared" si="51"/>
        <v>1.05</v>
      </c>
      <c r="HS51" s="195">
        <f t="shared" si="51"/>
        <v>1.4</v>
      </c>
      <c r="HT51" s="195">
        <f t="shared" si="51"/>
        <v>1.07</v>
      </c>
      <c r="HU51" s="195">
        <f t="shared" si="51"/>
        <v>1.33</v>
      </c>
      <c r="HV51" s="195">
        <f t="shared" si="51"/>
        <v>1.69</v>
      </c>
      <c r="HW51" s="195">
        <f t="shared" si="51"/>
        <v>1.76</v>
      </c>
      <c r="HX51" s="195">
        <f t="shared" si="51"/>
        <v>1.99</v>
      </c>
      <c r="HY51" s="195">
        <f t="shared" si="51"/>
        <v>2.2599999999999998</v>
      </c>
      <c r="HZ51" s="195">
        <f t="shared" si="51"/>
        <v>1.1499999999999999</v>
      </c>
      <c r="IA51" s="195">
        <f t="shared" si="51"/>
        <v>1.48</v>
      </c>
      <c r="IB51" s="195">
        <f t="shared" si="51"/>
        <v>0.65</v>
      </c>
      <c r="IC51" s="195">
        <f t="shared" si="51"/>
        <v>0.7</v>
      </c>
      <c r="ID51" s="195">
        <f t="shared" si="51"/>
        <v>0.91</v>
      </c>
      <c r="IE51" s="195">
        <f t="shared" si="51"/>
        <v>1.1299999999999999</v>
      </c>
      <c r="IF51" s="203">
        <f t="shared" si="51"/>
        <v>1.24</v>
      </c>
      <c r="IG51" s="203">
        <f t="shared" si="51"/>
        <v>1.21</v>
      </c>
      <c r="IH51" s="203">
        <f t="shared" si="51"/>
        <v>1.56</v>
      </c>
      <c r="II51" s="203">
        <f t="shared" si="51"/>
        <v>2.5299999999999998</v>
      </c>
      <c r="IJ51" s="203">
        <f t="shared" si="51"/>
        <v>2.4900000000000002</v>
      </c>
      <c r="IK51" s="203">
        <f t="shared" si="51"/>
        <v>1.77</v>
      </c>
      <c r="IL51" s="203">
        <f t="shared" si="51"/>
        <v>1.36</v>
      </c>
      <c r="IM51" s="203">
        <f t="shared" si="51"/>
        <v>1.79</v>
      </c>
      <c r="IN51" s="203">
        <f t="shared" si="51"/>
        <v>0.83</v>
      </c>
      <c r="IO51" s="203">
        <f t="shared" si="51"/>
        <v>0.28999999999999998</v>
      </c>
      <c r="IP51" s="203">
        <f t="shared" si="51"/>
        <v>0.43</v>
      </c>
      <c r="IQ51" s="203">
        <f t="shared" si="51"/>
        <v>0.45</v>
      </c>
      <c r="IR51" s="203">
        <f t="shared" si="51"/>
        <v>1.1399999999999999</v>
      </c>
      <c r="IS51" s="203">
        <f t="shared" si="51"/>
        <v>0.57999999999999996</v>
      </c>
      <c r="IT51" s="203">
        <f t="shared" ref="IT51:JT53" si="54">ROUND((IT16*IT33)/1000,2)</f>
        <v>0.78</v>
      </c>
      <c r="IU51" s="195">
        <f t="shared" si="54"/>
        <v>0.61</v>
      </c>
      <c r="IV51" s="195">
        <f t="shared" si="54"/>
        <v>1</v>
      </c>
      <c r="IW51" s="195">
        <f t="shared" si="54"/>
        <v>0.34</v>
      </c>
      <c r="IX51" s="195">
        <f t="shared" si="54"/>
        <v>0.31</v>
      </c>
      <c r="IY51" s="195">
        <f t="shared" si="54"/>
        <v>0.49</v>
      </c>
      <c r="IZ51" s="195">
        <f t="shared" si="54"/>
        <v>0.19</v>
      </c>
      <c r="JA51" s="195">
        <f t="shared" si="54"/>
        <v>0.14000000000000001</v>
      </c>
      <c r="JB51" s="196">
        <f t="shared" si="54"/>
        <v>0.32</v>
      </c>
      <c r="JC51" s="195">
        <f t="shared" si="54"/>
        <v>0.37</v>
      </c>
      <c r="JD51" s="195">
        <f t="shared" si="54"/>
        <v>0.38</v>
      </c>
      <c r="JE51" s="195">
        <f t="shared" si="54"/>
        <v>0.42</v>
      </c>
      <c r="JF51" s="195">
        <f t="shared" si="54"/>
        <v>0.44</v>
      </c>
      <c r="JG51" s="195">
        <f t="shared" si="54"/>
        <v>0.52</v>
      </c>
      <c r="JH51" s="195">
        <f t="shared" si="54"/>
        <v>0.41</v>
      </c>
      <c r="JI51" s="195">
        <f t="shared" si="54"/>
        <v>0.55000000000000004</v>
      </c>
      <c r="JJ51" s="195">
        <f t="shared" si="54"/>
        <v>0.93</v>
      </c>
      <c r="JK51" s="195">
        <f t="shared" si="54"/>
        <v>0.4</v>
      </c>
      <c r="JL51" s="195">
        <f t="shared" si="54"/>
        <v>0.37</v>
      </c>
      <c r="JM51" s="195">
        <f t="shared" si="54"/>
        <v>0.8</v>
      </c>
      <c r="JN51" s="195">
        <f t="shared" si="54"/>
        <v>0.56999999999999995</v>
      </c>
      <c r="JO51" s="195">
        <f t="shared" si="54"/>
        <v>0.24</v>
      </c>
      <c r="JP51" s="195">
        <f t="shared" si="54"/>
        <v>0.52</v>
      </c>
      <c r="JQ51" s="195">
        <f t="shared" si="54"/>
        <v>0.55000000000000004</v>
      </c>
      <c r="JR51" s="188">
        <f t="shared" si="54"/>
        <v>1.01</v>
      </c>
      <c r="JS51" s="188">
        <f t="shared" si="54"/>
        <v>0.76</v>
      </c>
      <c r="JT51" s="188">
        <f t="shared" si="54"/>
        <v>0.65</v>
      </c>
      <c r="JU51" s="188">
        <f t="shared" si="52"/>
        <v>0.74</v>
      </c>
      <c r="JV51" s="188">
        <f t="shared" si="52"/>
        <v>0.77</v>
      </c>
      <c r="JW51" s="188">
        <f t="shared" si="52"/>
        <v>0.6</v>
      </c>
      <c r="JX51" s="188">
        <f t="shared" si="52"/>
        <v>0.42</v>
      </c>
      <c r="JY51" s="188">
        <f t="shared" si="52"/>
        <v>0.6</v>
      </c>
      <c r="JZ51" s="188">
        <f t="shared" si="52"/>
        <v>0.57999999999999996</v>
      </c>
      <c r="KA51" s="188">
        <f t="shared" si="52"/>
        <v>0.64</v>
      </c>
      <c r="KB51" s="188">
        <f t="shared" si="52"/>
        <v>0.74</v>
      </c>
      <c r="KC51" s="188">
        <f t="shared" si="52"/>
        <v>0.72</v>
      </c>
      <c r="KD51" s="188">
        <f t="shared" si="52"/>
        <v>2.04</v>
      </c>
      <c r="KE51" s="188">
        <f t="shared" si="52"/>
        <v>1.1399999999999999</v>
      </c>
      <c r="KF51" s="188">
        <f t="shared" si="52"/>
        <v>2.0499999999999998</v>
      </c>
      <c r="KG51" s="188">
        <f t="shared" si="52"/>
        <v>1.86</v>
      </c>
      <c r="KH51" s="188">
        <f t="shared" si="52"/>
        <v>1.17</v>
      </c>
      <c r="KI51" s="188">
        <f t="shared" si="52"/>
        <v>1.1100000000000001</v>
      </c>
      <c r="KJ51" s="188">
        <f t="shared" si="52"/>
        <v>0.52</v>
      </c>
      <c r="KK51" s="188">
        <f t="shared" si="52"/>
        <v>2.27</v>
      </c>
      <c r="KL51" s="188">
        <f t="shared" si="52"/>
        <v>1.07</v>
      </c>
      <c r="KM51" s="188">
        <f t="shared" si="52"/>
        <v>0.98</v>
      </c>
      <c r="KN51" s="188">
        <f t="shared" si="52"/>
        <v>0.83</v>
      </c>
      <c r="KO51" s="188">
        <f t="shared" si="52"/>
        <v>0.73</v>
      </c>
      <c r="KP51" s="188">
        <f t="shared" si="52"/>
        <v>2.02</v>
      </c>
      <c r="KQ51" s="188">
        <f t="shared" si="52"/>
        <v>1.78</v>
      </c>
      <c r="KR51" s="188">
        <f t="shared" si="52"/>
        <v>2.5299999999999998</v>
      </c>
      <c r="KS51" s="188">
        <f t="shared" si="52"/>
        <v>1.6</v>
      </c>
      <c r="KT51" s="188">
        <f t="shared" si="52"/>
        <v>1.1599999999999999</v>
      </c>
      <c r="KU51" s="188">
        <f t="shared" si="52"/>
        <v>0.61</v>
      </c>
      <c r="KV51" s="188">
        <f t="shared" si="52"/>
        <v>0.67</v>
      </c>
      <c r="KW51" s="188">
        <f t="shared" si="52"/>
        <v>0.8</v>
      </c>
      <c r="KX51" s="188">
        <f t="shared" si="52"/>
        <v>0.98</v>
      </c>
      <c r="KY51" s="188">
        <f t="shared" si="52"/>
        <v>0.83</v>
      </c>
      <c r="KZ51" s="188">
        <f t="shared" si="52"/>
        <v>1.1399999999999999</v>
      </c>
      <c r="LA51" s="188">
        <f t="shared" si="52"/>
        <v>1.49</v>
      </c>
      <c r="LB51" s="195">
        <f t="shared" si="52"/>
        <v>1.2</v>
      </c>
      <c r="LC51" s="195">
        <f t="shared" si="52"/>
        <v>1.22</v>
      </c>
      <c r="LD51" s="195">
        <f t="shared" si="52"/>
        <v>1.44</v>
      </c>
      <c r="LE51" s="188">
        <f t="shared" si="38"/>
        <v>0.97</v>
      </c>
      <c r="LF51" s="188">
        <f t="shared" si="38"/>
        <v>0.59</v>
      </c>
      <c r="LG51" s="188">
        <f t="shared" si="38"/>
        <v>0.77</v>
      </c>
      <c r="LH51" s="188">
        <f t="shared" si="38"/>
        <v>0.27</v>
      </c>
      <c r="LI51" s="188">
        <f t="shared" si="38"/>
        <v>0.3</v>
      </c>
      <c r="LJ51" s="188">
        <f t="shared" si="38"/>
        <v>0.52</v>
      </c>
      <c r="LK51" s="188">
        <f t="shared" si="38"/>
        <v>0.35</v>
      </c>
      <c r="LL51" s="188">
        <f t="shared" si="38"/>
        <v>0.7</v>
      </c>
      <c r="LM51" s="188">
        <f t="shared" si="38"/>
        <v>0.69</v>
      </c>
      <c r="LN51" s="188">
        <f t="shared" si="38"/>
        <v>1.1399999999999999</v>
      </c>
      <c r="LO51" s="188">
        <f t="shared" si="38"/>
        <v>0.87</v>
      </c>
      <c r="LP51" s="195">
        <f t="shared" si="38"/>
        <v>1.98</v>
      </c>
      <c r="LQ51" s="188">
        <f t="shared" si="38"/>
        <v>1.33</v>
      </c>
      <c r="LR51" s="188">
        <f t="shared" si="38"/>
        <v>0.81</v>
      </c>
      <c r="LS51" s="188">
        <f t="shared" si="38"/>
        <v>0.99</v>
      </c>
      <c r="LT51" s="188">
        <f t="shared" si="38"/>
        <v>0.72</v>
      </c>
      <c r="LU51" s="188">
        <f t="shared" si="45"/>
        <v>0.69</v>
      </c>
      <c r="LV51" s="188">
        <f t="shared" si="45"/>
        <v>0.67</v>
      </c>
      <c r="LW51" s="188">
        <f t="shared" si="45"/>
        <v>0.59</v>
      </c>
      <c r="LX51" s="188">
        <f t="shared" si="45"/>
        <v>0.64</v>
      </c>
      <c r="LY51" s="188">
        <f t="shared" si="45"/>
        <v>0.64</v>
      </c>
      <c r="LZ51" s="188">
        <f t="shared" ref="LZ51:NR53" si="55">ROUND((LZ16*LZ33)/1000,2)</f>
        <v>0.65</v>
      </c>
      <c r="MA51" s="188">
        <f t="shared" si="55"/>
        <v>0.72</v>
      </c>
      <c r="MB51" s="188">
        <f t="shared" si="55"/>
        <v>1.1499999999999999</v>
      </c>
      <c r="MC51" s="188">
        <f t="shared" si="55"/>
        <v>1.1299999999999999</v>
      </c>
      <c r="MD51" s="188">
        <f t="shared" si="55"/>
        <v>0.77</v>
      </c>
      <c r="ME51" s="188">
        <f t="shared" si="55"/>
        <v>0.68</v>
      </c>
      <c r="MF51" s="188">
        <f t="shared" si="55"/>
        <v>0.45</v>
      </c>
      <c r="MG51" s="188">
        <f t="shared" si="55"/>
        <v>0.19</v>
      </c>
      <c r="MH51" s="188">
        <f t="shared" si="55"/>
        <v>0.49</v>
      </c>
      <c r="MI51" s="188">
        <f t="shared" si="55"/>
        <v>0.82</v>
      </c>
      <c r="MJ51" s="188">
        <f t="shared" si="55"/>
        <v>1.21</v>
      </c>
      <c r="MK51" s="188">
        <f t="shared" si="55"/>
        <v>0.94</v>
      </c>
      <c r="ML51" s="188">
        <f t="shared" si="55"/>
        <v>1.01</v>
      </c>
      <c r="MM51" s="188">
        <f t="shared" si="55"/>
        <v>0.99</v>
      </c>
      <c r="MN51" s="188">
        <f t="shared" si="55"/>
        <v>1.21</v>
      </c>
      <c r="MO51" s="188">
        <f t="shared" si="55"/>
        <v>1.03</v>
      </c>
      <c r="MP51" s="188">
        <f t="shared" si="55"/>
        <v>1.02</v>
      </c>
      <c r="MQ51" s="188">
        <f t="shared" si="55"/>
        <v>0.94</v>
      </c>
      <c r="MR51" s="188">
        <f t="shared" si="55"/>
        <v>0.51</v>
      </c>
      <c r="MS51" s="188">
        <f t="shared" si="55"/>
        <v>0.71</v>
      </c>
      <c r="MT51" s="188">
        <f t="shared" si="55"/>
        <v>0.63</v>
      </c>
      <c r="MU51" s="188">
        <f t="shared" si="55"/>
        <v>0.69</v>
      </c>
      <c r="MV51" s="188">
        <f t="shared" si="55"/>
        <v>1.1399999999999999</v>
      </c>
      <c r="MW51" s="188">
        <f t="shared" si="55"/>
        <v>1.3</v>
      </c>
      <c r="MX51" s="188">
        <f t="shared" si="55"/>
        <v>1.4</v>
      </c>
      <c r="MY51" s="188">
        <f t="shared" si="55"/>
        <v>1.48</v>
      </c>
      <c r="MZ51" s="188">
        <f t="shared" si="55"/>
        <v>1.58</v>
      </c>
      <c r="NA51" s="188">
        <f t="shared" si="55"/>
        <v>0.93</v>
      </c>
      <c r="NB51" s="188">
        <f t="shared" si="55"/>
        <v>1.94</v>
      </c>
      <c r="NC51" s="188">
        <f t="shared" si="55"/>
        <v>1.07</v>
      </c>
      <c r="ND51" s="188">
        <f t="shared" si="55"/>
        <v>1.06</v>
      </c>
      <c r="NE51" s="188">
        <f t="shared" si="55"/>
        <v>0.67</v>
      </c>
      <c r="NF51" s="188">
        <f t="shared" si="55"/>
        <v>0.86</v>
      </c>
      <c r="NG51" s="188">
        <f t="shared" si="55"/>
        <v>1.53</v>
      </c>
      <c r="NH51" s="188">
        <f t="shared" si="55"/>
        <v>2.15</v>
      </c>
      <c r="NI51" s="188">
        <f t="shared" si="55"/>
        <v>1.87</v>
      </c>
      <c r="NJ51" s="188">
        <f t="shared" si="55"/>
        <v>3.16</v>
      </c>
      <c r="NK51" s="188">
        <f t="shared" si="55"/>
        <v>1.98</v>
      </c>
      <c r="NL51" s="188">
        <f t="shared" si="55"/>
        <v>2.84</v>
      </c>
      <c r="NM51" s="188">
        <f t="shared" si="55"/>
        <v>2.65</v>
      </c>
      <c r="NN51" s="188">
        <f t="shared" si="55"/>
        <v>2.08</v>
      </c>
      <c r="NO51" s="188">
        <f t="shared" si="55"/>
        <v>1.42</v>
      </c>
      <c r="NP51" s="188">
        <f t="shared" si="55"/>
        <v>1.03</v>
      </c>
      <c r="NQ51" s="188">
        <f t="shared" si="55"/>
        <v>0.63</v>
      </c>
      <c r="NR51" s="188">
        <f t="shared" si="55"/>
        <v>1.04</v>
      </c>
      <c r="NS51" s="188">
        <f t="shared" si="30"/>
        <v>1.17</v>
      </c>
      <c r="NT51" s="188">
        <f t="shared" si="30"/>
        <v>2.0099999999999998</v>
      </c>
      <c r="NU51" s="189">
        <f t="shared" si="30"/>
        <v>1.39</v>
      </c>
      <c r="NV51" s="189">
        <f t="shared" si="30"/>
        <v>1.59</v>
      </c>
      <c r="NW51" s="189">
        <f t="shared" si="30"/>
        <v>3.35</v>
      </c>
      <c r="NX51" s="189">
        <f t="shared" si="30"/>
        <v>3.28</v>
      </c>
      <c r="NY51" s="189">
        <f t="shared" si="30"/>
        <v>2.91</v>
      </c>
      <c r="NZ51" s="189">
        <f t="shared" si="30"/>
        <v>1.69</v>
      </c>
      <c r="OA51" s="189">
        <f t="shared" si="30"/>
        <v>1.59</v>
      </c>
      <c r="OB51" s="63">
        <f t="shared" si="39"/>
        <v>-5.9171597633136059</v>
      </c>
      <c r="OC51" s="55">
        <f t="shared" si="40"/>
        <v>11.971830985915503</v>
      </c>
      <c r="OD51" s="58">
        <f>ROUND(AVERAGE($GN51:GX51),2)</f>
        <v>1.94</v>
      </c>
      <c r="OE51" s="58">
        <f>ROUND(AVERAGE($FY51:GM51),2)</f>
        <v>4.51</v>
      </c>
      <c r="OF51" s="58">
        <f t="shared" si="32"/>
        <v>-56.984478935698448</v>
      </c>
      <c r="OH51" s="190"/>
      <c r="OI51" s="191"/>
      <c r="OJ51" s="304"/>
      <c r="OK51" s="296"/>
      <c r="OL51" s="296"/>
      <c r="OM51" s="192"/>
      <c r="ON51" s="192"/>
      <c r="OO51" s="193"/>
    </row>
    <row r="52" spans="2:405" ht="24.75" customHeight="1">
      <c r="B52" s="67" t="s">
        <v>408</v>
      </c>
      <c r="C52" s="174"/>
      <c r="D52" s="175">
        <f t="shared" si="46"/>
        <v>1.0223460000000002</v>
      </c>
      <c r="E52" s="175">
        <f t="shared" si="46"/>
        <v>0.53300250000000005</v>
      </c>
      <c r="F52" s="175">
        <f t="shared" si="46"/>
        <v>0.92911999999999972</v>
      </c>
      <c r="G52" s="175">
        <f t="shared" si="46"/>
        <v>0.85256799999999999</v>
      </c>
      <c r="H52" s="175">
        <f t="shared" si="46"/>
        <v>0.73267250000000006</v>
      </c>
      <c r="I52" s="175">
        <f t="shared" si="46"/>
        <v>0.97125499999999987</v>
      </c>
      <c r="J52" s="175">
        <f t="shared" si="46"/>
        <v>0.56435599999999997</v>
      </c>
      <c r="K52" s="175">
        <f t="shared" si="46"/>
        <v>0.71087</v>
      </c>
      <c r="L52" s="175">
        <f t="shared" si="46"/>
        <v>0.73890499999999992</v>
      </c>
      <c r="M52" s="175">
        <f t="shared" si="46"/>
        <v>0.72689799999999993</v>
      </c>
      <c r="N52" s="175">
        <f t="shared" si="46"/>
        <v>0.57388249999999996</v>
      </c>
      <c r="O52" s="175">
        <f t="shared" si="46"/>
        <v>1.3501639999999999</v>
      </c>
      <c r="P52" s="175">
        <f t="shared" si="46"/>
        <v>0.7728425000000001</v>
      </c>
      <c r="Q52" s="175">
        <f t="shared" si="46"/>
        <v>1.0125650000000002</v>
      </c>
      <c r="R52" s="175">
        <f t="shared" si="46"/>
        <v>1.2682500000000001</v>
      </c>
      <c r="S52" s="175">
        <f t="shared" si="46"/>
        <v>0.83211500000000005</v>
      </c>
      <c r="T52" s="175">
        <f t="shared" si="46"/>
        <v>1.6709174999999998</v>
      </c>
      <c r="U52" s="175">
        <f t="shared" si="46"/>
        <v>0.87131250000000005</v>
      </c>
      <c r="V52" s="175">
        <f t="shared" si="46"/>
        <v>0.79917599999999989</v>
      </c>
      <c r="W52" s="175">
        <f t="shared" si="46"/>
        <v>0.98510749999999991</v>
      </c>
      <c r="X52" s="175">
        <f t="shared" si="46"/>
        <v>0.64888399999999991</v>
      </c>
      <c r="Y52" s="175">
        <f t="shared" si="46"/>
        <v>0.82839250000000009</v>
      </c>
      <c r="Z52" s="175">
        <f t="shared" si="46"/>
        <v>0.86996249999999986</v>
      </c>
      <c r="AA52" s="175">
        <f t="shared" si="46"/>
        <v>1.1236440000000001</v>
      </c>
      <c r="AB52" s="175">
        <f t="shared" si="46"/>
        <v>1.7959274999999999</v>
      </c>
      <c r="AC52" s="175">
        <f t="shared" si="46"/>
        <v>0.98902750000000017</v>
      </c>
      <c r="AD52" s="175">
        <f t="shared" si="46"/>
        <v>1.1836740000000001</v>
      </c>
      <c r="AE52" s="175">
        <f t="shared" si="46"/>
        <v>1.1969900000000002</v>
      </c>
      <c r="AF52" s="175">
        <f t="shared" si="46"/>
        <v>1.5727199999999999</v>
      </c>
      <c r="AG52" s="175">
        <f t="shared" si="46"/>
        <v>1.213355</v>
      </c>
      <c r="AH52" s="175">
        <f t="shared" si="46"/>
        <v>1.2975025</v>
      </c>
      <c r="AI52" s="175">
        <f t="shared" si="46"/>
        <v>0.94018749999999995</v>
      </c>
      <c r="AJ52" s="175">
        <f t="shared" si="46"/>
        <v>1.3565420000000001</v>
      </c>
      <c r="AK52" s="175">
        <f t="shared" si="46"/>
        <v>0.69055</v>
      </c>
      <c r="AL52" s="175">
        <f t="shared" si="46"/>
        <v>0.67345250000000001</v>
      </c>
      <c r="AM52" s="175">
        <f t="shared" si="46"/>
        <v>1.413152</v>
      </c>
      <c r="AN52" s="175">
        <f t="shared" si="46"/>
        <v>1.6067274760979986</v>
      </c>
      <c r="AO52" s="175">
        <f t="shared" si="46"/>
        <v>1.2648937499999999</v>
      </c>
      <c r="AP52" s="175">
        <f t="shared" si="46"/>
        <v>1.241654</v>
      </c>
      <c r="AQ52" s="175">
        <f t="shared" si="46"/>
        <v>1.02569</v>
      </c>
      <c r="AR52" s="175">
        <f t="shared" si="46"/>
        <v>1.2794040000000002</v>
      </c>
      <c r="AS52" s="175">
        <f t="shared" si="46"/>
        <v>0.88321499999999997</v>
      </c>
      <c r="AT52" s="175">
        <f t="shared" si="46"/>
        <v>1.2270124999999998</v>
      </c>
      <c r="AU52" s="175">
        <f t="shared" si="46"/>
        <v>1.0994200000000001</v>
      </c>
      <c r="AV52" s="175">
        <f t="shared" si="46"/>
        <v>0.9686174999999998</v>
      </c>
      <c r="AW52" s="175">
        <f t="shared" si="46"/>
        <v>1.594905</v>
      </c>
      <c r="AX52" s="175">
        <f t="shared" si="46"/>
        <v>1.5236639999999999</v>
      </c>
      <c r="AY52" s="175">
        <f t="shared" si="46"/>
        <v>1.9318274999999996</v>
      </c>
      <c r="AZ52" s="175">
        <f t="shared" si="46"/>
        <v>2.077798</v>
      </c>
      <c r="BA52" s="175">
        <f t="shared" si="46"/>
        <v>1.7176075000000002</v>
      </c>
      <c r="BB52" s="175">
        <f t="shared" si="46"/>
        <v>1.8864974999999999</v>
      </c>
      <c r="BC52" s="175">
        <f t="shared" si="46"/>
        <v>1.7752075</v>
      </c>
      <c r="BD52" s="175">
        <f t="shared" si="46"/>
        <v>1.609024</v>
      </c>
      <c r="BE52" s="175">
        <f t="shared" si="46"/>
        <v>2.6389800000000001</v>
      </c>
      <c r="BF52" s="175">
        <f t="shared" si="46"/>
        <v>0.56241750000000001</v>
      </c>
      <c r="BG52" s="175">
        <f t="shared" si="46"/>
        <v>1.4318040000000001</v>
      </c>
      <c r="BH52" s="175">
        <f t="shared" si="46"/>
        <v>1.4103950000000001</v>
      </c>
      <c r="BI52" s="175">
        <f t="shared" si="46"/>
        <v>1.1366619999999998</v>
      </c>
      <c r="BJ52" s="175">
        <f t="shared" si="46"/>
        <v>1.0154074999999998</v>
      </c>
      <c r="BK52" s="175">
        <f t="shared" si="46"/>
        <v>1.4906325000000002</v>
      </c>
      <c r="BL52" s="175"/>
      <c r="BM52" s="175">
        <f t="shared" si="47"/>
        <v>1.1130340000000001</v>
      </c>
      <c r="BN52" s="175">
        <f t="shared" si="47"/>
        <v>2.2363450000000005</v>
      </c>
      <c r="BO52" s="175">
        <f t="shared" si="47"/>
        <v>1.5383024999999999</v>
      </c>
      <c r="BP52" s="175">
        <f t="shared" si="47"/>
        <v>2.9537249999999999</v>
      </c>
      <c r="BQ52" s="175">
        <f t="shared" si="47"/>
        <v>0.96267800000000003</v>
      </c>
      <c r="BR52" s="175">
        <f t="shared" si="47"/>
        <v>0.91925499999999993</v>
      </c>
      <c r="BS52" s="175">
        <f t="shared" si="47"/>
        <v>1.4470780000000003</v>
      </c>
      <c r="BT52" s="175">
        <f t="shared" si="47"/>
        <v>1.4634200000000002</v>
      </c>
      <c r="BU52" s="175">
        <f t="shared" si="47"/>
        <v>0.61382999999999999</v>
      </c>
      <c r="BV52" s="175">
        <f t="shared" si="47"/>
        <v>1.1369740000000002</v>
      </c>
      <c r="BW52" s="175">
        <f t="shared" si="47"/>
        <v>1.1994449999999999</v>
      </c>
      <c r="BX52" s="175">
        <f t="shared" si="47"/>
        <v>0.9717325</v>
      </c>
      <c r="BY52" s="175"/>
      <c r="BZ52" s="175">
        <f t="shared" si="48"/>
        <v>0.92207499999999998</v>
      </c>
      <c r="CA52" s="175">
        <f t="shared" si="48"/>
        <v>1.0759274999999999</v>
      </c>
      <c r="CB52" s="175">
        <f t="shared" si="48"/>
        <v>1.0390349999999999</v>
      </c>
      <c r="CC52" s="175">
        <f t="shared" si="48"/>
        <v>1.1990080000000001</v>
      </c>
      <c r="CD52" s="175">
        <f t="shared" si="48"/>
        <v>3.1658750000000007</v>
      </c>
      <c r="CE52" s="175">
        <f t="shared" si="48"/>
        <v>1.542165</v>
      </c>
      <c r="CF52" s="175">
        <f t="shared" si="48"/>
        <v>1.0773920000000001</v>
      </c>
      <c r="CG52" s="175">
        <f t="shared" si="48"/>
        <v>0.57401000000000002</v>
      </c>
      <c r="CH52" s="175">
        <f t="shared" si="48"/>
        <v>0.62460750000000009</v>
      </c>
      <c r="CI52" s="175">
        <f t="shared" si="48"/>
        <v>1.267754</v>
      </c>
      <c r="CJ52" s="175">
        <f t="shared" si="48"/>
        <v>1.5858449999999999</v>
      </c>
      <c r="CK52" s="175">
        <f t="shared" si="48"/>
        <v>0.86101349999999999</v>
      </c>
      <c r="CL52" s="175">
        <f t="shared" si="48"/>
        <v>0.86879499999999998</v>
      </c>
      <c r="CM52" s="175">
        <f t="shared" si="48"/>
        <v>1.3432099999999998</v>
      </c>
      <c r="CN52" s="175">
        <f t="shared" si="48"/>
        <v>0.96334799999999998</v>
      </c>
      <c r="CO52" s="175">
        <f t="shared" si="48"/>
        <v>0.91142499999999993</v>
      </c>
      <c r="CP52" s="175">
        <f t="shared" si="48"/>
        <v>1.186582</v>
      </c>
      <c r="CQ52" s="175">
        <f t="shared" si="48"/>
        <v>0.94679250000000004</v>
      </c>
      <c r="CR52" s="175">
        <f t="shared" si="48"/>
        <v>1.3259375</v>
      </c>
      <c r="CS52" s="175">
        <f t="shared" si="48"/>
        <v>1.3382150000000002</v>
      </c>
      <c r="CT52" s="175">
        <f t="shared" si="48"/>
        <v>0.65358599999999989</v>
      </c>
      <c r="CU52" s="175">
        <f t="shared" si="48"/>
        <v>0.75778500000000004</v>
      </c>
      <c r="CV52" s="175">
        <f t="shared" si="48"/>
        <v>0.77794999999999992</v>
      </c>
      <c r="CW52" s="175">
        <f t="shared" si="48"/>
        <v>0.67531800000000008</v>
      </c>
      <c r="CX52" s="175">
        <f t="shared" si="48"/>
        <v>0.87565499999999996</v>
      </c>
      <c r="CY52" s="175">
        <f t="shared" si="48"/>
        <v>0.71330500000000008</v>
      </c>
      <c r="CZ52" s="175">
        <f t="shared" si="48"/>
        <v>0.54224399999999995</v>
      </c>
      <c r="DA52" s="175">
        <f t="shared" si="48"/>
        <v>1.0479274999999999</v>
      </c>
      <c r="DB52" s="175">
        <f t="shared" si="48"/>
        <v>1.093526</v>
      </c>
      <c r="DC52" s="175">
        <f t="shared" si="48"/>
        <v>0.76978750000000007</v>
      </c>
      <c r="DD52" s="175">
        <f t="shared" si="48"/>
        <v>0.48161000000000004</v>
      </c>
      <c r="DE52" s="175">
        <f t="shared" si="48"/>
        <v>0.66124599999999989</v>
      </c>
      <c r="DF52" s="175">
        <f t="shared" si="48"/>
        <v>0.54346500000000009</v>
      </c>
      <c r="DG52" s="175">
        <f t="shared" si="48"/>
        <v>0.61251999999999995</v>
      </c>
      <c r="DH52" s="175">
        <f t="shared" si="48"/>
        <v>0.90781800000000012</v>
      </c>
      <c r="DI52" s="175">
        <f t="shared" si="48"/>
        <v>0.72297</v>
      </c>
      <c r="DJ52" s="176">
        <v>10.641366</v>
      </c>
      <c r="DK52" s="175">
        <f t="shared" si="25"/>
        <v>1.0824925000000001</v>
      </c>
      <c r="DL52" s="175">
        <f t="shared" si="25"/>
        <v>0.4864425</v>
      </c>
      <c r="DM52" s="175">
        <f t="shared" si="25"/>
        <v>0.49606800000000006</v>
      </c>
      <c r="DN52" s="175">
        <f t="shared" si="25"/>
        <v>0.73603750000000001</v>
      </c>
      <c r="DO52" s="175">
        <f t="shared" si="25"/>
        <v>1.1577280000000001</v>
      </c>
      <c r="DP52" s="175">
        <f t="shared" si="25"/>
        <v>1.8182825</v>
      </c>
      <c r="DQ52" s="175">
        <f t="shared" si="25"/>
        <v>0.57807500000000001</v>
      </c>
      <c r="DR52" s="175">
        <f t="shared" si="25"/>
        <v>1.4162399999999999</v>
      </c>
      <c r="DS52" s="175">
        <f t="shared" si="53"/>
        <v>1.05</v>
      </c>
      <c r="DT52" s="175">
        <f t="shared" si="53"/>
        <v>0.84</v>
      </c>
      <c r="DU52" s="175">
        <f t="shared" si="53"/>
        <v>0.28999999999999998</v>
      </c>
      <c r="DV52" s="178">
        <f t="shared" si="53"/>
        <v>0.69</v>
      </c>
      <c r="DW52" s="175">
        <f t="shared" si="53"/>
        <v>0.87</v>
      </c>
      <c r="DX52" s="175">
        <f t="shared" si="53"/>
        <v>1.08</v>
      </c>
      <c r="DY52" s="175">
        <f t="shared" si="53"/>
        <v>0.92</v>
      </c>
      <c r="DZ52" s="175">
        <f t="shared" si="53"/>
        <v>0.68</v>
      </c>
      <c r="EA52" s="175">
        <f t="shared" si="53"/>
        <v>1.47</v>
      </c>
      <c r="EB52" s="175">
        <f t="shared" si="53"/>
        <v>1</v>
      </c>
      <c r="EC52" s="175">
        <f t="shared" si="53"/>
        <v>0.93</v>
      </c>
      <c r="ED52" s="175">
        <f t="shared" si="53"/>
        <v>0.67</v>
      </c>
      <c r="EE52" s="175">
        <f t="shared" si="53"/>
        <v>1.4</v>
      </c>
      <c r="EF52" s="175">
        <f t="shared" si="53"/>
        <v>0.68</v>
      </c>
      <c r="EG52" s="175">
        <f t="shared" si="53"/>
        <v>0.99</v>
      </c>
      <c r="EH52" s="175">
        <f t="shared" si="53"/>
        <v>1.78</v>
      </c>
      <c r="EI52" s="175">
        <f t="shared" si="53"/>
        <v>0.59</v>
      </c>
      <c r="EJ52" s="175">
        <f t="shared" si="53"/>
        <v>0.43</v>
      </c>
      <c r="EK52" s="175">
        <f t="shared" si="50"/>
        <v>0.48</v>
      </c>
      <c r="EL52" s="175">
        <f t="shared" si="50"/>
        <v>0.96</v>
      </c>
      <c r="EM52" s="175">
        <f t="shared" si="50"/>
        <v>0.91</v>
      </c>
      <c r="EN52" s="175">
        <f t="shared" si="50"/>
        <v>0.38</v>
      </c>
      <c r="EO52" s="175">
        <f t="shared" si="50"/>
        <v>1.53</v>
      </c>
      <c r="EP52" s="175">
        <f t="shared" si="50"/>
        <v>0.77</v>
      </c>
      <c r="EQ52" s="175">
        <f t="shared" si="50"/>
        <v>0.83</v>
      </c>
      <c r="ER52" s="175">
        <f t="shared" si="50"/>
        <v>0.76</v>
      </c>
      <c r="ES52" s="175">
        <f t="shared" si="50"/>
        <v>1.64</v>
      </c>
      <c r="ET52" s="175">
        <f t="shared" si="50"/>
        <v>2.63</v>
      </c>
      <c r="EU52" s="175">
        <f t="shared" si="50"/>
        <v>1.44</v>
      </c>
      <c r="EV52" s="175">
        <f t="shared" si="50"/>
        <v>1.18</v>
      </c>
      <c r="EW52" s="175">
        <f t="shared" si="50"/>
        <v>0.91</v>
      </c>
      <c r="EX52" s="175">
        <f t="shared" si="50"/>
        <v>3.09</v>
      </c>
      <c r="EY52" s="175">
        <f t="shared" si="50"/>
        <v>1.72</v>
      </c>
      <c r="EZ52" s="175">
        <f t="shared" si="50"/>
        <v>1.66</v>
      </c>
      <c r="FA52" s="175">
        <f t="shared" si="50"/>
        <v>0.63</v>
      </c>
      <c r="FB52" s="175">
        <f t="shared" si="50"/>
        <v>1.72</v>
      </c>
      <c r="FC52" s="178">
        <f t="shared" si="50"/>
        <v>1.62</v>
      </c>
      <c r="FD52" s="175">
        <f t="shared" si="50"/>
        <v>2.06</v>
      </c>
      <c r="FE52" s="178">
        <f t="shared" si="50"/>
        <v>1.21</v>
      </c>
      <c r="FF52" s="198">
        <f t="shared" si="50"/>
        <v>1.44</v>
      </c>
      <c r="FG52" s="178">
        <f t="shared" si="50"/>
        <v>5.95</v>
      </c>
      <c r="FH52" s="175">
        <f t="shared" si="50"/>
        <v>0.91</v>
      </c>
      <c r="FI52" s="175">
        <f t="shared" si="50"/>
        <v>0.54</v>
      </c>
      <c r="FJ52" s="175">
        <f t="shared" si="50"/>
        <v>1.04</v>
      </c>
      <c r="FK52" s="175">
        <f t="shared" si="50"/>
        <v>1.1499999999999999</v>
      </c>
      <c r="FL52" s="178">
        <f t="shared" si="50"/>
        <v>2.13</v>
      </c>
      <c r="FM52" s="175">
        <f t="shared" si="50"/>
        <v>1.27</v>
      </c>
      <c r="FN52" s="175">
        <f t="shared" si="50"/>
        <v>2.62</v>
      </c>
      <c r="FO52" s="175">
        <f t="shared" si="50"/>
        <v>2.94</v>
      </c>
      <c r="FP52" s="175">
        <f t="shared" si="50"/>
        <v>1.84</v>
      </c>
      <c r="FQ52" s="175">
        <f t="shared" si="50"/>
        <v>1.36</v>
      </c>
      <c r="FR52" s="151">
        <f t="shared" si="50"/>
        <v>1.72</v>
      </c>
      <c r="FS52" s="178">
        <f t="shared" si="50"/>
        <v>1.76</v>
      </c>
      <c r="FT52" s="178">
        <f t="shared" si="50"/>
        <v>1.96</v>
      </c>
      <c r="FU52" s="178">
        <f t="shared" si="50"/>
        <v>1.1399999999999999</v>
      </c>
      <c r="FV52" s="175">
        <f t="shared" si="50"/>
        <v>1</v>
      </c>
      <c r="FW52" s="175">
        <f t="shared" si="50"/>
        <v>2.16</v>
      </c>
      <c r="FX52" s="175">
        <f t="shared" si="50"/>
        <v>2.3199999999999998</v>
      </c>
      <c r="FY52" s="175">
        <f t="shared" si="50"/>
        <v>1.02</v>
      </c>
      <c r="FZ52" s="175">
        <f t="shared" si="50"/>
        <v>3.28</v>
      </c>
      <c r="GA52" s="175">
        <f t="shared" si="50"/>
        <v>2.62</v>
      </c>
      <c r="GB52" s="175">
        <f t="shared" si="50"/>
        <v>3.08</v>
      </c>
      <c r="GC52" s="175">
        <f t="shared" si="50"/>
        <v>2.44</v>
      </c>
      <c r="GD52" s="175">
        <f t="shared" si="50"/>
        <v>2.4300000000000002</v>
      </c>
      <c r="GE52" s="179">
        <v>19.87</v>
      </c>
      <c r="GF52" s="181">
        <f t="shared" si="31"/>
        <v>15.02</v>
      </c>
      <c r="GG52" s="181">
        <v>18.399999999999999</v>
      </c>
      <c r="GH52" s="182">
        <f t="shared" si="51"/>
        <v>2.1</v>
      </c>
      <c r="GI52" s="182">
        <f t="shared" si="51"/>
        <v>1.1599999999999999</v>
      </c>
      <c r="GJ52" s="182">
        <f t="shared" si="51"/>
        <v>0.73</v>
      </c>
      <c r="GK52" s="182">
        <f t="shared" si="51"/>
        <v>1.87</v>
      </c>
      <c r="GL52" s="182">
        <f t="shared" si="51"/>
        <v>1.36</v>
      </c>
      <c r="GM52" s="182">
        <f t="shared" si="51"/>
        <v>1.82</v>
      </c>
      <c r="GN52" s="182">
        <f t="shared" si="51"/>
        <v>2.41</v>
      </c>
      <c r="GO52" s="182">
        <f t="shared" si="51"/>
        <v>0.88</v>
      </c>
      <c r="GP52" s="182">
        <f t="shared" si="51"/>
        <v>0.59</v>
      </c>
      <c r="GQ52" s="182">
        <f t="shared" si="51"/>
        <v>2.09</v>
      </c>
      <c r="GR52" s="182">
        <f t="shared" si="51"/>
        <v>1.99</v>
      </c>
      <c r="GS52" s="182">
        <f t="shared" si="51"/>
        <v>2.87</v>
      </c>
      <c r="GT52" s="182">
        <f t="shared" si="51"/>
        <v>1.42</v>
      </c>
      <c r="GU52" s="194">
        <f t="shared" si="51"/>
        <v>1.69</v>
      </c>
      <c r="GV52" s="194">
        <f t="shared" si="51"/>
        <v>1.96</v>
      </c>
      <c r="GW52" s="194">
        <f t="shared" si="51"/>
        <v>1.17</v>
      </c>
      <c r="GX52" s="194">
        <f t="shared" si="51"/>
        <v>1.91</v>
      </c>
      <c r="GY52" s="194">
        <f t="shared" si="51"/>
        <v>2.7</v>
      </c>
      <c r="GZ52" s="194">
        <f t="shared" si="51"/>
        <v>2.4500000000000002</v>
      </c>
      <c r="HA52" s="194">
        <f t="shared" si="51"/>
        <v>1.5</v>
      </c>
      <c r="HB52" s="194">
        <f t="shared" si="51"/>
        <v>1.71</v>
      </c>
      <c r="HC52" s="194">
        <f t="shared" si="51"/>
        <v>0.73</v>
      </c>
      <c r="HD52" s="194">
        <f t="shared" si="51"/>
        <v>0.82</v>
      </c>
      <c r="HE52" s="182">
        <f t="shared" si="51"/>
        <v>1.25</v>
      </c>
      <c r="HF52" s="194">
        <f t="shared" si="51"/>
        <v>0.71</v>
      </c>
      <c r="HG52" s="194">
        <f t="shared" si="51"/>
        <v>1.08</v>
      </c>
      <c r="HH52" s="194">
        <f t="shared" si="51"/>
        <v>0.75</v>
      </c>
      <c r="HI52" s="194">
        <f t="shared" si="51"/>
        <v>0.62</v>
      </c>
      <c r="HJ52" s="194">
        <f t="shared" si="51"/>
        <v>1.51</v>
      </c>
      <c r="HK52" s="195">
        <f t="shared" si="51"/>
        <v>1.67</v>
      </c>
      <c r="HL52" s="195">
        <f t="shared" si="51"/>
        <v>1.56</v>
      </c>
      <c r="HM52" s="195">
        <f t="shared" si="51"/>
        <v>1.69</v>
      </c>
      <c r="HN52" s="195">
        <f t="shared" si="51"/>
        <v>1.25</v>
      </c>
      <c r="HO52" s="195">
        <f t="shared" si="51"/>
        <v>1.64</v>
      </c>
      <c r="HP52" s="195">
        <f t="shared" si="51"/>
        <v>1.19</v>
      </c>
      <c r="HQ52" s="195">
        <f t="shared" si="51"/>
        <v>1.35</v>
      </c>
      <c r="HR52" s="195">
        <f t="shared" si="51"/>
        <v>1.08</v>
      </c>
      <c r="HS52" s="195">
        <f t="shared" si="51"/>
        <v>0.94</v>
      </c>
      <c r="HT52" s="195">
        <f t="shared" si="51"/>
        <v>0.3</v>
      </c>
      <c r="HU52" s="195">
        <f t="shared" si="51"/>
        <v>0.95</v>
      </c>
      <c r="HV52" s="195">
        <f t="shared" si="51"/>
        <v>1.99</v>
      </c>
      <c r="HW52" s="195">
        <f t="shared" si="51"/>
        <v>1.63</v>
      </c>
      <c r="HX52" s="195">
        <f t="shared" si="51"/>
        <v>1.35</v>
      </c>
      <c r="HY52" s="195">
        <f t="shared" si="51"/>
        <v>1.31</v>
      </c>
      <c r="HZ52" s="195">
        <f t="shared" si="51"/>
        <v>1.4</v>
      </c>
      <c r="IA52" s="195">
        <f t="shared" si="51"/>
        <v>0.41</v>
      </c>
      <c r="IB52" s="195">
        <f t="shared" si="51"/>
        <v>0.63</v>
      </c>
      <c r="IC52" s="195">
        <f t="shared" si="51"/>
        <v>1.46</v>
      </c>
      <c r="ID52" s="195">
        <f t="shared" si="51"/>
        <v>1.42</v>
      </c>
      <c r="IE52" s="195">
        <f t="shared" si="51"/>
        <v>0.97</v>
      </c>
      <c r="IF52" s="203">
        <f t="shared" si="51"/>
        <v>0.89</v>
      </c>
      <c r="IG52" s="203">
        <f t="shared" si="51"/>
        <v>0.76</v>
      </c>
      <c r="IH52" s="203">
        <f t="shared" si="51"/>
        <v>1.29</v>
      </c>
      <c r="II52" s="203">
        <f t="shared" si="51"/>
        <v>0.71</v>
      </c>
      <c r="IJ52" s="203">
        <f t="shared" si="51"/>
        <v>0.64</v>
      </c>
      <c r="IK52" s="203">
        <f t="shared" si="51"/>
        <v>3.37</v>
      </c>
      <c r="IL52" s="203">
        <f t="shared" si="51"/>
        <v>0.6</v>
      </c>
      <c r="IM52" s="203">
        <f t="shared" si="51"/>
        <v>1.17</v>
      </c>
      <c r="IN52" s="203">
        <f t="shared" si="51"/>
        <v>0.68</v>
      </c>
      <c r="IO52" s="203">
        <f t="shared" si="51"/>
        <v>0.25</v>
      </c>
      <c r="IP52" s="203">
        <f t="shared" si="51"/>
        <v>0.76</v>
      </c>
      <c r="IQ52" s="203">
        <f t="shared" si="51"/>
        <v>0.82</v>
      </c>
      <c r="IR52" s="203">
        <f t="shared" si="51"/>
        <v>0.41</v>
      </c>
      <c r="IS52" s="203">
        <f t="shared" si="51"/>
        <v>0.92</v>
      </c>
      <c r="IT52" s="203">
        <f t="shared" si="54"/>
        <v>1.1200000000000001</v>
      </c>
      <c r="IU52" s="195">
        <f t="shared" si="54"/>
        <v>1.34</v>
      </c>
      <c r="IV52" s="195">
        <f t="shared" si="54"/>
        <v>1.65</v>
      </c>
      <c r="IW52" s="195">
        <f t="shared" si="54"/>
        <v>0.81</v>
      </c>
      <c r="IX52" s="195">
        <f t="shared" si="54"/>
        <v>0.96</v>
      </c>
      <c r="IY52" s="195">
        <f t="shared" si="54"/>
        <v>0.99</v>
      </c>
      <c r="IZ52" s="195">
        <f t="shared" si="54"/>
        <v>0.79</v>
      </c>
      <c r="JA52" s="195">
        <f t="shared" si="54"/>
        <v>1.25</v>
      </c>
      <c r="JB52" s="196">
        <f t="shared" si="54"/>
        <v>1.36</v>
      </c>
      <c r="JC52" s="195">
        <f t="shared" si="54"/>
        <v>0.77</v>
      </c>
      <c r="JD52" s="195">
        <f t="shared" si="54"/>
        <v>0.9</v>
      </c>
      <c r="JE52" s="195">
        <f t="shared" si="54"/>
        <v>1.46</v>
      </c>
      <c r="JF52" s="195">
        <f t="shared" si="54"/>
        <v>1.67</v>
      </c>
      <c r="JG52" s="195">
        <f t="shared" si="54"/>
        <v>1.42</v>
      </c>
      <c r="JH52" s="195">
        <f t="shared" si="54"/>
        <v>1.36</v>
      </c>
      <c r="JI52" s="195">
        <f t="shared" si="54"/>
        <v>1.43</v>
      </c>
      <c r="JJ52" s="195">
        <f t="shared" si="54"/>
        <v>2.1</v>
      </c>
      <c r="JK52" s="195">
        <f t="shared" si="54"/>
        <v>1.96</v>
      </c>
      <c r="JL52" s="195">
        <f t="shared" si="54"/>
        <v>1.75</v>
      </c>
      <c r="JM52" s="195">
        <f t="shared" si="54"/>
        <v>2.23</v>
      </c>
      <c r="JN52" s="195">
        <f t="shared" si="54"/>
        <v>1.02</v>
      </c>
      <c r="JO52" s="195">
        <f t="shared" si="54"/>
        <v>0.98</v>
      </c>
      <c r="JP52" s="195">
        <f t="shared" si="54"/>
        <v>1.52</v>
      </c>
      <c r="JQ52" s="195">
        <f t="shared" si="54"/>
        <v>2.34</v>
      </c>
      <c r="JR52" s="188">
        <f t="shared" si="54"/>
        <v>1.81</v>
      </c>
      <c r="JS52" s="188">
        <f t="shared" si="54"/>
        <v>1.57</v>
      </c>
      <c r="JT52" s="188">
        <f t="shared" si="54"/>
        <v>1.3</v>
      </c>
      <c r="JU52" s="188">
        <f t="shared" si="52"/>
        <v>1.96</v>
      </c>
      <c r="JV52" s="188">
        <f t="shared" si="52"/>
        <v>2.62</v>
      </c>
      <c r="JW52" s="188">
        <f t="shared" si="52"/>
        <v>2.44</v>
      </c>
      <c r="JX52" s="188">
        <f t="shared" si="52"/>
        <v>1.52</v>
      </c>
      <c r="JY52" s="188">
        <f t="shared" si="52"/>
        <v>3.67</v>
      </c>
      <c r="JZ52" s="188">
        <f t="shared" si="52"/>
        <v>2.78</v>
      </c>
      <c r="KA52" s="188">
        <f t="shared" si="52"/>
        <v>1.74</v>
      </c>
      <c r="KB52" s="188">
        <f t="shared" si="52"/>
        <v>1.74</v>
      </c>
      <c r="KC52" s="188">
        <f t="shared" si="52"/>
        <v>2.09</v>
      </c>
      <c r="KD52" s="188">
        <f t="shared" si="52"/>
        <v>3.46</v>
      </c>
      <c r="KE52" s="188">
        <f t="shared" si="52"/>
        <v>2.34</v>
      </c>
      <c r="KF52" s="188">
        <f t="shared" si="52"/>
        <v>3.45</v>
      </c>
      <c r="KG52" s="188">
        <f t="shared" si="52"/>
        <v>4.0999999999999996</v>
      </c>
      <c r="KH52" s="188">
        <f t="shared" si="52"/>
        <v>4.2300000000000004</v>
      </c>
      <c r="KI52" s="188">
        <f t="shared" si="52"/>
        <v>2.4300000000000002</v>
      </c>
      <c r="KJ52" s="188">
        <f t="shared" si="52"/>
        <v>2.64</v>
      </c>
      <c r="KK52" s="188">
        <f t="shared" si="52"/>
        <v>2.44</v>
      </c>
      <c r="KL52" s="188">
        <f t="shared" si="52"/>
        <v>3.29</v>
      </c>
      <c r="KM52" s="188">
        <f t="shared" si="52"/>
        <v>2.31</v>
      </c>
      <c r="KN52" s="188">
        <f t="shared" si="52"/>
        <v>2.13</v>
      </c>
      <c r="KO52" s="188">
        <f t="shared" si="52"/>
        <v>2.46</v>
      </c>
      <c r="KP52" s="188">
        <f t="shared" si="52"/>
        <v>4.0599999999999996</v>
      </c>
      <c r="KQ52" s="188">
        <f t="shared" si="52"/>
        <v>3.14</v>
      </c>
      <c r="KR52" s="188">
        <f t="shared" si="52"/>
        <v>4.09</v>
      </c>
      <c r="KS52" s="188">
        <f t="shared" si="52"/>
        <v>4.3</v>
      </c>
      <c r="KT52" s="188">
        <f t="shared" si="52"/>
        <v>4.66</v>
      </c>
      <c r="KU52" s="188">
        <f t="shared" si="52"/>
        <v>2.09</v>
      </c>
      <c r="KV52" s="188">
        <f t="shared" si="52"/>
        <v>3.83</v>
      </c>
      <c r="KW52" s="188">
        <f t="shared" si="52"/>
        <v>2.5099999999999998</v>
      </c>
      <c r="KX52" s="188">
        <f t="shared" si="52"/>
        <v>4.07</v>
      </c>
      <c r="KY52" s="188">
        <f t="shared" si="52"/>
        <v>2.23</v>
      </c>
      <c r="KZ52" s="188">
        <f t="shared" si="52"/>
        <v>3.03</v>
      </c>
      <c r="LA52" s="188">
        <f t="shared" si="52"/>
        <v>2.52</v>
      </c>
      <c r="LB52" s="195">
        <f t="shared" si="52"/>
        <v>5.24</v>
      </c>
      <c r="LC52" s="195">
        <f t="shared" si="52"/>
        <v>3.76</v>
      </c>
      <c r="LD52" s="195">
        <f t="shared" si="52"/>
        <v>4.49</v>
      </c>
      <c r="LE52" s="188">
        <f t="shared" si="38"/>
        <v>4.33</v>
      </c>
      <c r="LF52" s="188">
        <f t="shared" si="38"/>
        <v>3.58</v>
      </c>
      <c r="LG52" s="188">
        <f t="shared" si="38"/>
        <v>3.69</v>
      </c>
      <c r="LH52" s="188">
        <f t="shared" si="38"/>
        <v>2.59</v>
      </c>
      <c r="LI52" s="188">
        <f t="shared" si="38"/>
        <v>2.77</v>
      </c>
      <c r="LJ52" s="188">
        <f t="shared" si="38"/>
        <v>3.95</v>
      </c>
      <c r="LK52" s="188">
        <f t="shared" si="38"/>
        <v>2.27</v>
      </c>
      <c r="LL52" s="188">
        <f t="shared" si="38"/>
        <v>3.35</v>
      </c>
      <c r="LM52" s="188">
        <f t="shared" si="38"/>
        <v>3.68</v>
      </c>
      <c r="LN52" s="188">
        <f t="shared" si="38"/>
        <v>5.17</v>
      </c>
      <c r="LO52" s="188">
        <f t="shared" si="38"/>
        <v>4.45</v>
      </c>
      <c r="LP52" s="195">
        <f t="shared" si="38"/>
        <v>3.71</v>
      </c>
      <c r="LQ52" s="188">
        <f t="shared" si="38"/>
        <v>5.49</v>
      </c>
      <c r="LR52" s="188">
        <f t="shared" si="38"/>
        <v>3.3</v>
      </c>
      <c r="LS52" s="188">
        <f t="shared" si="38"/>
        <v>4.1900000000000004</v>
      </c>
      <c r="LT52" s="188">
        <f t="shared" si="38"/>
        <v>4.1500000000000004</v>
      </c>
      <c r="LU52" s="188">
        <f t="shared" ref="LU52:LZ53" si="56">ROUND((LU17*LU34)/1000,2)</f>
        <v>3.25</v>
      </c>
      <c r="LV52" s="188">
        <f t="shared" si="56"/>
        <v>2.86</v>
      </c>
      <c r="LW52" s="188">
        <f t="shared" si="56"/>
        <v>3.26</v>
      </c>
      <c r="LX52" s="188">
        <f t="shared" si="56"/>
        <v>3.07</v>
      </c>
      <c r="LY52" s="188">
        <f t="shared" si="56"/>
        <v>2.48</v>
      </c>
      <c r="LZ52" s="188">
        <f t="shared" si="56"/>
        <v>4.74</v>
      </c>
      <c r="MA52" s="188">
        <f t="shared" si="55"/>
        <v>3.26</v>
      </c>
      <c r="MB52" s="188">
        <f t="shared" si="55"/>
        <v>3.05</v>
      </c>
      <c r="MC52" s="188">
        <f t="shared" si="55"/>
        <v>4.8099999999999996</v>
      </c>
      <c r="MD52" s="188">
        <f t="shared" si="55"/>
        <v>2.2200000000000002</v>
      </c>
      <c r="ME52" s="188">
        <f t="shared" si="55"/>
        <v>3.21</v>
      </c>
      <c r="MF52" s="188">
        <f t="shared" si="55"/>
        <v>3.23</v>
      </c>
      <c r="MG52" s="188">
        <f t="shared" si="55"/>
        <v>2.27</v>
      </c>
      <c r="MH52" s="188">
        <f t="shared" si="55"/>
        <v>2.19</v>
      </c>
      <c r="MI52" s="188">
        <f t="shared" si="55"/>
        <v>2.74</v>
      </c>
      <c r="MJ52" s="188">
        <f t="shared" si="55"/>
        <v>4.25</v>
      </c>
      <c r="MK52" s="188">
        <f t="shared" si="55"/>
        <v>4.1500000000000004</v>
      </c>
      <c r="ML52" s="188">
        <f t="shared" si="55"/>
        <v>4.3499999999999996</v>
      </c>
      <c r="MM52" s="188">
        <f t="shared" si="55"/>
        <v>3.58</v>
      </c>
      <c r="MN52" s="188">
        <f t="shared" si="55"/>
        <v>4.03</v>
      </c>
      <c r="MO52" s="188">
        <f t="shared" si="55"/>
        <v>3.5</v>
      </c>
      <c r="MP52" s="188">
        <f t="shared" si="55"/>
        <v>3.2</v>
      </c>
      <c r="MQ52" s="188">
        <f t="shared" si="55"/>
        <v>3.41</v>
      </c>
      <c r="MR52" s="188">
        <f t="shared" si="55"/>
        <v>3.3</v>
      </c>
      <c r="MS52" s="188">
        <f t="shared" si="55"/>
        <v>3.39</v>
      </c>
      <c r="MT52" s="188">
        <f t="shared" si="55"/>
        <v>3.2</v>
      </c>
      <c r="MU52" s="188">
        <f t="shared" si="55"/>
        <v>2.5</v>
      </c>
      <c r="MV52" s="188">
        <f t="shared" si="55"/>
        <v>3.63</v>
      </c>
      <c r="MW52" s="188">
        <f t="shared" si="55"/>
        <v>5.43</v>
      </c>
      <c r="MX52" s="188">
        <f t="shared" si="55"/>
        <v>6.37</v>
      </c>
      <c r="MY52" s="188">
        <f t="shared" si="55"/>
        <v>6.08</v>
      </c>
      <c r="MZ52" s="188">
        <f t="shared" si="55"/>
        <v>6.7</v>
      </c>
      <c r="NA52" s="188">
        <f t="shared" si="55"/>
        <v>6.03</v>
      </c>
      <c r="NB52" s="188">
        <f t="shared" si="55"/>
        <v>5.41</v>
      </c>
      <c r="NC52" s="188">
        <f t="shared" si="55"/>
        <v>7.28</v>
      </c>
      <c r="ND52" s="188">
        <f t="shared" si="55"/>
        <v>4.6500000000000004</v>
      </c>
      <c r="NE52" s="188">
        <f t="shared" si="55"/>
        <v>6.94</v>
      </c>
      <c r="NF52" s="188">
        <f t="shared" si="55"/>
        <v>5.3</v>
      </c>
      <c r="NG52" s="188">
        <f t="shared" si="55"/>
        <v>7.2</v>
      </c>
      <c r="NH52" s="188">
        <f t="shared" si="55"/>
        <v>5.56</v>
      </c>
      <c r="NI52" s="188">
        <f t="shared" si="55"/>
        <v>6.17</v>
      </c>
      <c r="NJ52" s="188">
        <f t="shared" si="55"/>
        <v>12.06</v>
      </c>
      <c r="NK52" s="188">
        <f t="shared" si="55"/>
        <v>4.72</v>
      </c>
      <c r="NL52" s="188">
        <f t="shared" si="55"/>
        <v>10.28</v>
      </c>
      <c r="NM52" s="188">
        <f t="shared" si="55"/>
        <v>7.21</v>
      </c>
      <c r="NN52" s="188">
        <f t="shared" si="55"/>
        <v>7.18</v>
      </c>
      <c r="NO52" s="188">
        <f t="shared" si="55"/>
        <v>4.4800000000000004</v>
      </c>
      <c r="NP52" s="188">
        <f t="shared" si="55"/>
        <v>3.17</v>
      </c>
      <c r="NQ52" s="188">
        <f t="shared" si="55"/>
        <v>8.17</v>
      </c>
      <c r="NR52" s="188">
        <f t="shared" si="55"/>
        <v>3.3</v>
      </c>
      <c r="NS52" s="188">
        <f t="shared" si="30"/>
        <v>4.5599999999999996</v>
      </c>
      <c r="NT52" s="188">
        <f t="shared" si="30"/>
        <v>4.24</v>
      </c>
      <c r="NU52" s="189">
        <f t="shared" si="30"/>
        <v>4.66</v>
      </c>
      <c r="NV52" s="189">
        <f t="shared" si="30"/>
        <v>7.93</v>
      </c>
      <c r="NW52" s="189">
        <f t="shared" si="30"/>
        <v>7.11</v>
      </c>
      <c r="NX52" s="189">
        <f t="shared" si="30"/>
        <v>7.66</v>
      </c>
      <c r="NY52" s="189">
        <f t="shared" si="30"/>
        <v>11.84</v>
      </c>
      <c r="NZ52" s="189">
        <f t="shared" si="30"/>
        <v>3.65</v>
      </c>
      <c r="OA52" s="189">
        <f t="shared" si="30"/>
        <v>8.66</v>
      </c>
      <c r="OB52" s="63">
        <f t="shared" si="39"/>
        <v>137.26027397260276</v>
      </c>
      <c r="OC52" s="55">
        <f t="shared" si="40"/>
        <v>93.303571428571416</v>
      </c>
      <c r="OD52" s="58">
        <f>ROUND(AVERAGE($GN52:GX52),2)</f>
        <v>1.73</v>
      </c>
      <c r="OE52" s="58">
        <f>ROUND(AVERAGE($FY52:GM52),2)</f>
        <v>5.15</v>
      </c>
      <c r="OF52" s="58">
        <f t="shared" si="32"/>
        <v>-66.407766990291265</v>
      </c>
      <c r="OH52" s="190"/>
      <c r="OI52" s="191"/>
      <c r="OJ52" s="304"/>
      <c r="OK52" s="296"/>
      <c r="OL52" s="296"/>
      <c r="OM52" s="192"/>
      <c r="ON52" s="192"/>
      <c r="OO52" s="193"/>
    </row>
    <row r="53" spans="2:405" ht="24.75" customHeight="1">
      <c r="B53" s="204" t="s">
        <v>409</v>
      </c>
      <c r="C53" s="174"/>
      <c r="D53" s="175">
        <f t="shared" si="46"/>
        <v>0.36710599999999999</v>
      </c>
      <c r="E53" s="175">
        <f t="shared" si="46"/>
        <v>0.31766749999999999</v>
      </c>
      <c r="F53" s="175">
        <f t="shared" si="46"/>
        <v>0.68300000000000005</v>
      </c>
      <c r="G53" s="175">
        <f t="shared" si="46"/>
        <v>1.1262760000000003</v>
      </c>
      <c r="H53" s="175">
        <f t="shared" si="46"/>
        <v>0.62810500000000002</v>
      </c>
      <c r="I53" s="175">
        <f t="shared" si="46"/>
        <v>0.81100749999999988</v>
      </c>
      <c r="J53" s="175">
        <f t="shared" si="46"/>
        <v>1.0594459999999999</v>
      </c>
      <c r="K53" s="175">
        <f t="shared" si="46"/>
        <v>1.3437699999999999</v>
      </c>
      <c r="L53" s="175">
        <f t="shared" si="46"/>
        <v>0.75513999999999992</v>
      </c>
      <c r="M53" s="175">
        <f t="shared" si="46"/>
        <v>0.52957600000000005</v>
      </c>
      <c r="N53" s="175">
        <f t="shared" si="46"/>
        <v>0.41487249999999998</v>
      </c>
      <c r="O53" s="175">
        <f t="shared" si="46"/>
        <v>0.65035999999999994</v>
      </c>
      <c r="P53" s="175">
        <f t="shared" si="46"/>
        <v>0.69488249999999996</v>
      </c>
      <c r="Q53" s="175">
        <f t="shared" si="46"/>
        <v>0.6852950000000001</v>
      </c>
      <c r="R53" s="175">
        <f t="shared" si="46"/>
        <v>0.91853600000000002</v>
      </c>
      <c r="S53" s="175">
        <f t="shared" ref="S53:BK53" si="57">(S18*S35)/1000</f>
        <v>1.4423650000000001</v>
      </c>
      <c r="T53" s="175">
        <f t="shared" si="57"/>
        <v>1.0475675000000002</v>
      </c>
      <c r="U53" s="175">
        <f t="shared" si="57"/>
        <v>1.1305174999999998</v>
      </c>
      <c r="V53" s="175">
        <f t="shared" si="57"/>
        <v>1.7429120000000002</v>
      </c>
      <c r="W53" s="175">
        <f t="shared" si="57"/>
        <v>3.1894625000000008</v>
      </c>
      <c r="X53" s="175">
        <f t="shared" si="57"/>
        <v>1.7615759999999998</v>
      </c>
      <c r="Y53" s="175">
        <f t="shared" si="57"/>
        <v>0.70179499999999995</v>
      </c>
      <c r="Z53" s="175">
        <f t="shared" si="57"/>
        <v>0.71523249999999994</v>
      </c>
      <c r="AA53" s="175">
        <f t="shared" si="57"/>
        <v>0.868672</v>
      </c>
      <c r="AB53" s="175">
        <f t="shared" si="57"/>
        <v>0.78989999999999994</v>
      </c>
      <c r="AC53" s="175">
        <f t="shared" si="57"/>
        <v>0.88289250000000019</v>
      </c>
      <c r="AD53" s="175">
        <f t="shared" si="57"/>
        <v>1.1253739999999999</v>
      </c>
      <c r="AE53" s="175">
        <f t="shared" si="57"/>
        <v>1.7120750000000002</v>
      </c>
      <c r="AF53" s="175">
        <f t="shared" si="57"/>
        <v>0.92859249999999993</v>
      </c>
      <c r="AG53" s="175">
        <f t="shared" si="57"/>
        <v>1.2022425000000001</v>
      </c>
      <c r="AH53" s="175">
        <f t="shared" si="57"/>
        <v>2.4057174999999997</v>
      </c>
      <c r="AI53" s="175">
        <f t="shared" si="57"/>
        <v>2.0120475</v>
      </c>
      <c r="AJ53" s="175">
        <f t="shared" si="57"/>
        <v>2.2580680000000002</v>
      </c>
      <c r="AK53" s="175">
        <f t="shared" si="57"/>
        <v>2.3570725000000001</v>
      </c>
      <c r="AL53" s="175">
        <f t="shared" si="57"/>
        <v>1.4149399999999999</v>
      </c>
      <c r="AM53" s="175">
        <f t="shared" si="57"/>
        <v>1.6443479999999999</v>
      </c>
      <c r="AN53" s="175">
        <f t="shared" si="57"/>
        <v>1.7503342965271595</v>
      </c>
      <c r="AO53" s="175">
        <f t="shared" si="57"/>
        <v>1.6459025</v>
      </c>
      <c r="AP53" s="175">
        <f t="shared" si="57"/>
        <v>0.64004400000000006</v>
      </c>
      <c r="AQ53" s="175">
        <f t="shared" si="57"/>
        <v>1.2419374999999999</v>
      </c>
      <c r="AR53" s="175">
        <f t="shared" si="57"/>
        <v>0.75880199999999998</v>
      </c>
      <c r="AS53" s="175">
        <f t="shared" si="57"/>
        <v>1.0281875</v>
      </c>
      <c r="AT53" s="175">
        <f t="shared" si="57"/>
        <v>1.9352499999999999</v>
      </c>
      <c r="AU53" s="175">
        <f t="shared" si="57"/>
        <v>2.0567160000000002</v>
      </c>
      <c r="AV53" s="175">
        <f t="shared" si="57"/>
        <v>2.7432300000000001</v>
      </c>
      <c r="AW53" s="175">
        <f t="shared" si="57"/>
        <v>1.4827150000000002</v>
      </c>
      <c r="AX53" s="175">
        <f t="shared" si="57"/>
        <v>1.9429259999999997</v>
      </c>
      <c r="AY53" s="175">
        <f t="shared" si="57"/>
        <v>1.50532</v>
      </c>
      <c r="AZ53" s="175">
        <f t="shared" si="57"/>
        <v>2.775922</v>
      </c>
      <c r="BA53" s="175">
        <f t="shared" si="57"/>
        <v>3.0224299999999999</v>
      </c>
      <c r="BB53" s="175">
        <f t="shared" si="57"/>
        <v>0.82491999999999999</v>
      </c>
      <c r="BC53" s="175">
        <f t="shared" si="57"/>
        <v>2.7214525000000003</v>
      </c>
      <c r="BD53" s="175">
        <f t="shared" si="57"/>
        <v>1.565164</v>
      </c>
      <c r="BE53" s="175">
        <f t="shared" si="57"/>
        <v>4.0953775000000006</v>
      </c>
      <c r="BF53" s="175">
        <f t="shared" si="57"/>
        <v>4.0423400000000003</v>
      </c>
      <c r="BG53" s="175">
        <f t="shared" si="57"/>
        <v>3.1402200000000002</v>
      </c>
      <c r="BH53" s="175">
        <f t="shared" si="57"/>
        <v>3.8112750000000002</v>
      </c>
      <c r="BI53" s="175">
        <f t="shared" si="57"/>
        <v>5.152946</v>
      </c>
      <c r="BJ53" s="175">
        <f t="shared" si="57"/>
        <v>3.9162049999999997</v>
      </c>
      <c r="BK53" s="175">
        <f t="shared" si="57"/>
        <v>3.8676525000000002</v>
      </c>
      <c r="BL53" s="175"/>
      <c r="BM53" s="175">
        <f t="shared" si="47"/>
        <v>3.630458</v>
      </c>
      <c r="BN53" s="175">
        <f t="shared" si="47"/>
        <v>3.6903199999999998</v>
      </c>
      <c r="BO53" s="175">
        <f t="shared" si="47"/>
        <v>3.6756124999999997</v>
      </c>
      <c r="BP53" s="175">
        <f t="shared" si="47"/>
        <v>5.3783625000000006</v>
      </c>
      <c r="BQ53" s="175">
        <f t="shared" si="47"/>
        <v>3.639466000000001</v>
      </c>
      <c r="BR53" s="175">
        <f t="shared" si="47"/>
        <v>2.6571175000000005</v>
      </c>
      <c r="BS53" s="175">
        <f t="shared" si="47"/>
        <v>1.6960080000000002</v>
      </c>
      <c r="BT53" s="175">
        <f t="shared" si="47"/>
        <v>3.4735049999999998</v>
      </c>
      <c r="BU53" s="175">
        <f t="shared" si="47"/>
        <v>2.3519625</v>
      </c>
      <c r="BV53" s="175">
        <f t="shared" si="47"/>
        <v>3.3062400000000003</v>
      </c>
      <c r="BW53" s="175">
        <f t="shared" si="47"/>
        <v>2.5290225</v>
      </c>
      <c r="BX53" s="175">
        <f t="shared" si="47"/>
        <v>3.3308575</v>
      </c>
      <c r="BY53" s="175"/>
      <c r="BZ53" s="175">
        <f t="shared" si="48"/>
        <v>3.5167099999999998</v>
      </c>
      <c r="CA53" s="175">
        <f t="shared" si="48"/>
        <v>3.7506200000000005</v>
      </c>
      <c r="CB53" s="175">
        <f t="shared" si="48"/>
        <v>2.665305</v>
      </c>
      <c r="CC53" s="175">
        <f t="shared" si="48"/>
        <v>2.8549699999999998</v>
      </c>
      <c r="CD53" s="175">
        <f t="shared" si="48"/>
        <v>2.1597300000000001</v>
      </c>
      <c r="CE53" s="175">
        <f t="shared" si="48"/>
        <v>0.88720500000000002</v>
      </c>
      <c r="CF53" s="175">
        <f t="shared" si="48"/>
        <v>2.1894100000000005</v>
      </c>
      <c r="CG53" s="175">
        <f t="shared" si="48"/>
        <v>3.1978049999999998</v>
      </c>
      <c r="CH53" s="175">
        <f t="shared" si="48"/>
        <v>2.9324750000000002</v>
      </c>
      <c r="CI53" s="175">
        <f t="shared" si="48"/>
        <v>1.5612540000000001</v>
      </c>
      <c r="CJ53" s="175">
        <f t="shared" si="48"/>
        <v>3.1934474999999991</v>
      </c>
      <c r="CK53" s="175">
        <f t="shared" si="48"/>
        <v>4.0667820000000008</v>
      </c>
      <c r="CL53" s="175">
        <f t="shared" si="48"/>
        <v>3.4829875000000001</v>
      </c>
      <c r="CM53" s="175">
        <f t="shared" si="48"/>
        <v>2.0060549999999999</v>
      </c>
      <c r="CN53" s="175">
        <f t="shared" si="48"/>
        <v>1.728078</v>
      </c>
      <c r="CO53" s="175">
        <f t="shared" si="48"/>
        <v>1.8212075000000001</v>
      </c>
      <c r="CP53" s="175">
        <f t="shared" si="48"/>
        <v>1.8560219999999996</v>
      </c>
      <c r="CQ53" s="175">
        <f t="shared" si="48"/>
        <v>2.0065374999999999</v>
      </c>
      <c r="CR53" s="175">
        <f t="shared" si="48"/>
        <v>2.3534650000000004</v>
      </c>
      <c r="CS53" s="175">
        <f t="shared" si="48"/>
        <v>3.5911500000000007</v>
      </c>
      <c r="CT53" s="175">
        <f t="shared" si="48"/>
        <v>4.2426580000000005</v>
      </c>
      <c r="CU53" s="175">
        <f t="shared" si="48"/>
        <v>3.7464400000000002</v>
      </c>
      <c r="CV53" s="175">
        <f t="shared" si="48"/>
        <v>2.7841400000000003</v>
      </c>
      <c r="CW53" s="175">
        <f t="shared" si="48"/>
        <v>2.8042159999999998</v>
      </c>
      <c r="CX53" s="175">
        <f t="shared" si="48"/>
        <v>2.6176674999999996</v>
      </c>
      <c r="CY53" s="175">
        <f t="shared" si="48"/>
        <v>2.9383900000000001</v>
      </c>
      <c r="CZ53" s="175">
        <f t="shared" si="48"/>
        <v>1.8458359999999998</v>
      </c>
      <c r="DA53" s="175">
        <f t="shared" si="48"/>
        <v>1.9252224999999998</v>
      </c>
      <c r="DB53" s="175">
        <f t="shared" si="48"/>
        <v>1.9106900000000002</v>
      </c>
      <c r="DC53" s="175">
        <f t="shared" si="48"/>
        <v>2.5536200000000004</v>
      </c>
      <c r="DD53" s="175">
        <f t="shared" si="48"/>
        <v>3.1564399999999999</v>
      </c>
      <c r="DE53" s="175">
        <f t="shared" si="48"/>
        <v>4.8302699999999996</v>
      </c>
      <c r="DF53" s="175">
        <f t="shared" si="48"/>
        <v>3.7005750000000002</v>
      </c>
      <c r="DG53" s="175">
        <f t="shared" si="48"/>
        <v>3.8271999999999999</v>
      </c>
      <c r="DH53" s="175">
        <f t="shared" si="48"/>
        <v>4.1285099999999995</v>
      </c>
      <c r="DI53" s="175">
        <f t="shared" si="48"/>
        <v>4.8719324999999998</v>
      </c>
      <c r="DJ53" s="176">
        <v>55.608950999999998</v>
      </c>
      <c r="DK53" s="175">
        <f t="shared" si="25"/>
        <v>2.7627250000000005</v>
      </c>
      <c r="DL53" s="175">
        <f t="shared" si="25"/>
        <v>4.1937649999999991</v>
      </c>
      <c r="DM53" s="175">
        <f t="shared" si="25"/>
        <v>4.9913860000000003</v>
      </c>
      <c r="DN53" s="175">
        <f t="shared" si="25"/>
        <v>3.7324375000000001</v>
      </c>
      <c r="DO53" s="175">
        <f t="shared" si="25"/>
        <v>3.6227739999999997</v>
      </c>
      <c r="DP53" s="175">
        <f t="shared" si="25"/>
        <v>2.3346724999999999</v>
      </c>
      <c r="DQ53" s="175">
        <f t="shared" si="25"/>
        <v>7.9508049999999999</v>
      </c>
      <c r="DR53" s="175">
        <f t="shared" si="25"/>
        <v>5.2303860000000002</v>
      </c>
      <c r="DS53" s="175">
        <f t="shared" si="53"/>
        <v>5.92</v>
      </c>
      <c r="DT53" s="175">
        <f t="shared" si="53"/>
        <v>5.19</v>
      </c>
      <c r="DU53" s="151">
        <f t="shared" si="53"/>
        <v>5.15</v>
      </c>
      <c r="DV53" s="178">
        <f t="shared" si="53"/>
        <v>4.53</v>
      </c>
      <c r="DW53" s="175">
        <f t="shared" si="53"/>
        <v>5.51</v>
      </c>
      <c r="DX53" s="175">
        <f t="shared" si="53"/>
        <v>5.58</v>
      </c>
      <c r="DY53" s="175">
        <f t="shared" si="53"/>
        <v>4.93</v>
      </c>
      <c r="DZ53" s="175">
        <f t="shared" si="53"/>
        <v>2.68</v>
      </c>
      <c r="EA53" s="175">
        <f t="shared" si="53"/>
        <v>3.63</v>
      </c>
      <c r="EB53" s="175">
        <f t="shared" si="53"/>
        <v>2.56</v>
      </c>
      <c r="EC53" s="175">
        <f t="shared" si="53"/>
        <v>4.08</v>
      </c>
      <c r="ED53" s="175">
        <f t="shared" si="53"/>
        <v>3.49</v>
      </c>
      <c r="EE53" s="175">
        <f t="shared" si="53"/>
        <v>3.78</v>
      </c>
      <c r="EF53" s="175">
        <f t="shared" si="53"/>
        <v>6.02</v>
      </c>
      <c r="EG53" s="175">
        <f t="shared" si="53"/>
        <v>5.05</v>
      </c>
      <c r="EH53" s="175">
        <f t="shared" si="53"/>
        <v>5.77</v>
      </c>
      <c r="EI53" s="175">
        <f t="shared" si="53"/>
        <v>5.64</v>
      </c>
      <c r="EJ53" s="178">
        <f t="shared" si="53"/>
        <v>3.6</v>
      </c>
      <c r="EK53" s="178">
        <f t="shared" si="50"/>
        <v>4.17</v>
      </c>
      <c r="EL53" s="178">
        <f t="shared" si="50"/>
        <v>4.5</v>
      </c>
      <c r="EM53" s="178">
        <f t="shared" si="50"/>
        <v>3.59</v>
      </c>
      <c r="EN53" s="178">
        <f t="shared" si="50"/>
        <v>4.07</v>
      </c>
      <c r="EO53" s="178">
        <f t="shared" si="50"/>
        <v>3.88</v>
      </c>
      <c r="EP53" s="178">
        <f t="shared" si="50"/>
        <v>7.76</v>
      </c>
      <c r="EQ53" s="178">
        <f t="shared" si="50"/>
        <v>6.8</v>
      </c>
      <c r="ER53" s="178">
        <f t="shared" si="50"/>
        <v>6.99</v>
      </c>
      <c r="ES53" s="178">
        <f t="shared" si="50"/>
        <v>3.52</v>
      </c>
      <c r="ET53" s="178">
        <f t="shared" si="50"/>
        <v>6.3</v>
      </c>
      <c r="EU53" s="178">
        <f t="shared" si="50"/>
        <v>7.99</v>
      </c>
      <c r="EV53" s="178">
        <f t="shared" si="50"/>
        <v>7.04</v>
      </c>
      <c r="EW53" s="175">
        <f t="shared" si="50"/>
        <v>6.06</v>
      </c>
      <c r="EX53" s="178">
        <f t="shared" si="50"/>
        <v>8.18</v>
      </c>
      <c r="EY53" s="178">
        <f t="shared" si="50"/>
        <v>5.21</v>
      </c>
      <c r="EZ53" s="175">
        <f t="shared" si="50"/>
        <v>9.1999999999999993</v>
      </c>
      <c r="FA53" s="178">
        <f t="shared" si="50"/>
        <v>3.16</v>
      </c>
      <c r="FB53" s="178">
        <f t="shared" si="50"/>
        <v>5.97</v>
      </c>
      <c r="FC53" s="178">
        <f t="shared" si="50"/>
        <v>7.79</v>
      </c>
      <c r="FD53" s="178">
        <f t="shared" si="50"/>
        <v>7.18</v>
      </c>
      <c r="FE53" s="178">
        <f t="shared" si="50"/>
        <v>8.11</v>
      </c>
      <c r="FF53" s="178">
        <f t="shared" si="50"/>
        <v>7.44</v>
      </c>
      <c r="FG53" s="198">
        <f t="shared" si="50"/>
        <v>4.3899999999999997</v>
      </c>
      <c r="FH53" s="178">
        <f t="shared" si="50"/>
        <v>1.8</v>
      </c>
      <c r="FI53" s="178">
        <f t="shared" si="50"/>
        <v>1.62</v>
      </c>
      <c r="FJ53" s="178">
        <f t="shared" si="50"/>
        <v>5.0599999999999996</v>
      </c>
      <c r="FK53" s="178">
        <f t="shared" si="50"/>
        <v>3.46</v>
      </c>
      <c r="FL53" s="178">
        <f t="shared" si="50"/>
        <v>4.3099999999999996</v>
      </c>
      <c r="FM53" s="175">
        <f t="shared" si="50"/>
        <v>6.25</v>
      </c>
      <c r="FN53" s="178">
        <f t="shared" si="50"/>
        <v>5.75</v>
      </c>
      <c r="FO53" s="178">
        <f t="shared" si="50"/>
        <v>9.81</v>
      </c>
      <c r="FP53" s="178">
        <f t="shared" si="50"/>
        <v>10.19</v>
      </c>
      <c r="FQ53" s="175">
        <f t="shared" si="50"/>
        <v>7.24</v>
      </c>
      <c r="FR53" s="198">
        <f t="shared" si="50"/>
        <v>4.0999999999999996</v>
      </c>
      <c r="FS53" s="178">
        <f t="shared" si="50"/>
        <v>7.66</v>
      </c>
      <c r="FT53" s="178">
        <f t="shared" si="50"/>
        <v>7.15</v>
      </c>
      <c r="FU53" s="178">
        <f t="shared" si="50"/>
        <v>8.2100000000000009</v>
      </c>
      <c r="FV53" s="178">
        <f t="shared" si="50"/>
        <v>2.84</v>
      </c>
      <c r="FW53" s="178">
        <f t="shared" si="50"/>
        <v>4.2699999999999996</v>
      </c>
      <c r="FX53" s="178">
        <f t="shared" si="50"/>
        <v>2.5499999999999998</v>
      </c>
      <c r="FY53" s="178">
        <f t="shared" si="50"/>
        <v>5.85</v>
      </c>
      <c r="FZ53" s="178">
        <f t="shared" si="50"/>
        <v>12.52</v>
      </c>
      <c r="GA53" s="178">
        <f t="shared" si="50"/>
        <v>13.61</v>
      </c>
      <c r="GB53" s="178">
        <f t="shared" si="50"/>
        <v>14.1</v>
      </c>
      <c r="GC53" s="178">
        <f t="shared" si="50"/>
        <v>9.9499999999999993</v>
      </c>
      <c r="GD53" s="178">
        <f t="shared" si="50"/>
        <v>10.08</v>
      </c>
      <c r="GE53" s="179">
        <v>77.78</v>
      </c>
      <c r="GF53" s="205">
        <f>SUM(HF53:HQ53)</f>
        <v>78.040000000000006</v>
      </c>
      <c r="GG53" s="181">
        <v>178.3</v>
      </c>
      <c r="GH53" s="182">
        <f t="shared" si="51"/>
        <v>12.35</v>
      </c>
      <c r="GI53" s="194">
        <f t="shared" si="51"/>
        <v>5.34</v>
      </c>
      <c r="GJ53" s="194">
        <f t="shared" si="51"/>
        <v>7.4</v>
      </c>
      <c r="GK53" s="194">
        <f t="shared" si="51"/>
        <v>5.31</v>
      </c>
      <c r="GL53" s="194">
        <f t="shared" si="51"/>
        <v>5.62</v>
      </c>
      <c r="GM53" s="194">
        <f t="shared" si="51"/>
        <v>2.52</v>
      </c>
      <c r="GN53" s="194">
        <f t="shared" si="51"/>
        <v>2.2799999999999998</v>
      </c>
      <c r="GO53" s="194">
        <f t="shared" si="51"/>
        <v>7.69</v>
      </c>
      <c r="GP53" s="194">
        <f t="shared" si="51"/>
        <v>8.31</v>
      </c>
      <c r="GQ53" s="194">
        <f t="shared" si="51"/>
        <v>6.03</v>
      </c>
      <c r="GR53" s="194">
        <f t="shared" si="51"/>
        <v>8.69</v>
      </c>
      <c r="GS53" s="194">
        <f t="shared" si="51"/>
        <v>6.24</v>
      </c>
      <c r="GT53" s="182">
        <f t="shared" si="51"/>
        <v>14.57</v>
      </c>
      <c r="GU53" s="194">
        <f t="shared" si="51"/>
        <v>10.77</v>
      </c>
      <c r="GV53" s="194">
        <f t="shared" si="51"/>
        <v>11.45</v>
      </c>
      <c r="GW53" s="194">
        <f t="shared" si="51"/>
        <v>8.15</v>
      </c>
      <c r="GX53" s="194">
        <f t="shared" si="51"/>
        <v>9.16</v>
      </c>
      <c r="GY53" s="194">
        <f t="shared" si="51"/>
        <v>4.42</v>
      </c>
      <c r="GZ53" s="194">
        <f t="shared" si="51"/>
        <v>5.59</v>
      </c>
      <c r="HA53" s="194">
        <f t="shared" si="51"/>
        <v>7.71</v>
      </c>
      <c r="HB53" s="194">
        <f t="shared" si="51"/>
        <v>7.89</v>
      </c>
      <c r="HC53" s="194">
        <f t="shared" si="51"/>
        <v>13.79</v>
      </c>
      <c r="HD53" s="194">
        <f t="shared" si="51"/>
        <v>6.86</v>
      </c>
      <c r="HE53" s="182">
        <f t="shared" si="51"/>
        <v>7.36</v>
      </c>
      <c r="HF53" s="194">
        <f t="shared" si="51"/>
        <v>10.51</v>
      </c>
      <c r="HG53" s="194">
        <f t="shared" si="51"/>
        <v>5.24</v>
      </c>
      <c r="HH53" s="194">
        <f t="shared" si="51"/>
        <v>4.62</v>
      </c>
      <c r="HI53" s="194">
        <f t="shared" si="51"/>
        <v>4.5199999999999996</v>
      </c>
      <c r="HJ53" s="194">
        <f t="shared" si="51"/>
        <v>4.12</v>
      </c>
      <c r="HK53" s="195">
        <f t="shared" si="51"/>
        <v>4.6500000000000004</v>
      </c>
      <c r="HL53" s="195">
        <f t="shared" si="51"/>
        <v>7.46</v>
      </c>
      <c r="HM53" s="195">
        <f t="shared" si="51"/>
        <v>6.32</v>
      </c>
      <c r="HN53" s="195">
        <f t="shared" si="51"/>
        <v>8.52</v>
      </c>
      <c r="HO53" s="195">
        <f t="shared" si="51"/>
        <v>9.39</v>
      </c>
      <c r="HP53" s="195">
        <f t="shared" si="51"/>
        <v>7.48</v>
      </c>
      <c r="HQ53" s="195">
        <f t="shared" si="51"/>
        <v>5.21</v>
      </c>
      <c r="HR53" s="195">
        <f t="shared" si="51"/>
        <v>8.39</v>
      </c>
      <c r="HS53" s="195">
        <f t="shared" si="51"/>
        <v>3.06</v>
      </c>
      <c r="HT53" s="195">
        <f t="shared" si="51"/>
        <v>3.98</v>
      </c>
      <c r="HU53" s="195">
        <f t="shared" si="51"/>
        <v>5.21</v>
      </c>
      <c r="HV53" s="195">
        <f t="shared" si="51"/>
        <v>8.59</v>
      </c>
      <c r="HW53" s="195">
        <f t="shared" si="51"/>
        <v>6.66</v>
      </c>
      <c r="HX53" s="195">
        <f t="shared" si="51"/>
        <v>8</v>
      </c>
      <c r="HY53" s="195">
        <f t="shared" si="51"/>
        <v>13.35</v>
      </c>
      <c r="HZ53" s="195">
        <f t="shared" si="51"/>
        <v>9.5500000000000007</v>
      </c>
      <c r="IA53" s="195">
        <f t="shared" si="51"/>
        <v>8.35</v>
      </c>
      <c r="IB53" s="195">
        <f t="shared" si="51"/>
        <v>5.16</v>
      </c>
      <c r="IC53" s="195">
        <f t="shared" si="51"/>
        <v>7.84</v>
      </c>
      <c r="ID53" s="206">
        <f t="shared" si="51"/>
        <v>8.92</v>
      </c>
      <c r="IE53" s="195">
        <f t="shared" si="51"/>
        <v>5.69</v>
      </c>
      <c r="IF53" s="203">
        <f t="shared" si="51"/>
        <v>9.59</v>
      </c>
      <c r="IG53" s="203">
        <f t="shared" si="51"/>
        <v>7.57</v>
      </c>
      <c r="IH53" s="203">
        <f t="shared" si="51"/>
        <v>7.34</v>
      </c>
      <c r="II53" s="203">
        <f t="shared" si="51"/>
        <v>4.3899999999999997</v>
      </c>
      <c r="IJ53" s="203">
        <f t="shared" si="51"/>
        <v>8.11</v>
      </c>
      <c r="IK53" s="203">
        <f t="shared" si="51"/>
        <v>7.96</v>
      </c>
      <c r="IL53" s="203">
        <f t="shared" si="51"/>
        <v>7.56</v>
      </c>
      <c r="IM53" s="203">
        <f t="shared" si="51"/>
        <v>5.51</v>
      </c>
      <c r="IN53" s="203">
        <f t="shared" si="51"/>
        <v>7.24</v>
      </c>
      <c r="IO53" s="203">
        <f t="shared" si="51"/>
        <v>7.48</v>
      </c>
      <c r="IP53" s="203">
        <f t="shared" si="51"/>
        <v>7.8</v>
      </c>
      <c r="IQ53" s="203">
        <f t="shared" si="51"/>
        <v>6.35</v>
      </c>
      <c r="IR53" s="203">
        <f t="shared" si="51"/>
        <v>13.98</v>
      </c>
      <c r="IS53" s="203">
        <f t="shared" ref="IS53" si="58">ROUND((IS18*IS35)/1000,2)</f>
        <v>7.8</v>
      </c>
      <c r="IT53" s="203">
        <f t="shared" si="54"/>
        <v>8.82</v>
      </c>
      <c r="IU53" s="206">
        <f t="shared" si="54"/>
        <v>10.54</v>
      </c>
      <c r="IV53" s="206">
        <f t="shared" si="54"/>
        <v>11.17</v>
      </c>
      <c r="IW53" s="206">
        <f t="shared" si="54"/>
        <v>14.32</v>
      </c>
      <c r="IX53" s="206">
        <f t="shared" si="54"/>
        <v>11.46</v>
      </c>
      <c r="IY53" s="206">
        <f t="shared" si="54"/>
        <v>16.27</v>
      </c>
      <c r="IZ53" s="206">
        <f t="shared" si="54"/>
        <v>14.9</v>
      </c>
      <c r="JA53" s="206">
        <f t="shared" si="54"/>
        <v>11.31</v>
      </c>
      <c r="JB53" s="207">
        <f t="shared" si="54"/>
        <v>10.35</v>
      </c>
      <c r="JC53" s="206">
        <f t="shared" si="54"/>
        <v>6.03</v>
      </c>
      <c r="JD53" s="206">
        <f t="shared" si="54"/>
        <v>8.02</v>
      </c>
      <c r="JE53" s="206">
        <f t="shared" si="54"/>
        <v>10.38</v>
      </c>
      <c r="JF53" s="206">
        <f t="shared" si="54"/>
        <v>9.3000000000000007</v>
      </c>
      <c r="JG53" s="206">
        <f t="shared" si="54"/>
        <v>6.5</v>
      </c>
      <c r="JH53" s="206">
        <f t="shared" si="54"/>
        <v>16.13</v>
      </c>
      <c r="JI53" s="206">
        <f t="shared" si="54"/>
        <v>18.38</v>
      </c>
      <c r="JJ53" s="206">
        <f t="shared" si="54"/>
        <v>18.149999999999999</v>
      </c>
      <c r="JK53" s="206">
        <f t="shared" si="54"/>
        <v>28.15</v>
      </c>
      <c r="JL53" s="206">
        <f t="shared" si="54"/>
        <v>19.64</v>
      </c>
      <c r="JM53" s="206">
        <f t="shared" si="54"/>
        <v>27.25</v>
      </c>
      <c r="JN53" s="206">
        <f t="shared" si="54"/>
        <v>15.85</v>
      </c>
      <c r="JO53" s="206">
        <f t="shared" si="54"/>
        <v>6.14</v>
      </c>
      <c r="JP53" s="206">
        <f t="shared" si="54"/>
        <v>23.7</v>
      </c>
      <c r="JQ53" s="206">
        <f t="shared" si="54"/>
        <v>19.39</v>
      </c>
      <c r="JR53" s="208">
        <f t="shared" si="54"/>
        <v>16.46</v>
      </c>
      <c r="JS53" s="208">
        <f t="shared" si="54"/>
        <v>11.73</v>
      </c>
      <c r="JT53" s="208">
        <f t="shared" si="54"/>
        <v>17.87</v>
      </c>
      <c r="JU53" s="208">
        <f t="shared" si="52"/>
        <v>31.15</v>
      </c>
      <c r="JV53" s="208">
        <f t="shared" si="52"/>
        <v>23.35</v>
      </c>
      <c r="JW53" s="208">
        <f t="shared" si="52"/>
        <v>17.7</v>
      </c>
      <c r="JX53" s="208">
        <f t="shared" si="52"/>
        <v>12.21</v>
      </c>
      <c r="JY53" s="208">
        <f t="shared" si="52"/>
        <v>8.7100000000000009</v>
      </c>
      <c r="JZ53" s="208">
        <f t="shared" si="52"/>
        <v>23.14</v>
      </c>
      <c r="KA53" s="208">
        <f t="shared" si="52"/>
        <v>36.35</v>
      </c>
      <c r="KB53" s="208">
        <f t="shared" si="52"/>
        <v>23.93</v>
      </c>
      <c r="KC53" s="208">
        <f t="shared" si="52"/>
        <v>27.74</v>
      </c>
      <c r="KD53" s="208">
        <f t="shared" si="52"/>
        <v>14.05</v>
      </c>
      <c r="KE53" s="208">
        <f t="shared" si="52"/>
        <v>38.51</v>
      </c>
      <c r="KF53" s="208">
        <f t="shared" si="52"/>
        <v>42.32</v>
      </c>
      <c r="KG53" s="208">
        <f t="shared" si="52"/>
        <v>40.090000000000003</v>
      </c>
      <c r="KH53" s="208">
        <f t="shared" si="52"/>
        <v>31.39</v>
      </c>
      <c r="KI53" s="208">
        <f t="shared" si="52"/>
        <v>32.409999999999997</v>
      </c>
      <c r="KJ53" s="208">
        <f t="shared" si="52"/>
        <v>35.74</v>
      </c>
      <c r="KK53" s="208">
        <f t="shared" si="52"/>
        <v>38.29</v>
      </c>
      <c r="KL53" s="208">
        <f t="shared" si="52"/>
        <v>33.479999999999997</v>
      </c>
      <c r="KM53" s="208">
        <f t="shared" si="52"/>
        <v>29.36</v>
      </c>
      <c r="KN53" s="208">
        <f t="shared" si="52"/>
        <v>20.010000000000002</v>
      </c>
      <c r="KO53" s="208">
        <f t="shared" si="52"/>
        <v>18.62</v>
      </c>
      <c r="KP53" s="208">
        <f t="shared" si="52"/>
        <v>17.3</v>
      </c>
      <c r="KQ53" s="208">
        <f t="shared" si="52"/>
        <v>15.7</v>
      </c>
      <c r="KR53" s="208">
        <f t="shared" si="52"/>
        <v>17.55</v>
      </c>
      <c r="KS53" s="208">
        <f t="shared" si="52"/>
        <v>37.46</v>
      </c>
      <c r="KT53" s="208">
        <f t="shared" si="52"/>
        <v>37.700000000000003</v>
      </c>
      <c r="KU53" s="208">
        <f t="shared" si="52"/>
        <v>40.54</v>
      </c>
      <c r="KV53" s="208">
        <f t="shared" si="52"/>
        <v>34.39</v>
      </c>
      <c r="KW53" s="208">
        <f t="shared" si="52"/>
        <v>25.79</v>
      </c>
      <c r="KX53" s="208">
        <f t="shared" si="52"/>
        <v>25.31</v>
      </c>
      <c r="KY53" s="208">
        <f t="shared" si="52"/>
        <v>34.54</v>
      </c>
      <c r="KZ53" s="208">
        <f t="shared" si="52"/>
        <v>25.39</v>
      </c>
      <c r="LA53" s="208">
        <f t="shared" si="52"/>
        <v>50</v>
      </c>
      <c r="LB53" s="206">
        <f t="shared" si="52"/>
        <v>22.09</v>
      </c>
      <c r="LC53" s="206">
        <f t="shared" si="52"/>
        <v>38.770000000000003</v>
      </c>
      <c r="LD53" s="206">
        <f t="shared" si="52"/>
        <v>38.42</v>
      </c>
      <c r="LE53" s="208">
        <f t="shared" si="38"/>
        <v>42.54</v>
      </c>
      <c r="LF53" s="208">
        <f t="shared" si="38"/>
        <v>62.18</v>
      </c>
      <c r="LG53" s="208">
        <f t="shared" si="38"/>
        <v>46.65</v>
      </c>
      <c r="LH53" s="208">
        <f t="shared" si="38"/>
        <v>33.57</v>
      </c>
      <c r="LI53" s="208">
        <f t="shared" si="38"/>
        <v>32.549999999999997</v>
      </c>
      <c r="LJ53" s="188">
        <f t="shared" si="38"/>
        <v>32.409999999999997</v>
      </c>
      <c r="LK53" s="188">
        <f t="shared" si="38"/>
        <v>25.67</v>
      </c>
      <c r="LL53" s="188">
        <f t="shared" si="38"/>
        <v>17.670000000000002</v>
      </c>
      <c r="LM53" s="188">
        <f t="shared" si="38"/>
        <v>32.79</v>
      </c>
      <c r="LN53" s="188">
        <f t="shared" si="38"/>
        <v>29.09</v>
      </c>
      <c r="LO53" s="188">
        <f t="shared" si="38"/>
        <v>32.590000000000003</v>
      </c>
      <c r="LP53" s="206">
        <f t="shared" si="38"/>
        <v>30.01</v>
      </c>
      <c r="LQ53" s="208">
        <f t="shared" si="38"/>
        <v>25.8</v>
      </c>
      <c r="LR53" s="208">
        <f t="shared" si="38"/>
        <v>39.35</v>
      </c>
      <c r="LS53" s="208">
        <f t="shared" si="38"/>
        <v>47.33</v>
      </c>
      <c r="LT53" s="208">
        <f t="shared" si="38"/>
        <v>46.25</v>
      </c>
      <c r="LU53" s="208">
        <f t="shared" si="56"/>
        <v>47.66</v>
      </c>
      <c r="LV53" s="208">
        <f t="shared" si="56"/>
        <v>36.5</v>
      </c>
      <c r="LW53" s="208">
        <f t="shared" si="56"/>
        <v>20.93</v>
      </c>
      <c r="LX53" s="208">
        <f t="shared" si="56"/>
        <v>13.73</v>
      </c>
      <c r="LY53" s="208">
        <f t="shared" si="56"/>
        <v>16.170000000000002</v>
      </c>
      <c r="LZ53" s="208">
        <f t="shared" si="56"/>
        <v>19.420000000000002</v>
      </c>
      <c r="MA53" s="208">
        <f t="shared" si="55"/>
        <v>16.46</v>
      </c>
      <c r="MB53" s="208">
        <f t="shared" si="55"/>
        <v>19.079999999999998</v>
      </c>
      <c r="MC53" s="208">
        <f t="shared" si="55"/>
        <v>30.32</v>
      </c>
      <c r="MD53" s="208">
        <f t="shared" si="55"/>
        <v>40.590000000000003</v>
      </c>
      <c r="ME53" s="188">
        <f t="shared" si="55"/>
        <v>37.549999999999997</v>
      </c>
      <c r="MF53" s="188">
        <f t="shared" si="55"/>
        <v>32.799999999999997</v>
      </c>
      <c r="MG53" s="188">
        <f t="shared" si="55"/>
        <v>25.86</v>
      </c>
      <c r="MH53" s="188">
        <f t="shared" si="55"/>
        <v>14.6</v>
      </c>
      <c r="MI53" s="188">
        <f t="shared" si="55"/>
        <v>13.33</v>
      </c>
      <c r="MJ53" s="188">
        <f t="shared" si="55"/>
        <v>15.94</v>
      </c>
      <c r="MK53" s="188">
        <f t="shared" si="55"/>
        <v>16.86</v>
      </c>
      <c r="ML53" s="188">
        <f t="shared" si="55"/>
        <v>17.43</v>
      </c>
      <c r="MM53" s="188">
        <f t="shared" si="55"/>
        <v>18.72</v>
      </c>
      <c r="MN53" s="188">
        <f t="shared" si="55"/>
        <v>19.14</v>
      </c>
      <c r="MO53" s="188">
        <f t="shared" si="55"/>
        <v>26.89</v>
      </c>
      <c r="MP53" s="188">
        <f t="shared" si="55"/>
        <v>31.54</v>
      </c>
      <c r="MQ53" s="188">
        <f t="shared" si="55"/>
        <v>32.42</v>
      </c>
      <c r="MR53" s="188">
        <f t="shared" si="55"/>
        <v>25.8</v>
      </c>
      <c r="MS53" s="188">
        <f t="shared" si="55"/>
        <v>29.35</v>
      </c>
      <c r="MT53" s="188">
        <f t="shared" si="55"/>
        <v>33.049999999999997</v>
      </c>
      <c r="MU53" s="188">
        <f t="shared" si="55"/>
        <v>47.45</v>
      </c>
      <c r="MV53" s="188">
        <f t="shared" si="55"/>
        <v>53.19</v>
      </c>
      <c r="MW53" s="188">
        <f t="shared" si="55"/>
        <v>30.15</v>
      </c>
      <c r="MX53" s="188">
        <f t="shared" si="55"/>
        <v>24.63</v>
      </c>
      <c r="MY53" s="188">
        <f t="shared" si="55"/>
        <v>15.31</v>
      </c>
      <c r="MZ53" s="188">
        <f t="shared" si="55"/>
        <v>17.03</v>
      </c>
      <c r="NA53" s="188">
        <f t="shared" si="55"/>
        <v>21.92</v>
      </c>
      <c r="NB53" s="188">
        <f t="shared" si="55"/>
        <v>45.95</v>
      </c>
      <c r="NC53" s="188">
        <f t="shared" si="55"/>
        <v>53.85</v>
      </c>
      <c r="ND53" s="188">
        <f t="shared" si="55"/>
        <v>46.39</v>
      </c>
      <c r="NE53" s="188">
        <f t="shared" si="55"/>
        <v>27.43</v>
      </c>
      <c r="NF53" s="188">
        <f t="shared" si="55"/>
        <v>23.22</v>
      </c>
      <c r="NG53" s="188">
        <f t="shared" si="55"/>
        <v>27.2</v>
      </c>
      <c r="NH53" s="188">
        <f t="shared" si="55"/>
        <v>35.14</v>
      </c>
      <c r="NI53" s="188">
        <f t="shared" si="55"/>
        <v>35.46</v>
      </c>
      <c r="NJ53" s="188">
        <f t="shared" si="55"/>
        <v>21.35</v>
      </c>
      <c r="NK53" s="188">
        <f t="shared" si="55"/>
        <v>15.94</v>
      </c>
      <c r="NL53" s="188">
        <f t="shared" si="55"/>
        <v>48.68</v>
      </c>
      <c r="NM53" s="188">
        <f t="shared" si="55"/>
        <v>42.65</v>
      </c>
      <c r="NN53" s="188">
        <f t="shared" si="55"/>
        <v>47.98</v>
      </c>
      <c r="NO53" s="188">
        <f t="shared" si="55"/>
        <v>56.77</v>
      </c>
      <c r="NP53" s="188">
        <f t="shared" si="55"/>
        <v>42.71</v>
      </c>
      <c r="NQ53" s="188">
        <f t="shared" si="55"/>
        <v>44.64</v>
      </c>
      <c r="NR53" s="188">
        <f t="shared" si="55"/>
        <v>36.08</v>
      </c>
      <c r="NS53" s="188">
        <f t="shared" si="30"/>
        <v>35.83</v>
      </c>
      <c r="NT53" s="188">
        <f t="shared" si="30"/>
        <v>33.72</v>
      </c>
      <c r="NU53" s="189">
        <f t="shared" si="30"/>
        <v>31.46</v>
      </c>
      <c r="NV53" s="189">
        <f t="shared" si="30"/>
        <v>20.04</v>
      </c>
      <c r="NW53" s="189">
        <f t="shared" si="30"/>
        <v>35.75</v>
      </c>
      <c r="NX53" s="189">
        <f t="shared" si="30"/>
        <v>53.08</v>
      </c>
      <c r="NY53" s="189">
        <f t="shared" si="30"/>
        <v>64.34</v>
      </c>
      <c r="NZ53" s="189">
        <f t="shared" si="30"/>
        <v>79.349999999999994</v>
      </c>
      <c r="OA53" s="189">
        <f t="shared" si="30"/>
        <v>54.66</v>
      </c>
      <c r="OB53" s="92">
        <f t="shared" si="39"/>
        <v>-31.115311909262758</v>
      </c>
      <c r="OC53" s="91">
        <f t="shared" si="40"/>
        <v>-3.7167518055311035</v>
      </c>
      <c r="OD53" s="89">
        <f>ROUND(AVERAGE($GN53:GX53),2)</f>
        <v>8.49</v>
      </c>
      <c r="OE53" s="89">
        <f>ROUND(AVERAGE($FY53:GM53),2)</f>
        <v>29.25</v>
      </c>
      <c r="OF53" s="89">
        <f t="shared" si="32"/>
        <v>-70.974358974358964</v>
      </c>
      <c r="OH53" s="190"/>
      <c r="OI53" s="191"/>
      <c r="OJ53" s="304"/>
      <c r="OK53" s="296"/>
      <c r="OL53" s="296"/>
      <c r="OM53" s="192"/>
      <c r="ON53" s="192"/>
      <c r="OO53" s="193"/>
    </row>
    <row r="54" spans="2:405" ht="24.75" customHeight="1">
      <c r="B54" s="209"/>
      <c r="C54" s="210"/>
      <c r="D54" s="211">
        <f>SUM(D42:D53)</f>
        <v>35.077590000000001</v>
      </c>
      <c r="E54" s="211">
        <f t="shared" ref="E54:BI54" si="59">SUM(E42:E53)</f>
        <v>29.802522499999998</v>
      </c>
      <c r="F54" s="211">
        <f t="shared" si="59"/>
        <v>26.124229999999997</v>
      </c>
      <c r="G54" s="211">
        <f t="shared" si="59"/>
        <v>24.021176000000004</v>
      </c>
      <c r="H54" s="211">
        <f t="shared" si="59"/>
        <v>25.596605000000004</v>
      </c>
      <c r="I54" s="211">
        <f t="shared" si="59"/>
        <v>33.234970000000011</v>
      </c>
      <c r="J54" s="211">
        <f t="shared" si="59"/>
        <v>28.378609999999998</v>
      </c>
      <c r="K54" s="211">
        <f t="shared" si="59"/>
        <v>30.179742499999996</v>
      </c>
      <c r="L54" s="211">
        <f t="shared" si="59"/>
        <v>27.973459999999999</v>
      </c>
      <c r="M54" s="211">
        <f t="shared" si="59"/>
        <v>28.189965999999995</v>
      </c>
      <c r="N54" s="211">
        <f t="shared" si="59"/>
        <v>26.122087500000003</v>
      </c>
      <c r="O54" s="211">
        <f t="shared" si="59"/>
        <v>38.668838000000001</v>
      </c>
      <c r="P54" s="211">
        <f t="shared" si="59"/>
        <v>24.315642499999999</v>
      </c>
      <c r="Q54" s="211">
        <f t="shared" si="59"/>
        <v>32.347619999999999</v>
      </c>
      <c r="R54" s="211">
        <f t="shared" si="59"/>
        <v>29.607077999999998</v>
      </c>
      <c r="S54" s="211">
        <f t="shared" si="59"/>
        <v>24.320655000000002</v>
      </c>
      <c r="T54" s="211">
        <f t="shared" si="59"/>
        <v>27.5351675</v>
      </c>
      <c r="U54" s="211">
        <f t="shared" si="59"/>
        <v>29.996874999999999</v>
      </c>
      <c r="V54" s="211">
        <f t="shared" si="59"/>
        <v>21.592938000000004</v>
      </c>
      <c r="W54" s="211">
        <f t="shared" si="59"/>
        <v>30.777947500000007</v>
      </c>
      <c r="X54" s="211">
        <f t="shared" si="59"/>
        <v>27.682926000000002</v>
      </c>
      <c r="Y54" s="211">
        <f t="shared" si="59"/>
        <v>20.762985</v>
      </c>
      <c r="Z54" s="211">
        <f t="shared" si="59"/>
        <v>17.331877499999997</v>
      </c>
      <c r="AA54" s="211">
        <f t="shared" si="59"/>
        <v>32.206318400000001</v>
      </c>
      <c r="AB54" s="211">
        <f t="shared" si="59"/>
        <v>25.146106249999999</v>
      </c>
      <c r="AC54" s="211">
        <f t="shared" si="59"/>
        <v>17.68217705</v>
      </c>
      <c r="AD54" s="211">
        <f t="shared" si="59"/>
        <v>23.079804599999999</v>
      </c>
      <c r="AE54" s="211">
        <f t="shared" si="59"/>
        <v>24.08792515</v>
      </c>
      <c r="AF54" s="211">
        <f t="shared" si="59"/>
        <v>25.830655</v>
      </c>
      <c r="AG54" s="211">
        <f t="shared" si="59"/>
        <v>25.309633399999999</v>
      </c>
      <c r="AH54" s="211">
        <f t="shared" si="59"/>
        <v>25.6557861</v>
      </c>
      <c r="AI54" s="211">
        <f t="shared" si="59"/>
        <v>25.352481500000003</v>
      </c>
      <c r="AJ54" s="211">
        <f t="shared" si="59"/>
        <v>31.31301400000001</v>
      </c>
      <c r="AK54" s="211">
        <f t="shared" si="59"/>
        <v>29.644622499999997</v>
      </c>
      <c r="AL54" s="211">
        <f t="shared" si="59"/>
        <v>17.5169341</v>
      </c>
      <c r="AM54" s="211">
        <f t="shared" si="59"/>
        <v>30.472002839999998</v>
      </c>
      <c r="AN54" s="211">
        <f t="shared" si="59"/>
        <v>35.265755992803662</v>
      </c>
      <c r="AO54" s="211">
        <f t="shared" si="59"/>
        <v>18.250028792645963</v>
      </c>
      <c r="AP54" s="211">
        <f t="shared" si="59"/>
        <v>20.186557165496541</v>
      </c>
      <c r="AQ54" s="211">
        <f t="shared" si="59"/>
        <v>20.717325164982682</v>
      </c>
      <c r="AR54" s="211">
        <f t="shared" si="59"/>
        <v>23.513464508791067</v>
      </c>
      <c r="AS54" s="211">
        <f t="shared" si="59"/>
        <v>28.398974797714079</v>
      </c>
      <c r="AT54" s="211">
        <f t="shared" si="59"/>
        <v>34.047703795916775</v>
      </c>
      <c r="AU54" s="211">
        <f t="shared" si="59"/>
        <v>32.056558868407087</v>
      </c>
      <c r="AV54" s="211">
        <f t="shared" si="59"/>
        <v>42.406619461520222</v>
      </c>
      <c r="AW54" s="211">
        <f t="shared" si="59"/>
        <v>32.472827393183323</v>
      </c>
      <c r="AX54" s="211">
        <f t="shared" si="59"/>
        <v>27.413238210089158</v>
      </c>
      <c r="AY54" s="211">
        <f t="shared" si="59"/>
        <v>26.153887749735624</v>
      </c>
      <c r="AZ54" s="211">
        <f t="shared" si="59"/>
        <v>26.830062453541014</v>
      </c>
      <c r="BA54" s="211">
        <f t="shared" si="59"/>
        <v>30.966149423696898</v>
      </c>
      <c r="BB54" s="211">
        <f t="shared" si="59"/>
        <v>25.117963294132064</v>
      </c>
      <c r="BC54" s="211">
        <f t="shared" si="59"/>
        <v>26.785503212324659</v>
      </c>
      <c r="BD54" s="211">
        <f t="shared" si="59"/>
        <v>45.585453404224893</v>
      </c>
      <c r="BE54" s="211">
        <f t="shared" si="59"/>
        <v>44.604830923315674</v>
      </c>
      <c r="BF54" s="211">
        <f t="shared" si="59"/>
        <v>45.231446139765772</v>
      </c>
      <c r="BG54" s="211">
        <f t="shared" si="59"/>
        <v>39.405395018745196</v>
      </c>
      <c r="BH54" s="211">
        <f t="shared" si="59"/>
        <v>22.817181023698879</v>
      </c>
      <c r="BI54" s="211">
        <f t="shared" si="59"/>
        <v>38.383840979040571</v>
      </c>
      <c r="BJ54" s="211">
        <f>SUM(BJ42:BJ53)</f>
        <v>31.771081799999997</v>
      </c>
      <c r="BK54" s="211">
        <f>SUM(BK42:BK53)</f>
        <v>29.584149349999997</v>
      </c>
      <c r="BL54" s="211"/>
      <c r="BM54" s="211">
        <f t="shared" ref="BM54:DI54" si="60">SUM(BM42:BM53)</f>
        <v>33.696657559999998</v>
      </c>
      <c r="BN54" s="211">
        <f t="shared" si="60"/>
        <v>30.152796500000001</v>
      </c>
      <c r="BO54" s="211">
        <f t="shared" si="60"/>
        <v>38.236718974999995</v>
      </c>
      <c r="BP54" s="211">
        <f t="shared" si="60"/>
        <v>49.945010375000003</v>
      </c>
      <c r="BQ54" s="211">
        <f t="shared" si="60"/>
        <v>54.006645899999995</v>
      </c>
      <c r="BR54" s="211">
        <f t="shared" si="60"/>
        <v>35.558521724999999</v>
      </c>
      <c r="BS54" s="211">
        <f t="shared" si="60"/>
        <v>32.969008500000001</v>
      </c>
      <c r="BT54" s="211">
        <f t="shared" si="60"/>
        <v>30.028833000000002</v>
      </c>
      <c r="BU54" s="211">
        <f t="shared" si="60"/>
        <v>23.923773975000003</v>
      </c>
      <c r="BV54" s="211">
        <f t="shared" si="60"/>
        <v>31.060702159999998</v>
      </c>
      <c r="BW54" s="211">
        <f t="shared" si="60"/>
        <v>36.833640750000001</v>
      </c>
      <c r="BX54" s="211">
        <f t="shared" si="60"/>
        <v>35.339849200000003</v>
      </c>
      <c r="BY54" s="211"/>
      <c r="BZ54" s="212">
        <f>SUM(BZ42:BZ53)</f>
        <v>33.801715924999996</v>
      </c>
      <c r="CA54" s="211">
        <f t="shared" si="60"/>
        <v>33.959788874999994</v>
      </c>
      <c r="CB54" s="211">
        <f t="shared" si="60"/>
        <v>38.13670175</v>
      </c>
      <c r="CC54" s="211">
        <f t="shared" si="60"/>
        <v>34.480562380000002</v>
      </c>
      <c r="CD54" s="211">
        <f t="shared" si="60"/>
        <v>45.197962024999995</v>
      </c>
      <c r="CE54" s="211">
        <f t="shared" si="60"/>
        <v>29.034290074999998</v>
      </c>
      <c r="CF54" s="211">
        <f t="shared" si="60"/>
        <v>24.286111240000004</v>
      </c>
      <c r="CG54" s="211">
        <f t="shared" si="60"/>
        <v>25.786592025000001</v>
      </c>
      <c r="CH54" s="211">
        <f t="shared" si="60"/>
        <v>26.888688875</v>
      </c>
      <c r="CI54" s="211">
        <f t="shared" si="60"/>
        <v>31.134989120000007</v>
      </c>
      <c r="CJ54" s="211">
        <f t="shared" si="60"/>
        <v>21.374588024999998</v>
      </c>
      <c r="CK54" s="211">
        <f t="shared" si="60"/>
        <v>32.904620524999999</v>
      </c>
      <c r="CL54" s="211">
        <f t="shared" si="60"/>
        <v>31.78323425</v>
      </c>
      <c r="CM54" s="211">
        <f t="shared" si="60"/>
        <v>32.605743000000004</v>
      </c>
      <c r="CN54" s="211">
        <f t="shared" si="60"/>
        <v>26.006795199999999</v>
      </c>
      <c r="CO54" s="211">
        <f t="shared" si="60"/>
        <v>25.103034000000005</v>
      </c>
      <c r="CP54" s="211">
        <f t="shared" si="60"/>
        <v>29.596221340000003</v>
      </c>
      <c r="CQ54" s="211">
        <f t="shared" si="60"/>
        <v>42.708485500000009</v>
      </c>
      <c r="CR54" s="211">
        <f t="shared" si="60"/>
        <v>54.55132833382001</v>
      </c>
      <c r="CS54" s="211">
        <f t="shared" si="60"/>
        <v>42.338418249999989</v>
      </c>
      <c r="CT54" s="211">
        <f t="shared" si="60"/>
        <v>33.745133299999999</v>
      </c>
      <c r="CU54" s="211">
        <f t="shared" si="60"/>
        <v>27.92609925</v>
      </c>
      <c r="CV54" s="211">
        <f t="shared" si="60"/>
        <v>24.962280625000005</v>
      </c>
      <c r="CW54" s="211">
        <f t="shared" si="60"/>
        <v>23.946212399999997</v>
      </c>
      <c r="CX54" s="211">
        <f t="shared" si="60"/>
        <v>23.121663425000001</v>
      </c>
      <c r="CY54" s="211">
        <f t="shared" si="60"/>
        <v>23.236378850000001</v>
      </c>
      <c r="CZ54" s="211">
        <f t="shared" si="60"/>
        <v>22.440308839999997</v>
      </c>
      <c r="DA54" s="211">
        <f t="shared" si="60"/>
        <v>20.2673691</v>
      </c>
      <c r="DB54" s="211">
        <f t="shared" si="60"/>
        <v>25.276305299999997</v>
      </c>
      <c r="DC54" s="211">
        <f t="shared" si="60"/>
        <v>26.113150500000003</v>
      </c>
      <c r="DD54" s="211">
        <f t="shared" si="60"/>
        <v>28.045188175000003</v>
      </c>
      <c r="DE54" s="211">
        <f t="shared" si="60"/>
        <v>34.402301860000001</v>
      </c>
      <c r="DF54" s="211">
        <f t="shared" si="60"/>
        <v>24.044731175000006</v>
      </c>
      <c r="DG54" s="211">
        <f t="shared" si="60"/>
        <v>29.73777625</v>
      </c>
      <c r="DH54" s="211">
        <f t="shared" si="60"/>
        <v>28.994512199999996</v>
      </c>
      <c r="DI54" s="211">
        <f t="shared" si="60"/>
        <v>34.423591325000004</v>
      </c>
      <c r="DJ54" s="213">
        <f>SUM(DK54:DV54)</f>
        <v>373.19437334000003</v>
      </c>
      <c r="DK54" s="211">
        <f t="shared" ref="DK54:FV54" si="61">SUM(DK42:DK53)</f>
        <v>32.539010200000007</v>
      </c>
      <c r="DL54" s="211">
        <f t="shared" si="61"/>
        <v>30.5516237</v>
      </c>
      <c r="DM54" s="211">
        <f t="shared" si="61"/>
        <v>29.392904899999998</v>
      </c>
      <c r="DN54" s="211">
        <f t="shared" si="61"/>
        <v>30.057808550000001</v>
      </c>
      <c r="DO54" s="211">
        <f t="shared" si="61"/>
        <v>36.726239680000006</v>
      </c>
      <c r="DP54" s="211">
        <f t="shared" si="61"/>
        <v>25.227759874999993</v>
      </c>
      <c r="DQ54" s="211">
        <f t="shared" si="61"/>
        <v>35.979221474999996</v>
      </c>
      <c r="DR54" s="211">
        <f t="shared" si="61"/>
        <v>34.559804960000001</v>
      </c>
      <c r="DS54" s="211">
        <f t="shared" si="61"/>
        <v>40.089999999999996</v>
      </c>
      <c r="DT54" s="211">
        <f t="shared" si="61"/>
        <v>27.3</v>
      </c>
      <c r="DU54" s="211">
        <f t="shared" si="61"/>
        <v>27.18</v>
      </c>
      <c r="DV54" s="211">
        <f t="shared" si="61"/>
        <v>23.59</v>
      </c>
      <c r="DW54" s="211">
        <f t="shared" si="61"/>
        <v>28.21</v>
      </c>
      <c r="DX54" s="211">
        <f t="shared" si="61"/>
        <v>26.369999999999997</v>
      </c>
      <c r="DY54" s="211">
        <f t="shared" si="61"/>
        <v>30.54</v>
      </c>
      <c r="DZ54" s="211">
        <f t="shared" si="61"/>
        <v>27.56</v>
      </c>
      <c r="EA54" s="211">
        <f t="shared" si="61"/>
        <v>29.209999999999997</v>
      </c>
      <c r="EB54" s="211">
        <f t="shared" si="61"/>
        <v>33.049999999999997</v>
      </c>
      <c r="EC54" s="211">
        <f t="shared" si="61"/>
        <v>35.940000000000005</v>
      </c>
      <c r="ED54" s="211">
        <f t="shared" si="61"/>
        <v>37.39</v>
      </c>
      <c r="EE54" s="211">
        <f t="shared" si="61"/>
        <v>37.409999999999997</v>
      </c>
      <c r="EF54" s="211">
        <f t="shared" si="61"/>
        <v>32.799999999999997</v>
      </c>
      <c r="EG54" s="211">
        <f t="shared" si="61"/>
        <v>33.979999999999997</v>
      </c>
      <c r="EH54" s="211">
        <f t="shared" si="61"/>
        <v>41.03</v>
      </c>
      <c r="EI54" s="211">
        <f t="shared" si="61"/>
        <v>33.49</v>
      </c>
      <c r="EJ54" s="211">
        <f t="shared" si="61"/>
        <v>29.75</v>
      </c>
      <c r="EK54" s="211">
        <f t="shared" si="61"/>
        <v>25.96</v>
      </c>
      <c r="EL54" s="211">
        <f t="shared" si="61"/>
        <v>26.050000000000004</v>
      </c>
      <c r="EM54" s="211">
        <f t="shared" si="61"/>
        <v>31.939999999999998</v>
      </c>
      <c r="EN54" s="211">
        <f t="shared" si="61"/>
        <v>22.12</v>
      </c>
      <c r="EO54" s="211">
        <f t="shared" si="61"/>
        <v>28.259999999999998</v>
      </c>
      <c r="EP54" s="211">
        <f t="shared" si="61"/>
        <v>50.830000000000005</v>
      </c>
      <c r="EQ54" s="211">
        <f t="shared" si="61"/>
        <v>34.729999999999997</v>
      </c>
      <c r="ER54" s="211">
        <f t="shared" si="61"/>
        <v>45.489999999999995</v>
      </c>
      <c r="ES54" s="211">
        <f t="shared" si="61"/>
        <v>40.06</v>
      </c>
      <c r="ET54" s="211">
        <f t="shared" si="61"/>
        <v>60.099999999999994</v>
      </c>
      <c r="EU54" s="211">
        <f t="shared" si="61"/>
        <v>41.96</v>
      </c>
      <c r="EV54" s="211">
        <f t="shared" si="61"/>
        <v>34.71</v>
      </c>
      <c r="EW54" s="211">
        <f t="shared" si="61"/>
        <v>38.159999999999997</v>
      </c>
      <c r="EX54" s="211">
        <f t="shared" si="61"/>
        <v>48.18</v>
      </c>
      <c r="EY54" s="211">
        <f t="shared" si="61"/>
        <v>34.51</v>
      </c>
      <c r="EZ54" s="211">
        <f t="shared" si="61"/>
        <v>68</v>
      </c>
      <c r="FA54" s="211">
        <f t="shared" si="61"/>
        <v>37.730000000000004</v>
      </c>
      <c r="FB54" s="211">
        <f t="shared" si="61"/>
        <v>49.809999999999995</v>
      </c>
      <c r="FC54" s="211">
        <f t="shared" si="61"/>
        <v>47.15</v>
      </c>
      <c r="FD54" s="211">
        <f t="shared" si="61"/>
        <v>53.25</v>
      </c>
      <c r="FE54" s="211">
        <f t="shared" si="61"/>
        <v>52.160000000000004</v>
      </c>
      <c r="FF54" s="211">
        <f t="shared" si="61"/>
        <v>41.3</v>
      </c>
      <c r="FG54" s="211">
        <f t="shared" si="61"/>
        <v>62.24</v>
      </c>
      <c r="FH54" s="211">
        <f t="shared" si="61"/>
        <v>36.859999999999985</v>
      </c>
      <c r="FI54" s="211">
        <f t="shared" si="61"/>
        <v>24.08</v>
      </c>
      <c r="FJ54" s="211">
        <f t="shared" si="61"/>
        <v>36.019999999999996</v>
      </c>
      <c r="FK54" s="211">
        <f t="shared" si="61"/>
        <v>33.83</v>
      </c>
      <c r="FL54" s="211">
        <f t="shared" si="61"/>
        <v>40.020000000000003</v>
      </c>
      <c r="FM54" s="211">
        <f t="shared" si="61"/>
        <v>44.280000000000008</v>
      </c>
      <c r="FN54" s="211">
        <f t="shared" si="61"/>
        <v>39.709999999999994</v>
      </c>
      <c r="FO54" s="211">
        <f t="shared" si="61"/>
        <v>58.900000000000006</v>
      </c>
      <c r="FP54" s="211">
        <f t="shared" si="61"/>
        <v>49.19</v>
      </c>
      <c r="FQ54" s="211">
        <f t="shared" si="61"/>
        <v>40.22</v>
      </c>
      <c r="FR54" s="212">
        <f t="shared" si="61"/>
        <v>38.930000000000007</v>
      </c>
      <c r="FS54" s="211">
        <f t="shared" si="61"/>
        <v>43.129999999999995</v>
      </c>
      <c r="FT54" s="211">
        <f t="shared" si="61"/>
        <v>38.42</v>
      </c>
      <c r="FU54" s="211">
        <f t="shared" si="61"/>
        <v>42.290000000000006</v>
      </c>
      <c r="FV54" s="211">
        <f t="shared" si="61"/>
        <v>33.510000000000005</v>
      </c>
      <c r="FW54" s="211">
        <f t="shared" ref="FW54:GF54" si="62">SUM(FW42:FW53)</f>
        <v>35.620000000000005</v>
      </c>
      <c r="FX54" s="211">
        <f t="shared" si="62"/>
        <v>44.4</v>
      </c>
      <c r="FY54" s="211">
        <f t="shared" si="62"/>
        <v>44.09</v>
      </c>
      <c r="FZ54" s="211">
        <f t="shared" si="62"/>
        <v>63.11</v>
      </c>
      <c r="GA54" s="211">
        <f t="shared" si="62"/>
        <v>63.769999999999989</v>
      </c>
      <c r="GB54" s="211">
        <f t="shared" si="62"/>
        <v>69.029999999999987</v>
      </c>
      <c r="GC54" s="211">
        <f t="shared" si="62"/>
        <v>57.179999999999993</v>
      </c>
      <c r="GD54" s="211">
        <f t="shared" si="62"/>
        <v>52.33</v>
      </c>
      <c r="GE54" s="213">
        <f t="shared" si="62"/>
        <v>550</v>
      </c>
      <c r="GF54" s="205">
        <f t="shared" si="62"/>
        <v>477.47999999999996</v>
      </c>
      <c r="GG54" s="214">
        <v>511.8</v>
      </c>
      <c r="GH54" s="215">
        <f t="shared" ref="GH54:IS54" si="63">SUM(GH42:GH53)</f>
        <v>52.39</v>
      </c>
      <c r="GI54" s="215">
        <f t="shared" si="63"/>
        <v>54.36999999999999</v>
      </c>
      <c r="GJ54" s="215">
        <f t="shared" si="63"/>
        <v>39.480000000000004</v>
      </c>
      <c r="GK54" s="215">
        <f t="shared" si="63"/>
        <v>40.479999999999997</v>
      </c>
      <c r="GL54" s="215">
        <f t="shared" si="63"/>
        <v>43.89</v>
      </c>
      <c r="GM54" s="215">
        <f t="shared" si="63"/>
        <v>41.830000000000005</v>
      </c>
      <c r="GN54" s="215">
        <f t="shared" si="63"/>
        <v>48.610000000000014</v>
      </c>
      <c r="GO54" s="215">
        <f t="shared" si="63"/>
        <v>51.25</v>
      </c>
      <c r="GP54" s="215">
        <f t="shared" si="63"/>
        <v>45.75</v>
      </c>
      <c r="GQ54" s="215">
        <f t="shared" si="63"/>
        <v>44.710000000000008</v>
      </c>
      <c r="GR54" s="215">
        <f t="shared" si="63"/>
        <v>39.650000000000006</v>
      </c>
      <c r="GS54" s="215">
        <f t="shared" si="63"/>
        <v>47.59</v>
      </c>
      <c r="GT54" s="215">
        <f t="shared" si="63"/>
        <v>51.99</v>
      </c>
      <c r="GU54" s="215">
        <f t="shared" si="63"/>
        <v>54.379999999999995</v>
      </c>
      <c r="GV54" s="215">
        <f t="shared" si="63"/>
        <v>49.980000000000004</v>
      </c>
      <c r="GW54" s="215">
        <f t="shared" si="63"/>
        <v>44.09</v>
      </c>
      <c r="GX54" s="215">
        <f t="shared" si="63"/>
        <v>55.14</v>
      </c>
      <c r="GY54" s="215">
        <f t="shared" si="63"/>
        <v>52.44</v>
      </c>
      <c r="GZ54" s="215">
        <f t="shared" si="63"/>
        <v>55.929999999999993</v>
      </c>
      <c r="HA54" s="215">
        <f t="shared" si="63"/>
        <v>47.330000000000005</v>
      </c>
      <c r="HB54" s="215">
        <f t="shared" si="63"/>
        <v>51.690000000000012</v>
      </c>
      <c r="HC54" s="215">
        <f t="shared" si="63"/>
        <v>62.44</v>
      </c>
      <c r="HD54" s="215">
        <f t="shared" si="63"/>
        <v>34.89</v>
      </c>
      <c r="HE54" s="215">
        <f t="shared" si="63"/>
        <v>43.96</v>
      </c>
      <c r="HF54" s="215">
        <f t="shared" si="63"/>
        <v>38.629999999999995</v>
      </c>
      <c r="HG54" s="215">
        <f t="shared" si="63"/>
        <v>34.75</v>
      </c>
      <c r="HH54" s="215">
        <f t="shared" si="63"/>
        <v>26.37</v>
      </c>
      <c r="HI54" s="215">
        <f t="shared" si="63"/>
        <v>33.730000000000004</v>
      </c>
      <c r="HJ54" s="215">
        <f t="shared" si="63"/>
        <v>52.04999999999999</v>
      </c>
      <c r="HK54" s="216">
        <f t="shared" si="63"/>
        <v>45.20000000000001</v>
      </c>
      <c r="HL54" s="216">
        <f t="shared" si="63"/>
        <v>41.720000000000006</v>
      </c>
      <c r="HM54" s="216">
        <f t="shared" si="63"/>
        <v>32.81</v>
      </c>
      <c r="HN54" s="216">
        <f t="shared" si="63"/>
        <v>44.930000000000007</v>
      </c>
      <c r="HO54" s="216">
        <f t="shared" si="63"/>
        <v>49.719999999999992</v>
      </c>
      <c r="HP54" s="216">
        <f t="shared" si="63"/>
        <v>40.919999999999987</v>
      </c>
      <c r="HQ54" s="216">
        <f t="shared" si="63"/>
        <v>36.65</v>
      </c>
      <c r="HR54" s="216">
        <f t="shared" si="63"/>
        <v>41.44</v>
      </c>
      <c r="HS54" s="216">
        <f t="shared" si="63"/>
        <v>37.590000000000003</v>
      </c>
      <c r="HT54" s="216">
        <f t="shared" si="63"/>
        <v>41.36</v>
      </c>
      <c r="HU54" s="216">
        <f t="shared" si="63"/>
        <v>35.089999999999996</v>
      </c>
      <c r="HV54" s="216">
        <f t="shared" si="63"/>
        <v>45.78</v>
      </c>
      <c r="HW54" s="216">
        <f t="shared" si="63"/>
        <v>42.39</v>
      </c>
      <c r="HX54" s="216">
        <f t="shared" si="63"/>
        <v>38.480000000000004</v>
      </c>
      <c r="HY54" s="216">
        <f t="shared" si="63"/>
        <v>41.289999999999992</v>
      </c>
      <c r="HZ54" s="216">
        <f t="shared" si="63"/>
        <v>33.61</v>
      </c>
      <c r="IA54" s="216">
        <f t="shared" si="63"/>
        <v>43.47</v>
      </c>
      <c r="IB54" s="216">
        <f t="shared" si="63"/>
        <v>25.729999999999997</v>
      </c>
      <c r="IC54" s="216">
        <f t="shared" si="63"/>
        <v>30.400000000000002</v>
      </c>
      <c r="ID54" s="216">
        <f t="shared" si="63"/>
        <v>32.200000000000003</v>
      </c>
      <c r="IE54" s="216">
        <f t="shared" si="63"/>
        <v>25.7</v>
      </c>
      <c r="IF54" s="216">
        <f t="shared" si="63"/>
        <v>32.870000000000005</v>
      </c>
      <c r="IG54" s="216">
        <f t="shared" si="63"/>
        <v>33.25</v>
      </c>
      <c r="IH54" s="216">
        <f t="shared" si="63"/>
        <v>37.43</v>
      </c>
      <c r="II54" s="216">
        <f t="shared" si="63"/>
        <v>35.5</v>
      </c>
      <c r="IJ54" s="216">
        <f t="shared" si="63"/>
        <v>36.79</v>
      </c>
      <c r="IK54" s="216">
        <f t="shared" si="63"/>
        <v>37.409999999999997</v>
      </c>
      <c r="IL54" s="216">
        <f t="shared" si="63"/>
        <v>34.4</v>
      </c>
      <c r="IM54" s="216">
        <f t="shared" si="63"/>
        <v>34.450000000000003</v>
      </c>
      <c r="IN54" s="216">
        <f t="shared" si="63"/>
        <v>26.729999999999997</v>
      </c>
      <c r="IO54" s="216">
        <f t="shared" si="63"/>
        <v>27.590000000000003</v>
      </c>
      <c r="IP54" s="216">
        <f t="shared" si="63"/>
        <v>39.58</v>
      </c>
      <c r="IQ54" s="216">
        <f t="shared" si="63"/>
        <v>34.08</v>
      </c>
      <c r="IR54" s="216">
        <f t="shared" si="63"/>
        <v>45.709999999999994</v>
      </c>
      <c r="IS54" s="216">
        <f t="shared" si="63"/>
        <v>39.859999999999992</v>
      </c>
      <c r="IT54" s="216">
        <f t="shared" ref="IT54:JA54" si="64">SUM(IT42:IT53)</f>
        <v>56.13</v>
      </c>
      <c r="IU54" s="216">
        <f t="shared" si="64"/>
        <v>49.580000000000005</v>
      </c>
      <c r="IV54" s="216">
        <f t="shared" si="64"/>
        <v>57.890000000000008</v>
      </c>
      <c r="IW54" s="216">
        <f t="shared" si="64"/>
        <v>54.04</v>
      </c>
      <c r="IX54" s="216">
        <f t="shared" si="64"/>
        <v>44.64</v>
      </c>
      <c r="IY54" s="216">
        <f t="shared" si="64"/>
        <v>50.550000000000011</v>
      </c>
      <c r="IZ54" s="216">
        <f t="shared" si="64"/>
        <v>46.71</v>
      </c>
      <c r="JA54" s="216">
        <f t="shared" si="64"/>
        <v>41.77</v>
      </c>
      <c r="JB54" s="217">
        <f>SUM(JB42:JB43)+SUM(JB45:JB53)</f>
        <v>43.28</v>
      </c>
      <c r="JC54" s="218">
        <f>SUM(JC42:JC43)+SUM(JC45:JC53)</f>
        <v>33.72</v>
      </c>
      <c r="JD54" s="218">
        <f>SUM(JD42:JD43)+SUM(JD45:JD53)</f>
        <v>35.519999999999996</v>
      </c>
      <c r="JE54" s="218">
        <f t="shared" ref="JE54:KD54" si="65">SUM(JE42:JE43)+SUM(JE45:JE53)</f>
        <v>33.629999999999995</v>
      </c>
      <c r="JF54" s="218">
        <f t="shared" si="65"/>
        <v>33.1</v>
      </c>
      <c r="JG54" s="218">
        <f t="shared" si="65"/>
        <v>26.73</v>
      </c>
      <c r="JH54" s="218">
        <f t="shared" si="65"/>
        <v>41.83</v>
      </c>
      <c r="JI54" s="218">
        <f t="shared" si="65"/>
        <v>45.27</v>
      </c>
      <c r="JJ54" s="218">
        <f t="shared" si="65"/>
        <v>55.23</v>
      </c>
      <c r="JK54" s="218">
        <f t="shared" si="65"/>
        <v>57.19</v>
      </c>
      <c r="JL54" s="218">
        <f t="shared" si="65"/>
        <v>46.11</v>
      </c>
      <c r="JM54" s="218">
        <f t="shared" si="65"/>
        <v>59.17</v>
      </c>
      <c r="JN54" s="218">
        <f t="shared" si="65"/>
        <v>39.1</v>
      </c>
      <c r="JO54" s="218">
        <f t="shared" si="65"/>
        <v>30.97</v>
      </c>
      <c r="JP54" s="218">
        <f t="shared" si="65"/>
        <v>46.34</v>
      </c>
      <c r="JQ54" s="218">
        <f t="shared" si="65"/>
        <v>44.51</v>
      </c>
      <c r="JR54" s="218">
        <f t="shared" si="65"/>
        <v>41.48</v>
      </c>
      <c r="JS54" s="218">
        <f t="shared" si="65"/>
        <v>38.240000000000009</v>
      </c>
      <c r="JT54" s="218">
        <f t="shared" si="65"/>
        <v>42.370000000000005</v>
      </c>
      <c r="JU54" s="218">
        <f t="shared" si="65"/>
        <v>57.11</v>
      </c>
      <c r="JV54" s="218">
        <f t="shared" si="65"/>
        <v>51.519999999999996</v>
      </c>
      <c r="JW54" s="218">
        <f t="shared" si="65"/>
        <v>49.16</v>
      </c>
      <c r="JX54" s="218">
        <f t="shared" si="65"/>
        <v>38.770000000000003</v>
      </c>
      <c r="JY54" s="218">
        <f t="shared" si="65"/>
        <v>38.25</v>
      </c>
      <c r="JZ54" s="218">
        <f t="shared" si="65"/>
        <v>49.87</v>
      </c>
      <c r="KA54" s="218">
        <f t="shared" si="65"/>
        <v>59.14</v>
      </c>
      <c r="KB54" s="218">
        <f t="shared" si="65"/>
        <v>50.7</v>
      </c>
      <c r="KC54" s="218">
        <f t="shared" si="65"/>
        <v>59.39</v>
      </c>
      <c r="KD54" s="218">
        <f t="shared" si="65"/>
        <v>44.92</v>
      </c>
      <c r="KE54" s="218">
        <f t="shared" ref="KE54:KJ54" si="66">SUM(KE42:KE43)+SUM(KE45:KE53)</f>
        <v>67.5</v>
      </c>
      <c r="KF54" s="219">
        <f t="shared" si="66"/>
        <v>76.319999999999993</v>
      </c>
      <c r="KG54" s="219">
        <f t="shared" si="66"/>
        <v>82.69</v>
      </c>
      <c r="KH54" s="219">
        <f t="shared" si="66"/>
        <v>71.72</v>
      </c>
      <c r="KI54" s="219">
        <f t="shared" si="66"/>
        <v>69.86</v>
      </c>
      <c r="KJ54" s="219">
        <f t="shared" si="66"/>
        <v>65.599999999999994</v>
      </c>
      <c r="KK54" s="219">
        <f t="shared" ref="KK54:KU54" si="67">SUM(KK42:KK43)+SUM(KK45:KK53)</f>
        <v>88.76</v>
      </c>
      <c r="KL54" s="219">
        <f t="shared" si="67"/>
        <v>74.77</v>
      </c>
      <c r="KM54" s="219">
        <f t="shared" si="67"/>
        <v>70.319999999999993</v>
      </c>
      <c r="KN54" s="219">
        <f t="shared" si="67"/>
        <v>62.769999999999996</v>
      </c>
      <c r="KO54" s="219">
        <f t="shared" si="67"/>
        <v>54.85</v>
      </c>
      <c r="KP54" s="219">
        <f t="shared" si="67"/>
        <v>67.72999999999999</v>
      </c>
      <c r="KQ54" s="219">
        <f t="shared" si="67"/>
        <v>56.620000000000005</v>
      </c>
      <c r="KR54" s="219">
        <f t="shared" si="67"/>
        <v>63.96</v>
      </c>
      <c r="KS54" s="219">
        <f t="shared" si="67"/>
        <v>82.26</v>
      </c>
      <c r="KT54" s="219">
        <f t="shared" si="67"/>
        <v>78.349999999999994</v>
      </c>
      <c r="KU54" s="219">
        <f t="shared" si="67"/>
        <v>76.839999999999989</v>
      </c>
      <c r="KV54" s="219">
        <f>SUM(KV42:KV43)+SUM(KV45:KV53)</f>
        <v>68.239999999999995</v>
      </c>
      <c r="KW54" s="219">
        <f t="shared" ref="KW54:KY54" si="68">SUM(KW42:KW43)+SUM(KW45:KW53)</f>
        <v>61.169999999999995</v>
      </c>
      <c r="KX54" s="219">
        <f t="shared" si="68"/>
        <v>75.539999999999992</v>
      </c>
      <c r="KY54" s="219">
        <f t="shared" si="68"/>
        <v>78.3</v>
      </c>
      <c r="KZ54" s="219">
        <f t="shared" ref="KZ54:LA54" si="69">SUM(KZ42:KZ43)+SUM(KZ45:KZ53)</f>
        <v>63.86</v>
      </c>
      <c r="LA54" s="219">
        <f t="shared" si="69"/>
        <v>90.199999999999989</v>
      </c>
      <c r="LB54" s="220">
        <f t="shared" ref="LB54:NM54" si="70">SUM(LB42:LB43)+SUM(LB45:LB53)</f>
        <v>70.239999999999995</v>
      </c>
      <c r="LC54" s="220">
        <f t="shared" si="70"/>
        <v>83.87</v>
      </c>
      <c r="LD54" s="220">
        <f t="shared" si="70"/>
        <v>81.740000000000009</v>
      </c>
      <c r="LE54" s="220">
        <f t="shared" si="70"/>
        <v>87.889999999999986</v>
      </c>
      <c r="LF54" s="220">
        <f t="shared" si="70"/>
        <v>100.28</v>
      </c>
      <c r="LG54" s="220">
        <f t="shared" si="70"/>
        <v>88.19</v>
      </c>
      <c r="LH54" s="220">
        <f t="shared" si="70"/>
        <v>67.81</v>
      </c>
      <c r="LI54" s="220">
        <f t="shared" si="70"/>
        <v>66.449999999999989</v>
      </c>
      <c r="LJ54" s="219">
        <f t="shared" si="70"/>
        <v>77.059999999999988</v>
      </c>
      <c r="LK54" s="219">
        <f t="shared" si="70"/>
        <v>68.819999999999993</v>
      </c>
      <c r="LL54" s="219">
        <f t="shared" si="70"/>
        <v>55.489999999999995</v>
      </c>
      <c r="LM54" s="219">
        <f t="shared" si="70"/>
        <v>67.650000000000006</v>
      </c>
      <c r="LN54" s="219">
        <f t="shared" si="70"/>
        <v>74.349999999999994</v>
      </c>
      <c r="LO54" s="219">
        <f t="shared" si="70"/>
        <v>72.12</v>
      </c>
      <c r="LP54" s="219">
        <f t="shared" si="70"/>
        <v>72.150000000000006</v>
      </c>
      <c r="LQ54" s="219">
        <f t="shared" si="70"/>
        <v>76.610000000000014</v>
      </c>
      <c r="LR54" s="219">
        <f t="shared" si="70"/>
        <v>81.099999999999994</v>
      </c>
      <c r="LS54" s="219">
        <f t="shared" si="70"/>
        <v>91.25</v>
      </c>
      <c r="LT54" s="219">
        <f t="shared" si="70"/>
        <v>84.070000000000007</v>
      </c>
      <c r="LU54" s="219">
        <f t="shared" si="70"/>
        <v>82.31</v>
      </c>
      <c r="LV54" s="219">
        <f t="shared" si="70"/>
        <v>87.4</v>
      </c>
      <c r="LW54" s="219">
        <f t="shared" si="70"/>
        <v>59.769999999999996</v>
      </c>
      <c r="LX54" s="219">
        <f t="shared" si="70"/>
        <v>43.69</v>
      </c>
      <c r="LY54" s="219">
        <f t="shared" si="70"/>
        <v>47.410000000000004</v>
      </c>
      <c r="LZ54" s="219">
        <f t="shared" si="70"/>
        <v>52.84</v>
      </c>
      <c r="MA54" s="219">
        <f t="shared" si="70"/>
        <v>51.56</v>
      </c>
      <c r="MB54" s="219">
        <f t="shared" si="70"/>
        <v>48.699999999999996</v>
      </c>
      <c r="MC54" s="219">
        <f t="shared" si="70"/>
        <v>67.95</v>
      </c>
      <c r="MD54" s="219">
        <f t="shared" si="70"/>
        <v>73.660000000000011</v>
      </c>
      <c r="ME54" s="219">
        <f t="shared" si="70"/>
        <v>76.899999999999991</v>
      </c>
      <c r="MF54" s="219">
        <f t="shared" si="70"/>
        <v>66.55</v>
      </c>
      <c r="MG54" s="219">
        <f t="shared" si="70"/>
        <v>63.69</v>
      </c>
      <c r="MH54" s="219">
        <f t="shared" si="70"/>
        <v>44.31</v>
      </c>
      <c r="MI54" s="219">
        <f t="shared" si="70"/>
        <v>46.69</v>
      </c>
      <c r="MJ54" s="219">
        <f t="shared" si="70"/>
        <v>55.81</v>
      </c>
      <c r="MK54" s="219">
        <f t="shared" si="70"/>
        <v>49.97</v>
      </c>
      <c r="ML54" s="219">
        <f t="shared" si="70"/>
        <v>52.129999999999995</v>
      </c>
      <c r="MM54" s="219">
        <f t="shared" si="70"/>
        <v>51.589999999999996</v>
      </c>
      <c r="MN54" s="219">
        <f t="shared" si="70"/>
        <v>52.78</v>
      </c>
      <c r="MO54" s="219">
        <f t="shared" si="70"/>
        <v>56.45</v>
      </c>
      <c r="MP54" s="219">
        <f t="shared" si="70"/>
        <v>56.53</v>
      </c>
      <c r="MQ54" s="219">
        <f t="shared" si="70"/>
        <v>60.71</v>
      </c>
      <c r="MR54" s="219">
        <f t="shared" si="70"/>
        <v>54.7</v>
      </c>
      <c r="MS54" s="219">
        <f t="shared" si="70"/>
        <v>60.69</v>
      </c>
      <c r="MT54" s="219">
        <f t="shared" si="70"/>
        <v>69.08</v>
      </c>
      <c r="MU54" s="219">
        <f t="shared" si="70"/>
        <v>72.5</v>
      </c>
      <c r="MV54" s="219">
        <f t="shared" si="70"/>
        <v>90.58</v>
      </c>
      <c r="MW54" s="219">
        <f t="shared" si="70"/>
        <v>65.78</v>
      </c>
      <c r="MX54" s="219">
        <f t="shared" si="70"/>
        <v>63.17</v>
      </c>
      <c r="MY54" s="219">
        <f t="shared" si="70"/>
        <v>48.91</v>
      </c>
      <c r="MZ54" s="219">
        <f t="shared" si="70"/>
        <v>61.14</v>
      </c>
      <c r="NA54" s="219">
        <f t="shared" si="70"/>
        <v>68.430000000000007</v>
      </c>
      <c r="NB54" s="219">
        <f t="shared" si="70"/>
        <v>92.830000000000013</v>
      </c>
      <c r="NC54" s="219">
        <f t="shared" si="70"/>
        <v>115.53</v>
      </c>
      <c r="ND54" s="219">
        <f t="shared" si="70"/>
        <v>93.710000000000008</v>
      </c>
      <c r="NE54" s="219">
        <f t="shared" si="70"/>
        <v>62.019999999999996</v>
      </c>
      <c r="NF54" s="219">
        <f t="shared" si="70"/>
        <v>82.889999999999986</v>
      </c>
      <c r="NG54" s="219">
        <f t="shared" si="70"/>
        <v>70.789999999999992</v>
      </c>
      <c r="NH54" s="219">
        <f t="shared" si="70"/>
        <v>74.489999999999995</v>
      </c>
      <c r="NI54" s="219">
        <f t="shared" si="70"/>
        <v>80.17</v>
      </c>
      <c r="NJ54" s="219">
        <f t="shared" si="70"/>
        <v>83.91</v>
      </c>
      <c r="NK54" s="219">
        <f t="shared" si="70"/>
        <v>66.55</v>
      </c>
      <c r="NL54" s="219">
        <f t="shared" si="70"/>
        <v>117.08</v>
      </c>
      <c r="NM54" s="219">
        <f t="shared" si="70"/>
        <v>112.2</v>
      </c>
      <c r="NN54" s="219">
        <f t="shared" ref="NN54:NW54" si="71">SUM(NN42:NN43)+SUM(NN45:NN53)</f>
        <v>107.91999999999999</v>
      </c>
      <c r="NO54" s="219">
        <f t="shared" si="71"/>
        <v>115.36</v>
      </c>
      <c r="NP54" s="219">
        <f t="shared" si="71"/>
        <v>91.72</v>
      </c>
      <c r="NQ54" s="219">
        <f t="shared" si="71"/>
        <v>103.71000000000001</v>
      </c>
      <c r="NR54" s="219">
        <f t="shared" si="71"/>
        <v>109.08</v>
      </c>
      <c r="NS54" s="219">
        <f t="shared" si="71"/>
        <v>97.460000000000008</v>
      </c>
      <c r="NT54" s="219">
        <f t="shared" si="71"/>
        <v>84.53</v>
      </c>
      <c r="NU54" s="219">
        <f t="shared" si="71"/>
        <v>77.09</v>
      </c>
      <c r="NV54" s="219">
        <f t="shared" si="71"/>
        <v>85.509999999999991</v>
      </c>
      <c r="NW54" s="219">
        <f t="shared" si="71"/>
        <v>86.670000000000016</v>
      </c>
      <c r="NX54" s="219">
        <f>SUM(NX42:NX43)+SUM(NX45:NX53)</f>
        <v>118.36</v>
      </c>
      <c r="NY54" s="219">
        <f>SUM(NY42:NY43)+SUM(NY45:NY53)</f>
        <v>153.38</v>
      </c>
      <c r="NZ54" s="219">
        <f>SUM(NZ42:NZ43)+SUM(NZ45:NZ53)</f>
        <v>155.79000000000002</v>
      </c>
      <c r="OA54" s="219">
        <f>SUM(OA42:OA43)+SUM(OA45:OA53)</f>
        <v>119.47999999999999</v>
      </c>
      <c r="OB54" s="92">
        <f>OA54/NZ54*100-100</f>
        <v>-23.30701585467618</v>
      </c>
      <c r="OC54" s="91">
        <f t="shared" si="40"/>
        <v>3.5714285714285552</v>
      </c>
      <c r="OD54" s="89">
        <f>ROUND(AVERAGE($GN54:GX54),2)</f>
        <v>48.47</v>
      </c>
      <c r="OE54" s="89">
        <f>ROUND(AVERAGE($FY54:GM54),2)</f>
        <v>144.08000000000001</v>
      </c>
      <c r="OF54" s="89">
        <f t="shared" si="32"/>
        <v>-66.35896724042199</v>
      </c>
      <c r="OG54" s="19"/>
      <c r="OH54" s="190"/>
      <c r="OI54" s="56"/>
      <c r="OJ54" s="304"/>
      <c r="OK54" s="296"/>
      <c r="OL54" s="296"/>
      <c r="OM54" s="192"/>
    </row>
    <row r="55" spans="2:405" s="224" customFormat="1" ht="15.75" customHeight="1">
      <c r="B55" s="105"/>
      <c r="C55" s="221"/>
      <c r="D55" s="222"/>
      <c r="E55" s="222"/>
      <c r="F55" s="222"/>
      <c r="G55" s="222"/>
      <c r="H55" s="222"/>
      <c r="I55" s="222"/>
      <c r="J55" s="222"/>
      <c r="K55" s="222"/>
      <c r="L55" s="222"/>
      <c r="M55" s="222"/>
      <c r="N55" s="222"/>
      <c r="O55" s="222"/>
      <c r="P55" s="222"/>
      <c r="Q55" s="222"/>
      <c r="R55" s="222"/>
      <c r="S55" s="222"/>
      <c r="T55" s="222"/>
      <c r="U55" s="222"/>
      <c r="V55" s="222"/>
      <c r="W55" s="222"/>
      <c r="X55" s="222"/>
      <c r="Y55" s="222"/>
      <c r="Z55" s="222"/>
      <c r="AA55" s="222"/>
      <c r="AB55" s="222"/>
      <c r="AC55" s="222"/>
      <c r="AD55" s="222"/>
      <c r="AE55" s="222"/>
      <c r="AF55" s="222"/>
      <c r="AG55" s="222"/>
      <c r="AH55" s="222"/>
      <c r="AI55" s="222"/>
      <c r="AJ55" s="222"/>
      <c r="AK55" s="222"/>
      <c r="AL55" s="222"/>
      <c r="AM55" s="222"/>
      <c r="AN55" s="222"/>
      <c r="AO55" s="222"/>
      <c r="AP55" s="222"/>
      <c r="AQ55" s="222"/>
      <c r="AR55" s="222"/>
      <c r="AS55" s="222"/>
      <c r="AT55" s="222"/>
      <c r="AU55" s="222"/>
      <c r="AV55" s="222"/>
      <c r="AW55" s="222"/>
      <c r="AX55" s="222"/>
      <c r="AY55" s="222"/>
      <c r="AZ55" s="222"/>
      <c r="BA55" s="222"/>
      <c r="BB55" s="222"/>
      <c r="BC55" s="222"/>
      <c r="BD55" s="223"/>
      <c r="GF55" s="225"/>
      <c r="GG55" s="225"/>
      <c r="GH55" s="226"/>
      <c r="GI55" s="226"/>
      <c r="GJ55" s="226"/>
      <c r="GK55" s="226"/>
      <c r="GL55" s="226"/>
      <c r="GM55" s="226"/>
      <c r="GN55" s="226"/>
      <c r="GO55" s="226"/>
      <c r="GP55" s="226"/>
      <c r="GQ55" s="226"/>
      <c r="GR55" s="226"/>
      <c r="GS55" s="226"/>
      <c r="GT55" s="226"/>
      <c r="GU55" s="226"/>
      <c r="GV55" s="226"/>
      <c r="GW55" s="226"/>
      <c r="GX55" s="226"/>
      <c r="GY55" s="226"/>
      <c r="GZ55" s="226"/>
      <c r="HA55" s="226"/>
      <c r="HB55" s="226"/>
      <c r="HC55" s="226"/>
      <c r="HD55" s="226"/>
      <c r="HE55" s="226"/>
      <c r="HF55" s="226"/>
      <c r="HG55" s="226"/>
      <c r="HH55" s="226"/>
      <c r="HI55" s="226"/>
      <c r="HJ55" s="226"/>
      <c r="HK55" s="227"/>
      <c r="HL55" s="227"/>
      <c r="HM55" s="227"/>
      <c r="HN55" s="227"/>
      <c r="HO55" s="227"/>
      <c r="HP55" s="227"/>
      <c r="HQ55" s="227"/>
      <c r="HR55" s="227"/>
      <c r="HS55" s="227"/>
      <c r="HT55" s="227"/>
      <c r="HU55" s="227"/>
      <c r="HV55" s="227"/>
      <c r="HW55" s="227"/>
      <c r="HX55" s="227"/>
      <c r="HY55" s="227"/>
      <c r="HZ55" s="227"/>
      <c r="IA55" s="227"/>
      <c r="IB55" s="227"/>
      <c r="IC55" s="227"/>
      <c r="ID55" s="227"/>
      <c r="IE55" s="227"/>
      <c r="IF55" s="227"/>
      <c r="IG55" s="227"/>
      <c r="IH55" s="227"/>
      <c r="II55" s="227"/>
      <c r="IJ55" s="227"/>
      <c r="IK55" s="227"/>
      <c r="IL55" s="227"/>
      <c r="IM55" s="227"/>
      <c r="IN55" s="227"/>
      <c r="IO55" s="227"/>
      <c r="IP55" s="227"/>
      <c r="IQ55" s="227"/>
      <c r="IR55" s="227"/>
      <c r="IS55" s="227"/>
      <c r="IT55" s="227"/>
      <c r="IU55" s="227"/>
      <c r="IV55" s="227"/>
      <c r="IW55" s="227"/>
      <c r="IX55" s="227"/>
      <c r="IY55" s="227"/>
      <c r="IZ55" s="227"/>
      <c r="JA55" s="227"/>
      <c r="JB55" s="227"/>
      <c r="JC55" s="227"/>
      <c r="JD55" s="227"/>
      <c r="JE55" s="227"/>
      <c r="JF55" s="227"/>
      <c r="JG55" s="227"/>
      <c r="JH55" s="227"/>
      <c r="JI55" s="227"/>
      <c r="JJ55" s="227"/>
      <c r="JK55" s="227"/>
      <c r="JL55" s="227"/>
      <c r="JM55" s="227"/>
      <c r="JN55" s="227"/>
      <c r="JO55" s="227"/>
      <c r="JP55" s="227"/>
      <c r="JQ55" s="227"/>
      <c r="JR55" s="227"/>
      <c r="JS55" s="227"/>
      <c r="JT55" s="227"/>
      <c r="JU55" s="227"/>
      <c r="JV55" s="227"/>
      <c r="JW55" s="227"/>
      <c r="JX55" s="227"/>
      <c r="JY55" s="227"/>
      <c r="JZ55" s="227"/>
      <c r="KA55" s="227"/>
      <c r="KB55" s="227"/>
      <c r="KC55" s="227"/>
      <c r="KD55" s="227"/>
      <c r="KE55" s="227"/>
      <c r="KF55" s="227"/>
      <c r="KG55" s="227"/>
      <c r="KH55" s="227"/>
      <c r="KI55" s="227"/>
      <c r="KJ55" s="227"/>
      <c r="KK55" s="227"/>
      <c r="KL55" s="227"/>
      <c r="KM55" s="227"/>
      <c r="KN55" s="227"/>
      <c r="KO55" s="227"/>
      <c r="KP55" s="227"/>
      <c r="KQ55" s="227"/>
      <c r="KR55" s="227"/>
      <c r="KS55" s="227"/>
      <c r="KT55" s="227"/>
      <c r="KU55" s="227"/>
      <c r="KV55" s="227"/>
      <c r="KW55" s="227"/>
      <c r="KX55" s="227"/>
      <c r="KY55" s="227"/>
      <c r="KZ55" s="227"/>
      <c r="LA55" s="227"/>
      <c r="LB55" s="227"/>
      <c r="LC55" s="227"/>
      <c r="LD55" s="227"/>
      <c r="LE55" s="227"/>
      <c r="LF55" s="227"/>
      <c r="LG55" s="227"/>
      <c r="LH55" s="227"/>
      <c r="LI55" s="227"/>
      <c r="LJ55" s="227"/>
      <c r="LK55" s="227"/>
      <c r="LL55" s="227"/>
      <c r="LM55" s="227"/>
      <c r="LN55" s="227"/>
      <c r="LO55" s="227"/>
      <c r="LP55" s="227"/>
      <c r="LQ55" s="227"/>
      <c r="LR55" s="227"/>
      <c r="LS55" s="227"/>
      <c r="LT55" s="227"/>
      <c r="LU55" s="227"/>
      <c r="LV55" s="227"/>
      <c r="LW55" s="227"/>
      <c r="LX55" s="227"/>
      <c r="LY55" s="227"/>
      <c r="LZ55" s="227"/>
      <c r="MA55" s="227"/>
      <c r="MB55" s="227"/>
      <c r="MC55" s="227"/>
      <c r="MD55" s="227"/>
      <c r="ME55" s="227"/>
      <c r="MF55" s="227"/>
      <c r="MG55" s="227"/>
      <c r="MH55" s="227"/>
      <c r="MI55" s="227"/>
      <c r="MJ55" s="227"/>
      <c r="MK55" s="227"/>
      <c r="ML55" s="227"/>
      <c r="MM55" s="227"/>
      <c r="MN55" s="227"/>
      <c r="MO55" s="227"/>
      <c r="MP55" s="227"/>
      <c r="MQ55" s="227"/>
      <c r="MR55" s="227"/>
      <c r="MS55" s="227"/>
      <c r="MT55" s="227"/>
      <c r="MU55" s="227"/>
      <c r="MV55" s="227"/>
      <c r="MW55" s="227"/>
      <c r="MX55" s="227"/>
      <c r="MY55" s="227"/>
      <c r="MZ55" s="227"/>
      <c r="NA55" s="227"/>
      <c r="NB55" s="227"/>
      <c r="NC55" s="227"/>
      <c r="ND55" s="227"/>
      <c r="NE55" s="227"/>
      <c r="NF55" s="227"/>
      <c r="NG55" s="227"/>
      <c r="NH55" s="227"/>
      <c r="NI55" s="227"/>
      <c r="NJ55" s="227"/>
      <c r="NK55" s="227"/>
      <c r="NL55" s="227"/>
      <c r="NM55" s="227"/>
      <c r="NN55" s="227"/>
      <c r="NO55" s="227"/>
      <c r="NP55" s="227"/>
      <c r="NQ55" s="227"/>
      <c r="NR55" s="227"/>
      <c r="NS55" s="227"/>
      <c r="NT55" s="227"/>
      <c r="NU55" s="228"/>
      <c r="NV55" s="228"/>
      <c r="NW55" s="228"/>
      <c r="NX55" s="228"/>
      <c r="NY55" s="228"/>
      <c r="NZ55" s="228"/>
      <c r="OA55" s="228"/>
      <c r="OB55" s="84"/>
      <c r="OC55" s="229"/>
      <c r="OD55" s="230"/>
      <c r="OE55" s="230"/>
      <c r="OF55" s="230"/>
      <c r="OG55" s="231"/>
      <c r="OH55" s="232">
        <f>GR55/$GR$54</f>
        <v>0</v>
      </c>
      <c r="OI55" s="56"/>
      <c r="OJ55" s="296"/>
      <c r="OK55" s="296"/>
      <c r="OL55" s="296"/>
      <c r="OM55" s="192"/>
    </row>
    <row r="56" spans="2:405" ht="14.25" customHeight="1">
      <c r="B56" s="233" t="s">
        <v>418</v>
      </c>
      <c r="C56" s="234"/>
      <c r="D56" s="234"/>
      <c r="E56" s="234"/>
      <c r="F56" s="234"/>
      <c r="G56" s="234"/>
      <c r="H56" s="234"/>
      <c r="I56" s="234"/>
      <c r="J56" s="234"/>
      <c r="K56" s="234"/>
      <c r="L56" s="234"/>
      <c r="M56" s="234"/>
      <c r="N56" s="234"/>
      <c r="O56" s="234"/>
      <c r="P56" s="234"/>
      <c r="Q56" s="234"/>
      <c r="R56" s="234"/>
      <c r="S56" s="234"/>
      <c r="T56" s="234"/>
      <c r="U56" s="234"/>
      <c r="V56" s="234"/>
      <c r="W56" s="234"/>
      <c r="X56" s="234"/>
      <c r="Y56" s="234"/>
      <c r="Z56" s="234"/>
      <c r="AA56" s="234"/>
      <c r="AB56" s="234"/>
      <c r="AC56" s="234"/>
      <c r="AD56" s="234"/>
      <c r="AE56" s="234"/>
      <c r="AF56" s="234"/>
      <c r="AG56" s="234"/>
      <c r="AH56" s="234"/>
      <c r="AI56" s="234"/>
      <c r="AJ56" s="234"/>
      <c r="AK56" s="234"/>
      <c r="AL56" s="234"/>
      <c r="AM56" s="234"/>
      <c r="AN56" s="234"/>
      <c r="AO56" s="234"/>
      <c r="AP56" s="234"/>
      <c r="AQ56" s="234"/>
      <c r="AR56" s="234"/>
      <c r="AS56" s="234"/>
      <c r="AT56" s="234"/>
      <c r="AU56" s="234"/>
      <c r="AV56" s="234"/>
      <c r="AW56" s="234"/>
      <c r="AX56" s="234"/>
      <c r="AY56" s="234"/>
      <c r="AZ56" s="234"/>
      <c r="BA56" s="234"/>
      <c r="BB56" s="234"/>
      <c r="BC56" s="234"/>
      <c r="BY56" s="151"/>
      <c r="OB56" s="64"/>
      <c r="OC56" s="58"/>
      <c r="OI56" s="56"/>
      <c r="OJ56" s="297"/>
      <c r="OK56" s="297"/>
      <c r="OL56" s="297"/>
      <c r="OM56" s="192"/>
    </row>
    <row r="57" spans="2:405" ht="14.25" customHeight="1">
      <c r="B57" s="235" t="s">
        <v>419</v>
      </c>
      <c r="C57" s="234"/>
      <c r="D57" s="234"/>
      <c r="E57" s="234"/>
      <c r="F57" s="234"/>
      <c r="G57" s="234"/>
      <c r="H57" s="234"/>
      <c r="I57" s="234"/>
      <c r="J57" s="234"/>
      <c r="K57" s="234"/>
      <c r="L57" s="234"/>
      <c r="M57" s="234"/>
      <c r="N57" s="234"/>
      <c r="O57" s="234"/>
      <c r="P57" s="234"/>
      <c r="Q57" s="234"/>
      <c r="R57" s="234"/>
      <c r="S57" s="234"/>
      <c r="T57" s="234"/>
      <c r="U57" s="234"/>
      <c r="V57" s="234"/>
      <c r="W57" s="234"/>
      <c r="X57" s="234"/>
      <c r="Y57" s="234"/>
      <c r="Z57" s="234"/>
      <c r="AA57" s="234"/>
      <c r="AB57" s="234"/>
      <c r="AC57" s="234"/>
      <c r="AD57" s="234"/>
      <c r="AE57" s="234"/>
      <c r="AF57" s="234"/>
      <c r="AG57" s="234"/>
      <c r="AH57" s="234"/>
      <c r="AI57" s="234"/>
      <c r="AJ57" s="234"/>
      <c r="AK57" s="234"/>
      <c r="AL57" s="234"/>
      <c r="AM57" s="234"/>
      <c r="AN57" s="234"/>
      <c r="AO57" s="234"/>
      <c r="AP57" s="234"/>
      <c r="AQ57" s="234"/>
      <c r="AR57" s="234"/>
      <c r="AS57" s="234"/>
      <c r="AT57" s="234"/>
      <c r="AU57" s="234"/>
      <c r="AV57" s="234"/>
      <c r="AW57" s="234"/>
      <c r="AX57" s="234"/>
      <c r="AY57" s="234"/>
      <c r="AZ57" s="234"/>
      <c r="BA57" s="234"/>
      <c r="BB57" s="234"/>
      <c r="BC57" s="234"/>
      <c r="OI57" s="56"/>
      <c r="OK57" s="236"/>
      <c r="OM57" s="192"/>
      <c r="ON57" s="192"/>
    </row>
    <row r="58" spans="2:405" ht="12.75" customHeight="1">
      <c r="B58" s="237"/>
      <c r="C58" s="238"/>
      <c r="D58" s="238"/>
      <c r="E58" s="238"/>
      <c r="F58" s="238"/>
      <c r="G58" s="238"/>
      <c r="H58" s="238"/>
      <c r="I58" s="238"/>
      <c r="J58" s="238"/>
      <c r="K58" s="238"/>
      <c r="L58" s="238"/>
      <c r="M58" s="238"/>
      <c r="N58" s="238"/>
      <c r="O58" s="238"/>
      <c r="P58" s="238"/>
      <c r="Q58" s="238"/>
      <c r="R58" s="238"/>
      <c r="S58" s="238"/>
      <c r="T58" s="238"/>
      <c r="U58" s="238"/>
      <c r="V58" s="238"/>
      <c r="W58" s="238"/>
      <c r="X58" s="238"/>
      <c r="Y58" s="238"/>
      <c r="Z58" s="238"/>
      <c r="AA58" s="238"/>
      <c r="AB58" s="238"/>
      <c r="AC58" s="238"/>
      <c r="AD58" s="238"/>
      <c r="AE58" s="238"/>
      <c r="AF58" s="238"/>
      <c r="AG58" s="238"/>
      <c r="AH58" s="238"/>
      <c r="AI58" s="238"/>
      <c r="AJ58" s="238"/>
      <c r="AK58" s="238"/>
      <c r="AL58" s="238"/>
      <c r="AM58" s="238"/>
      <c r="AN58" s="238"/>
      <c r="AO58" s="238"/>
      <c r="AP58" s="238"/>
      <c r="AQ58" s="238"/>
      <c r="AR58" s="238"/>
      <c r="AS58" s="238"/>
      <c r="AT58" s="238"/>
      <c r="AU58" s="238"/>
      <c r="AV58" s="238"/>
      <c r="AW58" s="238"/>
      <c r="AX58" s="238"/>
      <c r="AY58" s="238"/>
      <c r="AZ58" s="238"/>
      <c r="BA58" s="238"/>
      <c r="BB58" s="238"/>
      <c r="BC58" s="238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5"/>
      <c r="BZ58" s="5"/>
      <c r="CA58" s="5"/>
      <c r="CB58" s="5"/>
      <c r="CC58" s="5"/>
      <c r="CD58" s="5"/>
      <c r="CE58" s="5"/>
      <c r="CF58" s="5"/>
      <c r="CG58" s="5"/>
      <c r="CH58" s="5"/>
      <c r="CI58" s="5"/>
      <c r="CJ58" s="5"/>
      <c r="CK58" s="5"/>
      <c r="CL58" s="5"/>
      <c r="CM58" s="5"/>
      <c r="CN58" s="5"/>
      <c r="CO58" s="5"/>
      <c r="CP58" s="5"/>
      <c r="CQ58" s="5"/>
      <c r="CR58" s="5"/>
      <c r="CS58" s="5"/>
      <c r="CT58" s="5"/>
      <c r="CU58" s="5"/>
      <c r="CV58" s="5"/>
      <c r="CW58" s="5"/>
      <c r="CX58" s="5"/>
      <c r="CY58" s="5"/>
      <c r="CZ58" s="5"/>
      <c r="DA58" s="5"/>
      <c r="DB58" s="5"/>
      <c r="DC58" s="5"/>
      <c r="DD58" s="5"/>
      <c r="DE58" s="5"/>
      <c r="DF58" s="5"/>
      <c r="DG58" s="5"/>
      <c r="DH58" s="5"/>
      <c r="DI58" s="5"/>
      <c r="DJ58" s="5"/>
      <c r="DK58" s="5"/>
      <c r="DL58" s="5"/>
      <c r="DM58" s="5"/>
      <c r="DN58" s="5"/>
      <c r="DO58" s="5"/>
      <c r="DP58" s="5"/>
      <c r="DQ58" s="5"/>
      <c r="DR58" s="5"/>
      <c r="DS58" s="5"/>
      <c r="DT58" s="5"/>
      <c r="DU58" s="5"/>
      <c r="DV58" s="5"/>
      <c r="DW58" s="5"/>
      <c r="DX58" s="5"/>
      <c r="DY58" s="5"/>
      <c r="DZ58" s="5"/>
      <c r="EA58" s="58"/>
      <c r="EB58" s="5"/>
      <c r="EC58" s="5"/>
      <c r="ED58" s="5"/>
      <c r="EE58" s="5"/>
      <c r="EF58" s="5"/>
      <c r="EG58" s="5"/>
      <c r="EH58" s="5"/>
      <c r="EI58" s="5"/>
      <c r="EJ58" s="5"/>
      <c r="EK58" s="5"/>
      <c r="EL58" s="5"/>
      <c r="EM58" s="5"/>
      <c r="EN58" s="5"/>
      <c r="EO58" s="5"/>
      <c r="EP58" s="5"/>
      <c r="EQ58" s="5"/>
      <c r="ER58" s="5"/>
      <c r="ES58" s="5"/>
      <c r="ET58" s="5"/>
      <c r="EU58" s="5"/>
      <c r="EV58" s="5"/>
      <c r="EW58" s="5"/>
      <c r="EX58" s="5"/>
      <c r="EY58" s="5"/>
      <c r="EZ58" s="5"/>
      <c r="FA58" s="5"/>
      <c r="FB58" s="5"/>
      <c r="FC58" s="5"/>
      <c r="FD58" s="5"/>
      <c r="FE58" s="5"/>
      <c r="FF58" s="5"/>
      <c r="FG58" s="5"/>
      <c r="FH58" s="5"/>
      <c r="FI58" s="5"/>
      <c r="FJ58" s="5"/>
      <c r="FK58" s="5"/>
      <c r="FL58" s="5"/>
      <c r="FM58" s="5"/>
      <c r="FN58" s="5"/>
      <c r="FO58" s="5"/>
      <c r="FP58" s="5"/>
      <c r="FQ58" s="5"/>
      <c r="FR58" s="5"/>
      <c r="FS58" s="5"/>
      <c r="FT58" s="5"/>
      <c r="FU58" s="5"/>
      <c r="FV58" s="5"/>
      <c r="FW58" s="5"/>
      <c r="FX58" s="5"/>
      <c r="FY58" s="5"/>
      <c r="FZ58" s="5"/>
      <c r="GA58" s="5"/>
      <c r="GB58" s="5"/>
      <c r="GC58" s="5"/>
      <c r="GD58" s="5"/>
      <c r="GE58" s="5"/>
      <c r="GF58" s="239"/>
      <c r="GG58" s="239"/>
      <c r="GH58" s="10"/>
      <c r="GI58" s="10"/>
      <c r="GJ58" s="10"/>
      <c r="GK58" s="10"/>
      <c r="GL58" s="10"/>
      <c r="GM58" s="10"/>
      <c r="GN58" s="10"/>
      <c r="GO58" s="10"/>
      <c r="GP58" s="240"/>
      <c r="GQ58" s="240"/>
      <c r="GR58" s="10"/>
      <c r="GS58" s="10"/>
      <c r="GT58" s="10"/>
      <c r="GU58" s="10"/>
      <c r="GV58" s="10"/>
      <c r="GW58" s="10"/>
      <c r="GX58" s="10"/>
      <c r="GY58" s="10"/>
      <c r="GZ58" s="10"/>
      <c r="HA58" s="10"/>
      <c r="HB58" s="10"/>
      <c r="HC58" s="10"/>
      <c r="HD58" s="10"/>
      <c r="HE58" s="10"/>
      <c r="HF58" s="10"/>
      <c r="HG58" s="10"/>
      <c r="HH58" s="10"/>
      <c r="HI58" s="10"/>
      <c r="HJ58" s="10"/>
      <c r="HK58" s="10"/>
      <c r="HL58" s="10"/>
      <c r="HM58" s="10"/>
      <c r="HN58" s="10"/>
      <c r="HO58" s="10"/>
      <c r="HP58" s="10"/>
      <c r="HQ58" s="10"/>
      <c r="HR58" s="10"/>
      <c r="HS58" s="10"/>
      <c r="HT58" s="10"/>
      <c r="HU58" s="10"/>
      <c r="HV58" s="10"/>
      <c r="HW58" s="10"/>
      <c r="HX58" s="10"/>
      <c r="HY58" s="10"/>
      <c r="HZ58" s="10"/>
      <c r="IA58" s="10"/>
      <c r="IB58" s="10"/>
      <c r="IC58" s="10"/>
      <c r="ID58" s="10"/>
      <c r="IE58" s="10"/>
      <c r="IF58" s="10"/>
      <c r="IG58" s="10"/>
      <c r="IH58" s="10"/>
      <c r="II58" s="10"/>
      <c r="IJ58" s="10"/>
      <c r="IK58" s="10"/>
      <c r="IL58" s="10"/>
      <c r="IM58" s="10"/>
      <c r="IN58" s="10"/>
      <c r="IO58" s="10"/>
      <c r="OI58" s="56"/>
      <c r="ON58" s="192"/>
    </row>
  </sheetData>
  <mergeCells count="1">
    <mergeCell ref="OB4:OC4"/>
  </mergeCells>
  <printOptions horizontalCentered="1"/>
  <pageMargins left="0.15748031496062992" right="0.23622047244094491" top="0.35433070866141736" bottom="0.9055118110236221" header="0.19685039370078741" footer="0.9055118110236221"/>
  <pageSetup paperSize="9" scale="51" fitToHeight="0" orientation="portrait" r:id="rId1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B81C68-CD34-40F0-9998-9D04A67B1D4B}">
  <sheetPr>
    <pageSetUpPr fitToPage="1"/>
  </sheetPr>
  <dimension ref="A1:OR62"/>
  <sheetViews>
    <sheetView showGridLines="0" tabSelected="1" topLeftCell="B1" zoomScale="120" zoomScaleNormal="120" zoomScaleSheetLayoutView="96" workbookViewId="0">
      <pane xSplit="186" topLeftCell="GG1" activePane="topRight" state="frozen"/>
      <selection activeCell="B1" sqref="B1"/>
      <selection pane="topRight" activeCell="OJ2" sqref="OJ2"/>
    </sheetView>
  </sheetViews>
  <sheetFormatPr defaultColWidth="9.140625" defaultRowHeight="12.75"/>
  <cols>
    <col min="1" max="1" width="1" style="4" hidden="1" customWidth="1"/>
    <col min="2" max="2" width="50.42578125" style="4" customWidth="1"/>
    <col min="3" max="3" width="9.42578125" style="4" hidden="1" customWidth="1"/>
    <col min="4" max="4" width="9.85546875" style="4" hidden="1" customWidth="1"/>
    <col min="5" max="5" width="9.7109375" style="4" hidden="1" customWidth="1"/>
    <col min="6" max="6" width="10.5703125" style="4" hidden="1" customWidth="1"/>
    <col min="7" max="7" width="10" style="4" hidden="1" customWidth="1"/>
    <col min="8" max="8" width="10.5703125" style="4" hidden="1" customWidth="1"/>
    <col min="9" max="10" width="9.7109375" style="4" hidden="1" customWidth="1"/>
    <col min="11" max="11" width="10.28515625" style="4" hidden="1" customWidth="1"/>
    <col min="12" max="12" width="9.85546875" style="4" hidden="1" customWidth="1"/>
    <col min="13" max="14" width="10.28515625" style="4" hidden="1" customWidth="1"/>
    <col min="15" max="16" width="9.85546875" style="4" hidden="1" customWidth="1"/>
    <col min="17" max="17" width="9.7109375" style="4" hidden="1" customWidth="1"/>
    <col min="18" max="18" width="10.5703125" style="4" hidden="1" customWidth="1"/>
    <col min="19" max="19" width="10" style="4" hidden="1" customWidth="1"/>
    <col min="20" max="20" width="10.5703125" style="4" hidden="1" customWidth="1"/>
    <col min="21" max="22" width="9.7109375" style="4" hidden="1" customWidth="1"/>
    <col min="23" max="23" width="10.28515625" style="4" hidden="1" customWidth="1"/>
    <col min="24" max="24" width="9.85546875" style="4" hidden="1" customWidth="1"/>
    <col min="25" max="26" width="10.28515625" style="4" hidden="1" customWidth="1"/>
    <col min="27" max="28" width="9.85546875" style="4" hidden="1" customWidth="1"/>
    <col min="29" max="29" width="9.7109375" style="4" hidden="1" customWidth="1"/>
    <col min="30" max="30" width="10.5703125" style="4" hidden="1" customWidth="1"/>
    <col min="31" max="31" width="10" style="4" hidden="1" customWidth="1"/>
    <col min="32" max="32" width="10.5703125" style="4" hidden="1" customWidth="1"/>
    <col min="33" max="34" width="9.7109375" style="4" hidden="1" customWidth="1"/>
    <col min="35" max="35" width="10.28515625" style="4" hidden="1" customWidth="1"/>
    <col min="36" max="36" width="9.85546875" style="4" hidden="1" customWidth="1"/>
    <col min="37" max="38" width="10.28515625" style="4" hidden="1" customWidth="1"/>
    <col min="39" max="40" width="9.85546875" style="4" hidden="1" customWidth="1"/>
    <col min="41" max="41" width="9.7109375" style="4" hidden="1" customWidth="1"/>
    <col min="42" max="42" width="10.5703125" style="4" hidden="1" customWidth="1"/>
    <col min="43" max="43" width="10" style="4" hidden="1" customWidth="1"/>
    <col min="44" max="44" width="10.5703125" style="4" hidden="1" customWidth="1"/>
    <col min="45" max="46" width="9.7109375" style="4" hidden="1" customWidth="1"/>
    <col min="47" max="47" width="10.28515625" style="4" hidden="1" customWidth="1"/>
    <col min="48" max="48" width="9.85546875" style="4" hidden="1" customWidth="1"/>
    <col min="49" max="50" width="10.28515625" style="4" hidden="1" customWidth="1"/>
    <col min="51" max="52" width="9.85546875" style="4" hidden="1" customWidth="1"/>
    <col min="53" max="53" width="9.7109375" style="4" hidden="1" customWidth="1"/>
    <col min="54" max="54" width="10.5703125" style="4" hidden="1" customWidth="1"/>
    <col min="55" max="55" width="10" style="4" hidden="1" customWidth="1"/>
    <col min="56" max="56" width="10.5703125" style="4" hidden="1" customWidth="1"/>
    <col min="57" max="58" width="9.7109375" style="4" hidden="1" customWidth="1"/>
    <col min="59" max="59" width="10.28515625" style="4" hidden="1" customWidth="1"/>
    <col min="60" max="60" width="10" style="4" hidden="1" customWidth="1"/>
    <col min="61" max="62" width="10.28515625" style="4" hidden="1" customWidth="1"/>
    <col min="63" max="63" width="10" style="4" hidden="1" customWidth="1"/>
    <col min="64" max="66" width="9.85546875" style="4" hidden="1" customWidth="1"/>
    <col min="67" max="67" width="10.5703125" style="4" hidden="1" customWidth="1"/>
    <col min="68" max="68" width="10" style="4" hidden="1" customWidth="1"/>
    <col min="69" max="69" width="10.5703125" style="4" hidden="1" customWidth="1"/>
    <col min="70" max="71" width="9.7109375" style="4" hidden="1" customWidth="1"/>
    <col min="72" max="72" width="10.28515625" style="4" hidden="1" customWidth="1"/>
    <col min="73" max="73" width="10" style="4" hidden="1" customWidth="1"/>
    <col min="74" max="75" width="10.28515625" style="4" hidden="1" customWidth="1"/>
    <col min="76" max="76" width="10" style="4" hidden="1" customWidth="1"/>
    <col min="77" max="77" width="9.42578125" style="4" hidden="1" customWidth="1"/>
    <col min="78" max="79" width="9.85546875" style="4" hidden="1" customWidth="1"/>
    <col min="80" max="80" width="10.5703125" style="4" hidden="1" customWidth="1"/>
    <col min="81" max="81" width="10" style="4" hidden="1" customWidth="1"/>
    <col min="82" max="82" width="10.5703125" style="4" hidden="1" customWidth="1"/>
    <col min="83" max="84" width="9.7109375" style="4" hidden="1" customWidth="1"/>
    <col min="85" max="85" width="10.28515625" style="4" hidden="1" customWidth="1"/>
    <col min="86" max="86" width="10" style="4" hidden="1" customWidth="1"/>
    <col min="87" max="88" width="10.28515625" style="4" hidden="1" customWidth="1"/>
    <col min="89" max="89" width="10" style="4" hidden="1" customWidth="1"/>
    <col min="90" max="91" width="9.85546875" style="4" hidden="1" customWidth="1"/>
    <col min="92" max="92" width="10.5703125" style="4" hidden="1" customWidth="1"/>
    <col min="93" max="93" width="10" style="4" hidden="1" customWidth="1"/>
    <col min="94" max="94" width="10.5703125" style="4" hidden="1" customWidth="1"/>
    <col min="95" max="96" width="9.7109375" style="4" hidden="1" customWidth="1"/>
    <col min="97" max="97" width="10.28515625" style="4" hidden="1" customWidth="1"/>
    <col min="98" max="98" width="10" style="4" hidden="1" customWidth="1"/>
    <col min="99" max="100" width="10.28515625" style="4" hidden="1" customWidth="1"/>
    <col min="101" max="101" width="10" style="4" hidden="1" customWidth="1"/>
    <col min="102" max="103" width="9.85546875" style="4" hidden="1" customWidth="1"/>
    <col min="104" max="104" width="10.5703125" style="4" hidden="1" customWidth="1"/>
    <col min="105" max="105" width="10" style="4" hidden="1" customWidth="1"/>
    <col min="106" max="106" width="10.5703125" style="4" hidden="1" customWidth="1"/>
    <col min="107" max="108" width="9.7109375" style="4" hidden="1" customWidth="1"/>
    <col min="109" max="109" width="10.28515625" style="4" hidden="1" customWidth="1"/>
    <col min="110" max="110" width="10" style="4" hidden="1" customWidth="1"/>
    <col min="111" max="112" width="10.28515625" style="4" hidden="1" customWidth="1"/>
    <col min="113" max="113" width="10" style="4" hidden="1" customWidth="1"/>
    <col min="114" max="114" width="11" style="4" hidden="1" customWidth="1"/>
    <col min="115" max="116" width="9.85546875" style="4" hidden="1" customWidth="1"/>
    <col min="117" max="117" width="10.5703125" style="4" hidden="1" customWidth="1"/>
    <col min="118" max="118" width="10" style="4" hidden="1" customWidth="1"/>
    <col min="119" max="119" width="10.5703125" style="4" hidden="1" customWidth="1"/>
    <col min="120" max="121" width="9.7109375" style="4" hidden="1" customWidth="1"/>
    <col min="122" max="122" width="10.28515625" style="4" hidden="1" customWidth="1"/>
    <col min="123" max="123" width="10" style="4" hidden="1" customWidth="1"/>
    <col min="124" max="125" width="10.28515625" style="4" hidden="1" customWidth="1"/>
    <col min="126" max="126" width="10" style="4" hidden="1" customWidth="1"/>
    <col min="127" max="128" width="9.85546875" style="4" hidden="1" customWidth="1"/>
    <col min="129" max="129" width="10.5703125" style="4" hidden="1" customWidth="1"/>
    <col min="130" max="130" width="10" style="4" hidden="1" customWidth="1"/>
    <col min="131" max="131" width="10.5703125" style="4" hidden="1" customWidth="1"/>
    <col min="132" max="133" width="9.7109375" style="4" hidden="1" customWidth="1"/>
    <col min="134" max="134" width="10.28515625" style="4" hidden="1" customWidth="1"/>
    <col min="135" max="135" width="10" style="4" hidden="1" customWidth="1"/>
    <col min="136" max="137" width="10.28515625" style="4" hidden="1" customWidth="1"/>
    <col min="138" max="138" width="10" style="4" hidden="1" customWidth="1"/>
    <col min="139" max="140" width="9.85546875" style="4" hidden="1" customWidth="1"/>
    <col min="141" max="141" width="10.5703125" style="4" hidden="1" customWidth="1"/>
    <col min="142" max="142" width="10" style="4" hidden="1" customWidth="1"/>
    <col min="143" max="143" width="10.5703125" style="4" hidden="1" customWidth="1"/>
    <col min="144" max="145" width="9.7109375" style="4" hidden="1" customWidth="1"/>
    <col min="146" max="146" width="10.28515625" style="4" hidden="1" customWidth="1"/>
    <col min="147" max="147" width="10" style="4" hidden="1" customWidth="1"/>
    <col min="148" max="149" width="10.28515625" style="4" hidden="1" customWidth="1"/>
    <col min="150" max="150" width="10" style="4" hidden="1" customWidth="1"/>
    <col min="151" max="152" width="9.85546875" style="4" hidden="1" customWidth="1"/>
    <col min="153" max="153" width="10.5703125" style="4" hidden="1" customWidth="1"/>
    <col min="154" max="154" width="10" style="4" hidden="1" customWidth="1"/>
    <col min="155" max="155" width="10.5703125" style="4" hidden="1" customWidth="1"/>
    <col min="156" max="157" width="9.7109375" style="4" hidden="1" customWidth="1"/>
    <col min="158" max="158" width="10.28515625" style="4" hidden="1" customWidth="1"/>
    <col min="159" max="159" width="10" style="4" hidden="1" customWidth="1"/>
    <col min="160" max="161" width="10.28515625" style="4" hidden="1" customWidth="1"/>
    <col min="162" max="162" width="10" style="4" hidden="1" customWidth="1"/>
    <col min="163" max="164" width="9.85546875" style="4" hidden="1" customWidth="1"/>
    <col min="165" max="165" width="10.5703125" style="4" hidden="1" customWidth="1"/>
    <col min="166" max="166" width="10" style="4" hidden="1" customWidth="1"/>
    <col min="167" max="167" width="10.5703125" style="4" hidden="1" customWidth="1"/>
    <col min="168" max="169" width="9.7109375" style="4" hidden="1" customWidth="1"/>
    <col min="170" max="170" width="10.28515625" style="4" hidden="1" customWidth="1"/>
    <col min="171" max="171" width="10" style="4" hidden="1" customWidth="1"/>
    <col min="172" max="173" width="10.28515625" style="4" hidden="1" customWidth="1"/>
    <col min="174" max="174" width="10" style="4" hidden="1" customWidth="1"/>
    <col min="175" max="175" width="11.28515625" style="4" hidden="1" customWidth="1"/>
    <col min="176" max="176" width="9.85546875" style="4" hidden="1" customWidth="1"/>
    <col min="177" max="177" width="10.5703125" style="4" hidden="1" customWidth="1"/>
    <col min="178" max="178" width="10" style="4" hidden="1" customWidth="1"/>
    <col min="179" max="179" width="10.5703125" style="4" hidden="1" customWidth="1"/>
    <col min="180" max="181" width="9.7109375" style="4" hidden="1" customWidth="1"/>
    <col min="182" max="182" width="12.42578125" style="4" hidden="1" customWidth="1"/>
    <col min="183" max="183" width="12" style="4" hidden="1" customWidth="1"/>
    <col min="184" max="184" width="12.28515625" style="4" hidden="1" customWidth="1"/>
    <col min="185" max="185" width="12.42578125" style="4" hidden="1" customWidth="1"/>
    <col min="186" max="186" width="12" style="4" hidden="1" customWidth="1"/>
    <col min="187" max="187" width="15.42578125" style="4" hidden="1" customWidth="1"/>
    <col min="188" max="188" width="10.5703125" style="7" hidden="1" customWidth="1"/>
    <col min="189" max="189" width="13.42578125" style="7" customWidth="1"/>
    <col min="190" max="213" width="10.28515625" style="8" hidden="1" customWidth="1"/>
    <col min="214" max="215" width="10.140625" style="8" hidden="1" customWidth="1"/>
    <col min="216" max="216" width="10.7109375" style="8" hidden="1" customWidth="1"/>
    <col min="217" max="217" width="10.42578125" style="8" hidden="1" customWidth="1"/>
    <col min="218" max="218" width="10.5703125" style="8" hidden="1" customWidth="1"/>
    <col min="219" max="219" width="10.140625" style="9" hidden="1" customWidth="1"/>
    <col min="220" max="220" width="10" style="9" hidden="1" customWidth="1"/>
    <col min="221" max="221" width="10.5703125" style="9" hidden="1" customWidth="1"/>
    <col min="222" max="222" width="10.28515625" style="9" hidden="1" customWidth="1"/>
    <col min="223" max="223" width="10.42578125" style="9" hidden="1" customWidth="1"/>
    <col min="224" max="224" width="10.5703125" style="9" hidden="1" customWidth="1"/>
    <col min="225" max="225" width="10.28515625" style="9" hidden="1" customWidth="1"/>
    <col min="226" max="227" width="10.140625" style="9" hidden="1" customWidth="1"/>
    <col min="228" max="228" width="10.7109375" style="9" hidden="1" customWidth="1"/>
    <col min="229" max="229" width="10.42578125" style="9" hidden="1" customWidth="1"/>
    <col min="230" max="230" width="10.5703125" style="9" hidden="1" customWidth="1"/>
    <col min="231" max="231" width="10.140625" style="9" hidden="1" customWidth="1"/>
    <col min="232" max="232" width="10" style="9" hidden="1" customWidth="1"/>
    <col min="233" max="233" width="10.5703125" style="9" hidden="1" customWidth="1"/>
    <col min="234" max="234" width="10.28515625" style="9" hidden="1" customWidth="1"/>
    <col min="235" max="235" width="10.42578125" style="9" hidden="1" customWidth="1"/>
    <col min="236" max="236" width="10.5703125" style="9" hidden="1" customWidth="1"/>
    <col min="237" max="237" width="10.28515625" style="9" hidden="1" customWidth="1"/>
    <col min="238" max="239" width="10.140625" style="9" hidden="1" customWidth="1"/>
    <col min="240" max="240" width="10.7109375" style="9" hidden="1" customWidth="1"/>
    <col min="241" max="241" width="10.42578125" style="9" hidden="1" customWidth="1"/>
    <col min="242" max="242" width="10.5703125" style="9" hidden="1" customWidth="1"/>
    <col min="243" max="243" width="11.28515625" style="9" hidden="1" customWidth="1"/>
    <col min="244" max="244" width="11.140625" style="9" hidden="1" customWidth="1"/>
    <col min="245" max="245" width="10.5703125" style="9" hidden="1" customWidth="1"/>
    <col min="246" max="246" width="10.28515625" style="9" hidden="1" customWidth="1"/>
    <col min="247" max="247" width="10.42578125" style="9" hidden="1" customWidth="1"/>
    <col min="248" max="248" width="10.5703125" style="9" hidden="1" customWidth="1"/>
    <col min="249" max="249" width="10.28515625" style="9" hidden="1" customWidth="1"/>
    <col min="250" max="251" width="10.140625" style="9" hidden="1" customWidth="1"/>
    <col min="252" max="252" width="10.7109375" style="9" hidden="1" customWidth="1"/>
    <col min="253" max="253" width="10.42578125" style="9" hidden="1" customWidth="1"/>
    <col min="254" max="254" width="10.5703125" style="9" hidden="1" customWidth="1"/>
    <col min="255" max="255" width="11.28515625" style="9" hidden="1" customWidth="1"/>
    <col min="256" max="256" width="11.140625" style="9" hidden="1" customWidth="1"/>
    <col min="257" max="257" width="10.5703125" style="9" hidden="1" customWidth="1"/>
    <col min="258" max="258" width="11.42578125" style="9" hidden="1" customWidth="1"/>
    <col min="259" max="259" width="10.42578125" style="9" hidden="1" customWidth="1"/>
    <col min="260" max="260" width="10.5703125" style="9" hidden="1" customWidth="1"/>
    <col min="261" max="261" width="10.28515625" style="9" hidden="1" customWidth="1"/>
    <col min="262" max="263" width="10.140625" style="9" hidden="1" customWidth="1"/>
    <col min="264" max="264" width="10.7109375" style="9" hidden="1" customWidth="1"/>
    <col min="265" max="265" width="10.42578125" style="9" hidden="1" customWidth="1"/>
    <col min="266" max="266" width="10.5703125" style="9" hidden="1" customWidth="1"/>
    <col min="267" max="267" width="11.28515625" style="9" hidden="1" customWidth="1"/>
    <col min="268" max="268" width="11.140625" style="9" hidden="1" customWidth="1"/>
    <col min="269" max="269" width="10.5703125" style="9" hidden="1" customWidth="1"/>
    <col min="270" max="270" width="10.28515625" style="9" hidden="1" customWidth="1"/>
    <col min="271" max="271" width="10.42578125" style="9" hidden="1" customWidth="1"/>
    <col min="272" max="272" width="10.5703125" style="9" hidden="1" customWidth="1"/>
    <col min="273" max="273" width="10.28515625" style="9" hidden="1" customWidth="1"/>
    <col min="274" max="275" width="10.140625" style="9" hidden="1" customWidth="1"/>
    <col min="276" max="276" width="10.7109375" style="9" hidden="1" customWidth="1"/>
    <col min="277" max="277" width="11" style="9" hidden="1" customWidth="1"/>
    <col min="278" max="278" width="11.140625" style="9" hidden="1" customWidth="1"/>
    <col min="279" max="279" width="11.85546875" style="9" hidden="1" customWidth="1"/>
    <col min="280" max="280" width="11.7109375" style="9" hidden="1" customWidth="1"/>
    <col min="281" max="281" width="11.140625" style="9" hidden="1" customWidth="1"/>
    <col min="282" max="291" width="10.42578125" style="9" hidden="1" customWidth="1"/>
    <col min="292" max="292" width="11.42578125" style="9" hidden="1" customWidth="1"/>
    <col min="293" max="293" width="11.140625" style="9" hidden="1" customWidth="1"/>
    <col min="294" max="294" width="11" style="9" hidden="1" customWidth="1"/>
    <col min="295" max="298" width="10.42578125" style="9" hidden="1" customWidth="1"/>
    <col min="299" max="299" width="10.28515625" style="9" hidden="1" customWidth="1"/>
    <col min="300" max="300" width="10.42578125" style="9" hidden="1" customWidth="1"/>
    <col min="301" max="301" width="10.5703125" style="9" hidden="1" customWidth="1"/>
    <col min="302" max="304" width="10.42578125" style="9" hidden="1" customWidth="1"/>
    <col min="305" max="305" width="10.5703125" style="9" hidden="1" customWidth="1"/>
    <col min="306" max="306" width="11.28515625" style="9" hidden="1" customWidth="1"/>
    <col min="307" max="307" width="10.42578125" style="9" hidden="1" customWidth="1"/>
    <col min="308" max="308" width="10.85546875" style="9" hidden="1" customWidth="1"/>
    <col min="309" max="309" width="11.85546875" style="9" hidden="1" customWidth="1"/>
    <col min="310" max="310" width="11.7109375" style="9" hidden="1" customWidth="1"/>
    <col min="311" max="311" width="12.28515625" style="9" hidden="1" customWidth="1"/>
    <col min="312" max="312" width="11.7109375" style="9" hidden="1" customWidth="1"/>
    <col min="313" max="314" width="10.28515625" style="9" hidden="1" customWidth="1"/>
    <col min="315" max="318" width="10" style="9" hidden="1" customWidth="1"/>
    <col min="319" max="319" width="11.7109375" style="9" hidden="1" customWidth="1"/>
    <col min="320" max="320" width="11.42578125" style="9" hidden="1" customWidth="1"/>
    <col min="321" max="321" width="11.5703125" style="9" hidden="1" customWidth="1"/>
    <col min="322" max="322" width="11" style="9" hidden="1" customWidth="1"/>
    <col min="323" max="323" width="11.140625" style="9" hidden="1" customWidth="1"/>
    <col min="324" max="326" width="11.5703125" style="9" hidden="1" customWidth="1"/>
    <col min="327" max="327" width="9.28515625" style="9" hidden="1" customWidth="1"/>
    <col min="328" max="329" width="10.42578125" style="9" hidden="1" customWidth="1"/>
    <col min="330" max="332" width="10.85546875" style="9" hidden="1" customWidth="1"/>
    <col min="333" max="333" width="10" style="9" hidden="1" customWidth="1"/>
    <col min="334" max="334" width="9.85546875" style="9" hidden="1" customWidth="1"/>
    <col min="335" max="335" width="9.7109375" style="9" hidden="1" customWidth="1"/>
    <col min="336" max="336" width="10.140625" style="9" hidden="1" customWidth="1"/>
    <col min="337" max="346" width="10.42578125" style="9" hidden="1" customWidth="1"/>
    <col min="347" max="347" width="10.140625" style="9" hidden="1" customWidth="1"/>
    <col min="348" max="358" width="10.42578125" style="9" hidden="1" customWidth="1"/>
    <col min="359" max="359" width="10.28515625" style="9" hidden="1" customWidth="1"/>
    <col min="360" max="360" width="10.85546875" style="9" hidden="1" customWidth="1"/>
    <col min="361" max="361" width="10.5703125" style="9" hidden="1" customWidth="1"/>
    <col min="362" max="364" width="10.42578125" style="9" hidden="1" customWidth="1"/>
    <col min="365" max="365" width="8.7109375" style="9" hidden="1" customWidth="1"/>
    <col min="366" max="367" width="9.42578125" style="9" hidden="1" customWidth="1"/>
    <col min="368" max="368" width="9.140625" style="9" hidden="1" customWidth="1"/>
    <col min="369" max="369" width="9.5703125" style="9" hidden="1" customWidth="1"/>
    <col min="370" max="370" width="9.140625" style="9" hidden="1" customWidth="1"/>
    <col min="371" max="371" width="9.42578125" style="9" hidden="1" customWidth="1"/>
    <col min="372" max="378" width="10" style="9" hidden="1" customWidth="1"/>
    <col min="379" max="379" width="10" style="9" customWidth="1"/>
    <col min="380" max="382" width="10" style="9" hidden="1" customWidth="1"/>
    <col min="383" max="384" width="10" style="9" customWidth="1"/>
    <col min="385" max="388" width="10" style="10" customWidth="1"/>
    <col min="389" max="389" width="9.5703125" style="10" customWidth="1"/>
    <col min="390" max="391" width="10" style="10" customWidth="1"/>
    <col min="392" max="392" width="10.28515625" style="10" customWidth="1"/>
    <col min="393" max="393" width="10.7109375" style="5" customWidth="1"/>
    <col min="394" max="395" width="10.85546875" style="5" hidden="1" customWidth="1"/>
    <col min="396" max="396" width="7" style="5" hidden="1" customWidth="1"/>
    <col min="397" max="397" width="21" style="6" hidden="1" customWidth="1"/>
    <col min="398" max="398" width="45.140625" style="6" hidden="1" customWidth="1"/>
    <col min="399" max="399" width="12" style="6" customWidth="1"/>
    <col min="400" max="401" width="10.5703125" style="4" customWidth="1"/>
    <col min="402" max="402" width="12.140625" style="4" customWidth="1"/>
    <col min="403" max="407" width="9.140625" style="4"/>
    <col min="408" max="408" width="7.28515625" style="4" bestFit="1" customWidth="1"/>
    <col min="409" max="16384" width="9.140625" style="4"/>
  </cols>
  <sheetData>
    <row r="1" spans="2:404" ht="12.75" customHeight="1">
      <c r="B1" s="237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  <c r="Z1" s="238"/>
      <c r="AA1" s="238"/>
      <c r="AB1" s="238"/>
      <c r="AC1" s="238"/>
      <c r="AD1" s="238"/>
      <c r="AE1" s="238"/>
      <c r="AF1" s="238"/>
      <c r="AG1" s="238"/>
      <c r="AH1" s="238"/>
      <c r="AI1" s="238"/>
      <c r="AJ1" s="238"/>
      <c r="AK1" s="238"/>
      <c r="AL1" s="238"/>
      <c r="AM1" s="238"/>
      <c r="AN1" s="238"/>
      <c r="AO1" s="238"/>
      <c r="AP1" s="238"/>
      <c r="AQ1" s="238"/>
      <c r="AR1" s="238"/>
      <c r="AS1" s="238"/>
      <c r="AT1" s="238"/>
      <c r="AU1" s="238"/>
      <c r="AV1" s="238"/>
      <c r="AW1" s="238"/>
      <c r="AX1" s="238"/>
      <c r="AY1" s="238"/>
      <c r="AZ1" s="238"/>
      <c r="BA1" s="238"/>
      <c r="BB1" s="238"/>
      <c r="BC1" s="238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  <c r="CP1" s="5"/>
      <c r="CQ1" s="5"/>
      <c r="CR1" s="5"/>
      <c r="CS1" s="5"/>
      <c r="CT1" s="5"/>
      <c r="CU1" s="5"/>
      <c r="CV1" s="5"/>
      <c r="CW1" s="5"/>
      <c r="CX1" s="5"/>
      <c r="CY1" s="5"/>
      <c r="CZ1" s="5"/>
      <c r="DA1" s="5"/>
      <c r="DB1" s="5"/>
      <c r="DC1" s="5"/>
      <c r="DD1" s="5"/>
      <c r="DE1" s="5"/>
      <c r="DF1" s="5"/>
      <c r="DG1" s="5"/>
      <c r="DH1" s="5"/>
      <c r="DI1" s="5"/>
      <c r="DJ1" s="5"/>
      <c r="DK1" s="5"/>
      <c r="DL1" s="5"/>
      <c r="DM1" s="5"/>
      <c r="DN1" s="5"/>
      <c r="DO1" s="5"/>
      <c r="DP1" s="5"/>
      <c r="DQ1" s="5"/>
      <c r="DR1" s="5"/>
      <c r="DS1" s="5"/>
      <c r="DT1" s="5"/>
      <c r="DU1" s="5"/>
      <c r="DV1" s="5"/>
      <c r="DW1" s="5"/>
      <c r="DX1" s="5"/>
      <c r="DY1" s="5"/>
      <c r="DZ1" s="5"/>
      <c r="EA1" s="58"/>
      <c r="EB1" s="5"/>
      <c r="EC1" s="5"/>
      <c r="ED1" s="5"/>
      <c r="EE1" s="5"/>
      <c r="EF1" s="5"/>
      <c r="EG1" s="5"/>
      <c r="EH1" s="5"/>
      <c r="EI1" s="5"/>
      <c r="EJ1" s="5"/>
      <c r="EK1" s="5"/>
      <c r="EL1" s="5"/>
      <c r="EM1" s="5"/>
      <c r="EN1" s="5"/>
      <c r="EO1" s="5"/>
      <c r="EP1" s="5"/>
      <c r="EQ1" s="5"/>
      <c r="ER1" s="5"/>
      <c r="ES1" s="5"/>
      <c r="ET1" s="5"/>
      <c r="EU1" s="5"/>
      <c r="EV1" s="5"/>
      <c r="EW1" s="5"/>
      <c r="EX1" s="5"/>
      <c r="EY1" s="5"/>
      <c r="EZ1" s="5"/>
      <c r="FA1" s="5"/>
      <c r="FB1" s="5"/>
      <c r="FC1" s="5"/>
      <c r="FD1" s="5"/>
      <c r="FE1" s="5"/>
      <c r="FF1" s="5"/>
      <c r="FG1" s="5"/>
      <c r="FH1" s="5"/>
      <c r="FI1" s="5"/>
      <c r="FJ1" s="5"/>
      <c r="FK1" s="5"/>
      <c r="FL1" s="5"/>
      <c r="FM1" s="5"/>
      <c r="FN1" s="5"/>
      <c r="FO1" s="5"/>
      <c r="FP1" s="5"/>
      <c r="FQ1" s="5"/>
      <c r="FR1" s="5"/>
      <c r="FS1" s="5"/>
      <c r="FT1" s="5"/>
      <c r="FU1" s="5"/>
      <c r="FV1" s="5"/>
      <c r="FW1" s="5"/>
      <c r="FX1" s="5"/>
      <c r="FY1" s="5"/>
      <c r="FZ1" s="5"/>
      <c r="GA1" s="5"/>
      <c r="GB1" s="5"/>
      <c r="GC1" s="5"/>
      <c r="GD1" s="5"/>
      <c r="GE1" s="5"/>
      <c r="GF1" s="239"/>
      <c r="GG1" s="239"/>
      <c r="GH1" s="10"/>
      <c r="GI1" s="10"/>
      <c r="GJ1" s="10"/>
      <c r="GK1" s="10"/>
      <c r="GL1" s="10"/>
      <c r="GM1" s="10"/>
      <c r="GN1" s="10"/>
      <c r="GO1" s="10"/>
      <c r="GP1" s="240"/>
      <c r="GQ1" s="240"/>
      <c r="GR1" s="10"/>
      <c r="GS1" s="10"/>
      <c r="GT1" s="10"/>
      <c r="GU1" s="10"/>
      <c r="GV1" s="10"/>
      <c r="GW1" s="10"/>
      <c r="GX1" s="10"/>
      <c r="GY1" s="10"/>
      <c r="GZ1" s="10"/>
      <c r="HA1" s="10"/>
      <c r="HB1" s="10"/>
      <c r="HC1" s="10"/>
      <c r="HD1" s="10"/>
      <c r="HE1" s="10"/>
      <c r="HF1" s="10"/>
      <c r="HG1" s="10"/>
      <c r="HH1" s="10"/>
      <c r="HI1" s="10"/>
      <c r="HJ1" s="10"/>
      <c r="HK1" s="10"/>
      <c r="HL1" s="10"/>
      <c r="HM1" s="10"/>
      <c r="HN1" s="10"/>
      <c r="HO1" s="10"/>
      <c r="HP1" s="10"/>
      <c r="HQ1" s="10"/>
      <c r="HR1" s="10"/>
      <c r="HS1" s="10"/>
      <c r="HT1" s="10"/>
      <c r="HU1" s="10"/>
      <c r="HV1" s="10"/>
      <c r="HW1" s="10"/>
      <c r="HX1" s="10"/>
      <c r="HY1" s="10"/>
      <c r="HZ1" s="10"/>
      <c r="IA1" s="10"/>
      <c r="IB1" s="10"/>
      <c r="IC1" s="10"/>
      <c r="ID1" s="10"/>
      <c r="IE1" s="10"/>
      <c r="IF1" s="10"/>
      <c r="IG1" s="10"/>
      <c r="IH1" s="10"/>
      <c r="II1" s="10"/>
      <c r="IJ1" s="10"/>
      <c r="IK1" s="10"/>
      <c r="IL1" s="10"/>
      <c r="IM1" s="10"/>
      <c r="IN1" s="10"/>
      <c r="IO1" s="10"/>
      <c r="OI1" s="56"/>
      <c r="ON1" s="192"/>
    </row>
    <row r="2" spans="2:404" ht="35.25" customHeight="1"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4"/>
      <c r="S2" s="234"/>
      <c r="T2" s="234"/>
      <c r="U2" s="234"/>
      <c r="V2" s="234"/>
      <c r="W2" s="234"/>
      <c r="X2" s="234"/>
      <c r="Y2" s="234"/>
      <c r="Z2" s="234"/>
      <c r="AA2" s="234"/>
      <c r="AB2" s="234"/>
      <c r="AC2" s="234"/>
      <c r="AD2" s="234"/>
      <c r="AE2" s="234"/>
      <c r="AF2" s="234"/>
      <c r="AG2" s="234"/>
      <c r="AH2" s="234"/>
      <c r="AI2" s="234"/>
      <c r="AJ2" s="234"/>
      <c r="AK2" s="234"/>
      <c r="AL2" s="234"/>
      <c r="AM2" s="234"/>
      <c r="AN2" s="234"/>
      <c r="AO2" s="234"/>
      <c r="AP2" s="234"/>
      <c r="AQ2" s="234"/>
      <c r="AR2" s="234"/>
      <c r="AS2" s="234"/>
      <c r="AT2" s="234"/>
      <c r="AU2" s="234"/>
      <c r="AV2" s="234"/>
      <c r="AW2" s="234"/>
      <c r="AX2" s="234"/>
      <c r="AY2" s="234"/>
      <c r="AZ2" s="234"/>
      <c r="BA2" s="234"/>
      <c r="BB2" s="234"/>
      <c r="BC2" s="234"/>
      <c r="EA2" s="20"/>
      <c r="GF2" s="241"/>
      <c r="GG2" s="241"/>
      <c r="GP2" s="242"/>
      <c r="GQ2" s="242"/>
      <c r="HA2" s="166"/>
      <c r="HB2" s="166"/>
      <c r="HC2" s="166"/>
      <c r="HD2" s="166"/>
      <c r="HE2" s="166"/>
      <c r="HF2" s="166"/>
      <c r="IX2" s="109">
        <v>0.25078424877735128</v>
      </c>
      <c r="JC2" s="243"/>
      <c r="OI2" s="56"/>
    </row>
    <row r="3" spans="2:404" ht="21.75" customHeight="1">
      <c r="B3" s="11" t="s">
        <v>420</v>
      </c>
      <c r="C3" s="21"/>
      <c r="DN3" s="20"/>
      <c r="OI3" s="56"/>
      <c r="OJ3" s="192"/>
    </row>
    <row r="4" spans="2:404" ht="8.25" customHeight="1">
      <c r="B4" s="21"/>
      <c r="C4" s="21"/>
      <c r="OI4" s="56"/>
    </row>
    <row r="5" spans="2:404" s="107" customFormat="1" ht="33" customHeight="1">
      <c r="B5" s="25" t="s">
        <v>3</v>
      </c>
      <c r="C5" s="26" t="s">
        <v>421</v>
      </c>
      <c r="D5" s="25" t="s">
        <v>5</v>
      </c>
      <c r="E5" s="26" t="s">
        <v>6</v>
      </c>
      <c r="F5" s="26" t="s">
        <v>7</v>
      </c>
      <c r="G5" s="26" t="s">
        <v>8</v>
      </c>
      <c r="H5" s="26" t="s">
        <v>9</v>
      </c>
      <c r="I5" s="26" t="s">
        <v>10</v>
      </c>
      <c r="J5" s="26" t="s">
        <v>11</v>
      </c>
      <c r="K5" s="26" t="s">
        <v>12</v>
      </c>
      <c r="L5" s="26" t="s">
        <v>13</v>
      </c>
      <c r="M5" s="26" t="s">
        <v>14</v>
      </c>
      <c r="N5" s="26" t="s">
        <v>15</v>
      </c>
      <c r="O5" s="26" t="s">
        <v>16</v>
      </c>
      <c r="P5" s="26" t="s">
        <v>17</v>
      </c>
      <c r="Q5" s="26" t="s">
        <v>18</v>
      </c>
      <c r="R5" s="26" t="s">
        <v>19</v>
      </c>
      <c r="S5" s="26" t="s">
        <v>20</v>
      </c>
      <c r="T5" s="26" t="s">
        <v>21</v>
      </c>
      <c r="U5" s="26" t="s">
        <v>22</v>
      </c>
      <c r="V5" s="26" t="s">
        <v>23</v>
      </c>
      <c r="W5" s="26" t="s">
        <v>24</v>
      </c>
      <c r="X5" s="26" t="s">
        <v>25</v>
      </c>
      <c r="Y5" s="26" t="s">
        <v>26</v>
      </c>
      <c r="Z5" s="26" t="s">
        <v>27</v>
      </c>
      <c r="AA5" s="26" t="s">
        <v>28</v>
      </c>
      <c r="AB5" s="26" t="s">
        <v>29</v>
      </c>
      <c r="AC5" s="26" t="s">
        <v>30</v>
      </c>
      <c r="AD5" s="26" t="s">
        <v>31</v>
      </c>
      <c r="AE5" s="26" t="s">
        <v>32</v>
      </c>
      <c r="AF5" s="26" t="s">
        <v>33</v>
      </c>
      <c r="AG5" s="26" t="s">
        <v>34</v>
      </c>
      <c r="AH5" s="26" t="s">
        <v>35</v>
      </c>
      <c r="AI5" s="26" t="s">
        <v>36</v>
      </c>
      <c r="AJ5" s="26" t="s">
        <v>37</v>
      </c>
      <c r="AK5" s="26" t="s">
        <v>38</v>
      </c>
      <c r="AL5" s="26" t="s">
        <v>39</v>
      </c>
      <c r="AM5" s="26" t="s">
        <v>40</v>
      </c>
      <c r="AN5" s="26" t="s">
        <v>41</v>
      </c>
      <c r="AO5" s="26" t="s">
        <v>42</v>
      </c>
      <c r="AP5" s="26" t="s">
        <v>43</v>
      </c>
      <c r="AQ5" s="26" t="s">
        <v>44</v>
      </c>
      <c r="AR5" s="26" t="s">
        <v>45</v>
      </c>
      <c r="AS5" s="26" t="s">
        <v>46</v>
      </c>
      <c r="AT5" s="26" t="s">
        <v>47</v>
      </c>
      <c r="AU5" s="26" t="s">
        <v>48</v>
      </c>
      <c r="AV5" s="26" t="s">
        <v>49</v>
      </c>
      <c r="AW5" s="26" t="s">
        <v>50</v>
      </c>
      <c r="AX5" s="26" t="s">
        <v>51</v>
      </c>
      <c r="AY5" s="26" t="s">
        <v>52</v>
      </c>
      <c r="AZ5" s="26" t="s">
        <v>53</v>
      </c>
      <c r="BA5" s="26" t="s">
        <v>54</v>
      </c>
      <c r="BB5" s="26" t="s">
        <v>55</v>
      </c>
      <c r="BC5" s="26" t="s">
        <v>56</v>
      </c>
      <c r="BD5" s="26" t="s">
        <v>57</v>
      </c>
      <c r="BE5" s="26" t="s">
        <v>58</v>
      </c>
      <c r="BF5" s="26" t="s">
        <v>59</v>
      </c>
      <c r="BG5" s="26" t="s">
        <v>60</v>
      </c>
      <c r="BH5" s="26" t="s">
        <v>61</v>
      </c>
      <c r="BI5" s="26" t="s">
        <v>62</v>
      </c>
      <c r="BJ5" s="26" t="s">
        <v>63</v>
      </c>
      <c r="BK5" s="26" t="s">
        <v>64</v>
      </c>
      <c r="BL5" s="26" t="s">
        <v>66</v>
      </c>
      <c r="BM5" s="26" t="s">
        <v>66</v>
      </c>
      <c r="BN5" s="26" t="s">
        <v>67</v>
      </c>
      <c r="BO5" s="25" t="s">
        <v>68</v>
      </c>
      <c r="BP5" s="25" t="s">
        <v>69</v>
      </c>
      <c r="BQ5" s="25" t="s">
        <v>70</v>
      </c>
      <c r="BR5" s="25" t="s">
        <v>71</v>
      </c>
      <c r="BS5" s="25" t="s">
        <v>72</v>
      </c>
      <c r="BT5" s="25" t="s">
        <v>73</v>
      </c>
      <c r="BU5" s="25" t="s">
        <v>74</v>
      </c>
      <c r="BV5" s="25" t="s">
        <v>75</v>
      </c>
      <c r="BW5" s="25" t="s">
        <v>76</v>
      </c>
      <c r="BX5" s="25" t="s">
        <v>77</v>
      </c>
      <c r="BY5" s="169" t="s">
        <v>422</v>
      </c>
      <c r="BZ5" s="25" t="s">
        <v>79</v>
      </c>
      <c r="CA5" s="25" t="s">
        <v>80</v>
      </c>
      <c r="CB5" s="25" t="s">
        <v>81</v>
      </c>
      <c r="CC5" s="25" t="s">
        <v>82</v>
      </c>
      <c r="CD5" s="25" t="s">
        <v>83</v>
      </c>
      <c r="CE5" s="25" t="s">
        <v>84</v>
      </c>
      <c r="CF5" s="25" t="s">
        <v>85</v>
      </c>
      <c r="CG5" s="25" t="s">
        <v>86</v>
      </c>
      <c r="CH5" s="25" t="s">
        <v>87</v>
      </c>
      <c r="CI5" s="25" t="s">
        <v>88</v>
      </c>
      <c r="CJ5" s="25" t="s">
        <v>89</v>
      </c>
      <c r="CK5" s="25" t="s">
        <v>90</v>
      </c>
      <c r="CL5" s="25" t="s">
        <v>91</v>
      </c>
      <c r="CM5" s="25" t="s">
        <v>92</v>
      </c>
      <c r="CN5" s="25" t="s">
        <v>93</v>
      </c>
      <c r="CO5" s="25" t="s">
        <v>94</v>
      </c>
      <c r="CP5" s="25" t="s">
        <v>95</v>
      </c>
      <c r="CQ5" s="25" t="s">
        <v>96</v>
      </c>
      <c r="CR5" s="25" t="s">
        <v>97</v>
      </c>
      <c r="CS5" s="25" t="s">
        <v>98</v>
      </c>
      <c r="CT5" s="25" t="s">
        <v>99</v>
      </c>
      <c r="CU5" s="25" t="s">
        <v>100</v>
      </c>
      <c r="CV5" s="25" t="s">
        <v>101</v>
      </c>
      <c r="CW5" s="25" t="s">
        <v>102</v>
      </c>
      <c r="CX5" s="25" t="s">
        <v>103</v>
      </c>
      <c r="CY5" s="25" t="s">
        <v>104</v>
      </c>
      <c r="CZ5" s="25" t="s">
        <v>105</v>
      </c>
      <c r="DA5" s="25" t="s">
        <v>106</v>
      </c>
      <c r="DB5" s="25" t="s">
        <v>107</v>
      </c>
      <c r="DC5" s="25" t="s">
        <v>108</v>
      </c>
      <c r="DD5" s="25" t="s">
        <v>109</v>
      </c>
      <c r="DE5" s="25" t="s">
        <v>110</v>
      </c>
      <c r="DF5" s="25" t="s">
        <v>111</v>
      </c>
      <c r="DG5" s="25" t="s">
        <v>112</v>
      </c>
      <c r="DH5" s="25" t="s">
        <v>113</v>
      </c>
      <c r="DI5" s="25" t="s">
        <v>114</v>
      </c>
      <c r="DJ5" s="169" t="s">
        <v>423</v>
      </c>
      <c r="DK5" s="25" t="s">
        <v>115</v>
      </c>
      <c r="DL5" s="25" t="s">
        <v>116</v>
      </c>
      <c r="DM5" s="25" t="s">
        <v>117</v>
      </c>
      <c r="DN5" s="25" t="s">
        <v>118</v>
      </c>
      <c r="DO5" s="25" t="s">
        <v>119</v>
      </c>
      <c r="DP5" s="25" t="s">
        <v>120</v>
      </c>
      <c r="DQ5" s="25" t="s">
        <v>121</v>
      </c>
      <c r="DR5" s="25" t="s">
        <v>122</v>
      </c>
      <c r="DS5" s="25" t="s">
        <v>123</v>
      </c>
      <c r="DT5" s="25" t="s">
        <v>124</v>
      </c>
      <c r="DU5" s="25" t="s">
        <v>125</v>
      </c>
      <c r="DV5" s="25" t="s">
        <v>126</v>
      </c>
      <c r="DW5" s="25" t="s">
        <v>127</v>
      </c>
      <c r="DX5" s="25" t="s">
        <v>128</v>
      </c>
      <c r="DY5" s="25" t="s">
        <v>129</v>
      </c>
      <c r="DZ5" s="25" t="s">
        <v>130</v>
      </c>
      <c r="EA5" s="25" t="s">
        <v>131</v>
      </c>
      <c r="EB5" s="25" t="s">
        <v>132</v>
      </c>
      <c r="EC5" s="25" t="s">
        <v>133</v>
      </c>
      <c r="ED5" s="25" t="s">
        <v>134</v>
      </c>
      <c r="EE5" s="25" t="s">
        <v>135</v>
      </c>
      <c r="EF5" s="25" t="s">
        <v>136</v>
      </c>
      <c r="EG5" s="25" t="s">
        <v>137</v>
      </c>
      <c r="EH5" s="25" t="s">
        <v>138</v>
      </c>
      <c r="EI5" s="25" t="s">
        <v>139</v>
      </c>
      <c r="EJ5" s="25" t="s">
        <v>140</v>
      </c>
      <c r="EK5" s="25" t="s">
        <v>141</v>
      </c>
      <c r="EL5" s="25" t="s">
        <v>142</v>
      </c>
      <c r="EM5" s="25" t="s">
        <v>143</v>
      </c>
      <c r="EN5" s="25" t="s">
        <v>144</v>
      </c>
      <c r="EO5" s="25" t="s">
        <v>145</v>
      </c>
      <c r="EP5" s="25" t="s">
        <v>146</v>
      </c>
      <c r="EQ5" s="25" t="s">
        <v>147</v>
      </c>
      <c r="ER5" s="25" t="s">
        <v>148</v>
      </c>
      <c r="ES5" s="25" t="s">
        <v>149</v>
      </c>
      <c r="ET5" s="25" t="s">
        <v>150</v>
      </c>
      <c r="EU5" s="25" t="s">
        <v>151</v>
      </c>
      <c r="EV5" s="25" t="s">
        <v>152</v>
      </c>
      <c r="EW5" s="25" t="s">
        <v>153</v>
      </c>
      <c r="EX5" s="25" t="s">
        <v>154</v>
      </c>
      <c r="EY5" s="25" t="s">
        <v>155</v>
      </c>
      <c r="EZ5" s="25" t="s">
        <v>156</v>
      </c>
      <c r="FA5" s="25" t="s">
        <v>157</v>
      </c>
      <c r="FB5" s="25" t="s">
        <v>158</v>
      </c>
      <c r="FC5" s="25" t="s">
        <v>159</v>
      </c>
      <c r="FD5" s="25" t="s">
        <v>160</v>
      </c>
      <c r="FE5" s="25" t="s">
        <v>161</v>
      </c>
      <c r="FF5" s="25" t="s">
        <v>162</v>
      </c>
      <c r="FG5" s="25" t="s">
        <v>163</v>
      </c>
      <c r="FH5" s="25" t="s">
        <v>164</v>
      </c>
      <c r="FI5" s="25" t="s">
        <v>165</v>
      </c>
      <c r="FJ5" s="25" t="s">
        <v>166</v>
      </c>
      <c r="FK5" s="25" t="s">
        <v>167</v>
      </c>
      <c r="FL5" s="25" t="s">
        <v>168</v>
      </c>
      <c r="FM5" s="25" t="s">
        <v>169</v>
      </c>
      <c r="FN5" s="25" t="s">
        <v>170</v>
      </c>
      <c r="FO5" s="25" t="s">
        <v>171</v>
      </c>
      <c r="FP5" s="25" t="s">
        <v>172</v>
      </c>
      <c r="FQ5" s="25" t="s">
        <v>173</v>
      </c>
      <c r="FR5" s="25" t="s">
        <v>174</v>
      </c>
      <c r="FS5" s="25" t="s">
        <v>175</v>
      </c>
      <c r="FT5" s="25" t="s">
        <v>176</v>
      </c>
      <c r="FU5" s="25" t="s">
        <v>177</v>
      </c>
      <c r="FV5" s="25" t="s">
        <v>178</v>
      </c>
      <c r="FW5" s="25" t="s">
        <v>179</v>
      </c>
      <c r="FX5" s="25" t="s">
        <v>180</v>
      </c>
      <c r="FY5" s="25" t="s">
        <v>181</v>
      </c>
      <c r="FZ5" s="25" t="s">
        <v>182</v>
      </c>
      <c r="GA5" s="25" t="s">
        <v>183</v>
      </c>
      <c r="GB5" s="25" t="s">
        <v>184</v>
      </c>
      <c r="GC5" s="25" t="s">
        <v>185</v>
      </c>
      <c r="GD5" s="25" t="s">
        <v>186</v>
      </c>
      <c r="GE5" s="169" t="s">
        <v>424</v>
      </c>
      <c r="GF5" s="171" t="s">
        <v>425</v>
      </c>
      <c r="GG5" s="171" t="s">
        <v>426</v>
      </c>
      <c r="GH5" s="25" t="s">
        <v>190</v>
      </c>
      <c r="GI5" s="25" t="s">
        <v>191</v>
      </c>
      <c r="GJ5" s="25" t="s">
        <v>192</v>
      </c>
      <c r="GK5" s="25" t="s">
        <v>193</v>
      </c>
      <c r="GL5" s="25" t="s">
        <v>194</v>
      </c>
      <c r="GM5" s="25" t="s">
        <v>195</v>
      </c>
      <c r="GN5" s="25" t="s">
        <v>196</v>
      </c>
      <c r="GO5" s="25" t="s">
        <v>197</v>
      </c>
      <c r="GP5" s="25" t="s">
        <v>198</v>
      </c>
      <c r="GQ5" s="25" t="s">
        <v>199</v>
      </c>
      <c r="GR5" s="25" t="s">
        <v>200</v>
      </c>
      <c r="GS5" s="25" t="s">
        <v>201</v>
      </c>
      <c r="GT5" s="25" t="s">
        <v>202</v>
      </c>
      <c r="GU5" s="25" t="s">
        <v>203</v>
      </c>
      <c r="GV5" s="25" t="s">
        <v>204</v>
      </c>
      <c r="GW5" s="25" t="s">
        <v>205</v>
      </c>
      <c r="GX5" s="25" t="s">
        <v>206</v>
      </c>
      <c r="GY5" s="25" t="s">
        <v>207</v>
      </c>
      <c r="GZ5" s="25" t="s">
        <v>208</v>
      </c>
      <c r="HA5" s="25" t="s">
        <v>209</v>
      </c>
      <c r="HB5" s="25" t="s">
        <v>210</v>
      </c>
      <c r="HC5" s="25" t="s">
        <v>211</v>
      </c>
      <c r="HD5" s="25" t="s">
        <v>212</v>
      </c>
      <c r="HE5" s="25" t="s">
        <v>213</v>
      </c>
      <c r="HF5" s="25" t="s">
        <v>214</v>
      </c>
      <c r="HG5" s="25" t="s">
        <v>215</v>
      </c>
      <c r="HH5" s="25" t="s">
        <v>216</v>
      </c>
      <c r="HI5" s="25" t="s">
        <v>217</v>
      </c>
      <c r="HJ5" s="25" t="s">
        <v>218</v>
      </c>
      <c r="HK5" s="32" t="s">
        <v>219</v>
      </c>
      <c r="HL5" s="32" t="s">
        <v>220</v>
      </c>
      <c r="HM5" s="32" t="s">
        <v>221</v>
      </c>
      <c r="HN5" s="32" t="s">
        <v>222</v>
      </c>
      <c r="HO5" s="32" t="s">
        <v>223</v>
      </c>
      <c r="HP5" s="32" t="s">
        <v>224</v>
      </c>
      <c r="HQ5" s="32" t="s">
        <v>225</v>
      </c>
      <c r="HR5" s="32" t="s">
        <v>226</v>
      </c>
      <c r="HS5" s="32" t="s">
        <v>227</v>
      </c>
      <c r="HT5" s="30" t="s">
        <v>228</v>
      </c>
      <c r="HU5" s="30" t="s">
        <v>229</v>
      </c>
      <c r="HV5" s="30" t="s">
        <v>230</v>
      </c>
      <c r="HW5" s="30" t="s">
        <v>231</v>
      </c>
      <c r="HX5" s="30" t="s">
        <v>232</v>
      </c>
      <c r="HY5" s="30" t="s">
        <v>233</v>
      </c>
      <c r="HZ5" s="30" t="s">
        <v>234</v>
      </c>
      <c r="IA5" s="30" t="s">
        <v>235</v>
      </c>
      <c r="IB5" s="30" t="s">
        <v>236</v>
      </c>
      <c r="IC5" s="30" t="s">
        <v>237</v>
      </c>
      <c r="ID5" s="30" t="s">
        <v>238</v>
      </c>
      <c r="IE5" s="30" t="s">
        <v>239</v>
      </c>
      <c r="IF5" s="30" t="s">
        <v>240</v>
      </c>
      <c r="IG5" s="30" t="s">
        <v>241</v>
      </c>
      <c r="IH5" s="30" t="s">
        <v>242</v>
      </c>
      <c r="II5" s="30" t="s">
        <v>243</v>
      </c>
      <c r="IJ5" s="30" t="s">
        <v>244</v>
      </c>
      <c r="IK5" s="30" t="s">
        <v>245</v>
      </c>
      <c r="IL5" s="30" t="s">
        <v>246</v>
      </c>
      <c r="IM5" s="30" t="s">
        <v>247</v>
      </c>
      <c r="IN5" s="30" t="s">
        <v>248</v>
      </c>
      <c r="IO5" s="30" t="s">
        <v>249</v>
      </c>
      <c r="IP5" s="30" t="s">
        <v>250</v>
      </c>
      <c r="IQ5" s="30" t="s">
        <v>251</v>
      </c>
      <c r="IR5" s="30" t="s">
        <v>252</v>
      </c>
      <c r="IS5" s="30" t="s">
        <v>253</v>
      </c>
      <c r="IT5" s="30" t="s">
        <v>254</v>
      </c>
      <c r="IU5" s="30" t="s">
        <v>255</v>
      </c>
      <c r="IV5" s="30" t="s">
        <v>256</v>
      </c>
      <c r="IW5" s="30" t="s">
        <v>257</v>
      </c>
      <c r="IX5" s="30" t="s">
        <v>258</v>
      </c>
      <c r="IY5" s="30" t="s">
        <v>259</v>
      </c>
      <c r="IZ5" s="30" t="s">
        <v>260</v>
      </c>
      <c r="JA5" s="30" t="s">
        <v>261</v>
      </c>
      <c r="JB5" s="31" t="s">
        <v>262</v>
      </c>
      <c r="JC5" s="30" t="s">
        <v>263</v>
      </c>
      <c r="JD5" s="30" t="s">
        <v>264</v>
      </c>
      <c r="JE5" s="30" t="s">
        <v>265</v>
      </c>
      <c r="JF5" s="30" t="s">
        <v>266</v>
      </c>
      <c r="JG5" s="30" t="s">
        <v>267</v>
      </c>
      <c r="JH5" s="30" t="s">
        <v>268</v>
      </c>
      <c r="JI5" s="30" t="s">
        <v>269</v>
      </c>
      <c r="JJ5" s="30" t="s">
        <v>270</v>
      </c>
      <c r="JK5" s="30" t="s">
        <v>271</v>
      </c>
      <c r="JL5" s="30" t="s">
        <v>272</v>
      </c>
      <c r="JM5" s="30" t="s">
        <v>273</v>
      </c>
      <c r="JN5" s="30" t="s">
        <v>274</v>
      </c>
      <c r="JO5" s="30" t="s">
        <v>275</v>
      </c>
      <c r="JP5" s="30" t="s">
        <v>276</v>
      </c>
      <c r="JQ5" s="30" t="s">
        <v>277</v>
      </c>
      <c r="JR5" s="30" t="s">
        <v>278</v>
      </c>
      <c r="JS5" s="30" t="s">
        <v>411</v>
      </c>
      <c r="JT5" s="30" t="s">
        <v>280</v>
      </c>
      <c r="JU5" s="30" t="s">
        <v>281</v>
      </c>
      <c r="JV5" s="30" t="s">
        <v>282</v>
      </c>
      <c r="JW5" s="30" t="s">
        <v>283</v>
      </c>
      <c r="JX5" s="30" t="s">
        <v>284</v>
      </c>
      <c r="JY5" s="30" t="s">
        <v>285</v>
      </c>
      <c r="JZ5" s="30" t="s">
        <v>286</v>
      </c>
      <c r="KA5" s="30" t="s">
        <v>287</v>
      </c>
      <c r="KB5" s="30" t="s">
        <v>288</v>
      </c>
      <c r="KC5" s="30" t="s">
        <v>289</v>
      </c>
      <c r="KD5" s="30" t="s">
        <v>290</v>
      </c>
      <c r="KE5" s="30" t="s">
        <v>291</v>
      </c>
      <c r="KF5" s="30" t="s">
        <v>292</v>
      </c>
      <c r="KG5" s="30" t="s">
        <v>293</v>
      </c>
      <c r="KH5" s="30" t="s">
        <v>294</v>
      </c>
      <c r="KI5" s="30" t="s">
        <v>295</v>
      </c>
      <c r="KJ5" s="30" t="s">
        <v>296</v>
      </c>
      <c r="KK5" s="30" t="s">
        <v>297</v>
      </c>
      <c r="KL5" s="30" t="s">
        <v>298</v>
      </c>
      <c r="KM5" s="30" t="s">
        <v>299</v>
      </c>
      <c r="KN5" s="30" t="s">
        <v>300</v>
      </c>
      <c r="KO5" s="30" t="s">
        <v>301</v>
      </c>
      <c r="KP5" s="30" t="s">
        <v>302</v>
      </c>
      <c r="KQ5" s="30" t="s">
        <v>303</v>
      </c>
      <c r="KR5" s="30" t="s">
        <v>304</v>
      </c>
      <c r="KS5" s="30" t="s">
        <v>305</v>
      </c>
      <c r="KT5" s="30" t="s">
        <v>306</v>
      </c>
      <c r="KU5" s="30" t="s">
        <v>307</v>
      </c>
      <c r="KV5" s="30" t="s">
        <v>308</v>
      </c>
      <c r="KW5" s="30" t="s">
        <v>309</v>
      </c>
      <c r="KX5" s="30" t="s">
        <v>310</v>
      </c>
      <c r="KY5" s="30" t="s">
        <v>311</v>
      </c>
      <c r="KZ5" s="30" t="s">
        <v>312</v>
      </c>
      <c r="LA5" s="30" t="s">
        <v>313</v>
      </c>
      <c r="LB5" s="32" t="s">
        <v>314</v>
      </c>
      <c r="LC5" s="32" t="s">
        <v>315</v>
      </c>
      <c r="LD5" s="32" t="s">
        <v>316</v>
      </c>
      <c r="LE5" s="32" t="s">
        <v>317</v>
      </c>
      <c r="LF5" s="32" t="s">
        <v>318</v>
      </c>
      <c r="LG5" s="32" t="s">
        <v>319</v>
      </c>
      <c r="LH5" s="32" t="s">
        <v>320</v>
      </c>
      <c r="LI5" s="32" t="s">
        <v>321</v>
      </c>
      <c r="LJ5" s="32" t="s">
        <v>322</v>
      </c>
      <c r="LK5" s="32" t="s">
        <v>323</v>
      </c>
      <c r="LL5" s="32" t="s">
        <v>324</v>
      </c>
      <c r="LM5" s="32" t="s">
        <v>325</v>
      </c>
      <c r="LN5" s="32" t="s">
        <v>326</v>
      </c>
      <c r="LO5" s="32" t="s">
        <v>327</v>
      </c>
      <c r="LP5" s="32" t="s">
        <v>328</v>
      </c>
      <c r="LQ5" s="32" t="s">
        <v>329</v>
      </c>
      <c r="LR5" s="32" t="s">
        <v>330</v>
      </c>
      <c r="LS5" s="32" t="s">
        <v>331</v>
      </c>
      <c r="LT5" s="32" t="s">
        <v>332</v>
      </c>
      <c r="LU5" s="32" t="s">
        <v>333</v>
      </c>
      <c r="LV5" s="32" t="s">
        <v>334</v>
      </c>
      <c r="LW5" s="32" t="s">
        <v>335</v>
      </c>
      <c r="LX5" s="32" t="s">
        <v>336</v>
      </c>
      <c r="LY5" s="32" t="s">
        <v>337</v>
      </c>
      <c r="LZ5" s="32" t="s">
        <v>338</v>
      </c>
      <c r="MA5" s="32" t="s">
        <v>339</v>
      </c>
      <c r="MB5" s="32" t="s">
        <v>340</v>
      </c>
      <c r="MC5" s="32" t="s">
        <v>341</v>
      </c>
      <c r="MD5" s="32" t="s">
        <v>342</v>
      </c>
      <c r="ME5" s="32" t="s">
        <v>343</v>
      </c>
      <c r="MF5" s="32" t="s">
        <v>344</v>
      </c>
      <c r="MG5" s="32" t="s">
        <v>345</v>
      </c>
      <c r="MH5" s="32" t="s">
        <v>346</v>
      </c>
      <c r="MI5" s="32" t="s">
        <v>347</v>
      </c>
      <c r="MJ5" s="32" t="s">
        <v>348</v>
      </c>
      <c r="MK5" s="32" t="s">
        <v>349</v>
      </c>
      <c r="ML5" s="32" t="s">
        <v>350</v>
      </c>
      <c r="MM5" s="32" t="s">
        <v>351</v>
      </c>
      <c r="MN5" s="32" t="s">
        <v>352</v>
      </c>
      <c r="MO5" s="32" t="s">
        <v>353</v>
      </c>
      <c r="MP5" s="32" t="s">
        <v>354</v>
      </c>
      <c r="MQ5" s="32" t="s">
        <v>355</v>
      </c>
      <c r="MR5" s="32" t="s">
        <v>356</v>
      </c>
      <c r="MS5" s="32" t="s">
        <v>357</v>
      </c>
      <c r="MT5" s="32" t="s">
        <v>358</v>
      </c>
      <c r="MU5" s="32" t="s">
        <v>359</v>
      </c>
      <c r="MV5" s="32" t="s">
        <v>360</v>
      </c>
      <c r="MW5" s="32" t="s">
        <v>361</v>
      </c>
      <c r="MX5" s="32" t="s">
        <v>362</v>
      </c>
      <c r="MY5" s="32" t="s">
        <v>363</v>
      </c>
      <c r="MZ5" s="32" t="s">
        <v>364</v>
      </c>
      <c r="NA5" s="32" t="s">
        <v>365</v>
      </c>
      <c r="NB5" s="32" t="s">
        <v>366</v>
      </c>
      <c r="NC5" s="32" t="s">
        <v>367</v>
      </c>
      <c r="ND5" s="32" t="s">
        <v>368</v>
      </c>
      <c r="NE5" s="32" t="s">
        <v>369</v>
      </c>
      <c r="NF5" s="32" t="s">
        <v>370</v>
      </c>
      <c r="NG5" s="32" t="s">
        <v>371</v>
      </c>
      <c r="NH5" s="32" t="s">
        <v>372</v>
      </c>
      <c r="NI5" s="32" t="s">
        <v>373</v>
      </c>
      <c r="NJ5" s="32" t="s">
        <v>374</v>
      </c>
      <c r="NK5" s="32" t="s">
        <v>375</v>
      </c>
      <c r="NL5" s="32" t="s">
        <v>376</v>
      </c>
      <c r="NM5" s="32" t="s">
        <v>377</v>
      </c>
      <c r="NN5" s="32" t="s">
        <v>378</v>
      </c>
      <c r="NO5" s="32" t="s">
        <v>379</v>
      </c>
      <c r="NP5" s="32" t="s">
        <v>380</v>
      </c>
      <c r="NQ5" s="32" t="s">
        <v>381</v>
      </c>
      <c r="NR5" s="32" t="s">
        <v>382</v>
      </c>
      <c r="NS5" s="32" t="s">
        <v>383</v>
      </c>
      <c r="NT5" s="32" t="s">
        <v>384</v>
      </c>
      <c r="NU5" s="172" t="s">
        <v>385</v>
      </c>
      <c r="NV5" s="172" t="s">
        <v>386</v>
      </c>
      <c r="NW5" s="172" t="s">
        <v>387</v>
      </c>
      <c r="NX5" s="172" t="s">
        <v>388</v>
      </c>
      <c r="NY5" s="172" t="s">
        <v>389</v>
      </c>
      <c r="NZ5" s="172" t="s">
        <v>390</v>
      </c>
      <c r="OA5" s="172" t="s">
        <v>391</v>
      </c>
      <c r="OB5" s="34" t="s">
        <v>392</v>
      </c>
      <c r="OC5" s="35" t="s">
        <v>393</v>
      </c>
      <c r="OD5" s="244"/>
      <c r="OE5" s="244"/>
      <c r="OF5" s="244"/>
      <c r="OG5" s="112"/>
      <c r="OH5" s="112"/>
      <c r="OI5" s="56"/>
    </row>
    <row r="6" spans="2:404" ht="24.75" customHeight="1">
      <c r="B6" s="173" t="s">
        <v>398</v>
      </c>
      <c r="C6" s="245">
        <v>0.04</v>
      </c>
      <c r="D6" s="69">
        <v>7426.2985685071571</v>
      </c>
      <c r="E6" s="69">
        <v>9168.762781186093</v>
      </c>
      <c r="F6" s="69">
        <v>8240.1329243353794</v>
      </c>
      <c r="G6" s="69">
        <v>8740.8588957055217</v>
      </c>
      <c r="H6" s="69">
        <v>8228.7321063394684</v>
      </c>
      <c r="I6" s="69">
        <v>10263.139059304704</v>
      </c>
      <c r="J6" s="69">
        <v>7134.6830265848666</v>
      </c>
      <c r="K6" s="69">
        <v>7566.9734151329239</v>
      </c>
      <c r="L6" s="69">
        <v>5276.4314928425356</v>
      </c>
      <c r="M6" s="69">
        <v>2914.3967280163597</v>
      </c>
      <c r="N6" s="69">
        <v>1836.8098159509202</v>
      </c>
      <c r="O6" s="69">
        <v>1795.3374233128836</v>
      </c>
      <c r="P6" s="69">
        <v>444.98977505112475</v>
      </c>
      <c r="Q6" s="69">
        <v>303.98773006134968</v>
      </c>
      <c r="R6" s="69">
        <v>136.64621676891616</v>
      </c>
      <c r="S6" s="69">
        <v>42.893660531697343</v>
      </c>
      <c r="T6" s="69">
        <v>25.357873210633947</v>
      </c>
      <c r="U6" s="69">
        <v>75.766871165644162</v>
      </c>
      <c r="V6" s="69">
        <v>0</v>
      </c>
      <c r="W6" s="69">
        <v>0</v>
      </c>
      <c r="X6" s="69">
        <v>72.392638036809814</v>
      </c>
      <c r="Y6" s="69">
        <v>84.560327198364007</v>
      </c>
      <c r="Z6" s="69">
        <v>177.04498977505111</v>
      </c>
      <c r="AA6" s="69">
        <v>319.6319018404908</v>
      </c>
      <c r="AB6" s="69">
        <v>683.0327198364007</v>
      </c>
      <c r="AC6" s="69">
        <v>250.37627811860946</v>
      </c>
      <c r="AD6" s="69">
        <v>283.0437627811861</v>
      </c>
      <c r="AE6" s="69">
        <v>155.40184049079755</v>
      </c>
      <c r="AF6" s="69">
        <v>18.404907975460123</v>
      </c>
      <c r="AG6" s="69">
        <v>94.459100204498966</v>
      </c>
      <c r="AH6" s="69">
        <v>83.730061349693258</v>
      </c>
      <c r="AI6" s="69">
        <v>83.919222903885483</v>
      </c>
      <c r="AJ6" s="69">
        <v>53.169734151329237</v>
      </c>
      <c r="AK6" s="69">
        <v>202.96523517382411</v>
      </c>
      <c r="AL6" s="69">
        <v>113.77198364008181</v>
      </c>
      <c r="AM6" s="69">
        <v>199.22535787321064</v>
      </c>
      <c r="AN6" s="69">
        <v>278.4764826175869</v>
      </c>
      <c r="AO6" s="69">
        <v>109.55828220858896</v>
      </c>
      <c r="AP6" s="69">
        <v>136.94928425357872</v>
      </c>
      <c r="AQ6" s="69">
        <v>54.415644171779135</v>
      </c>
      <c r="AR6" s="69">
        <v>46.088752556237225</v>
      </c>
      <c r="AS6" s="69">
        <v>24.009202453987729</v>
      </c>
      <c r="AT6" s="69">
        <v>16.766359918200408</v>
      </c>
      <c r="AU6" s="69">
        <v>91.521472392638032</v>
      </c>
      <c r="AV6" s="69">
        <v>173.9120654396728</v>
      </c>
      <c r="AW6" s="69">
        <v>51.383946830265849</v>
      </c>
      <c r="AX6" s="69">
        <v>107.81554192229041</v>
      </c>
      <c r="AY6" s="69">
        <v>109.30368098159508</v>
      </c>
      <c r="AZ6" s="69">
        <v>152.73701431492844</v>
      </c>
      <c r="BA6" s="69">
        <v>153.21063394683028</v>
      </c>
      <c r="BB6" s="69">
        <v>418.03374233128841</v>
      </c>
      <c r="BC6" s="69">
        <v>182.68047034764828</v>
      </c>
      <c r="BD6" s="69">
        <v>130.63067484662577</v>
      </c>
      <c r="BE6" s="69">
        <v>132.35173824130877</v>
      </c>
      <c r="BF6" s="69">
        <v>47.396728016359916</v>
      </c>
      <c r="BG6" s="69">
        <v>63.672801635991824</v>
      </c>
      <c r="BH6" s="69">
        <v>135.26891615541922</v>
      </c>
      <c r="BI6" s="69">
        <v>196.54601226993867</v>
      </c>
      <c r="BJ6" s="69">
        <v>248.69529652351736</v>
      </c>
      <c r="BK6" s="69">
        <v>187.30879345603273</v>
      </c>
      <c r="BL6" s="69">
        <v>273.1010224948875</v>
      </c>
      <c r="BM6" s="69">
        <v>167.56135508155583</v>
      </c>
      <c r="BN6" s="69">
        <v>130.37421580928481</v>
      </c>
      <c r="BO6" s="69">
        <v>172.56336260978668</v>
      </c>
      <c r="BP6" s="69">
        <v>104.99560853199496</v>
      </c>
      <c r="BQ6" s="69">
        <v>127.55784190715183</v>
      </c>
      <c r="BR6" s="69">
        <v>42.282308657465492</v>
      </c>
      <c r="BS6" s="69">
        <v>36.963613550815559</v>
      </c>
      <c r="BT6" s="69">
        <v>35.903387703889585</v>
      </c>
      <c r="BU6" s="69">
        <v>47.747490589711425</v>
      </c>
      <c r="BV6" s="69">
        <v>54.596737766624834</v>
      </c>
      <c r="BW6" s="69">
        <v>95.378293601003776</v>
      </c>
      <c r="BX6" s="69">
        <v>187.71204516938519</v>
      </c>
      <c r="BY6" s="138">
        <v>0.06</v>
      </c>
      <c r="BZ6" s="69">
        <v>143.03</v>
      </c>
      <c r="CA6" s="69">
        <v>35.67</v>
      </c>
      <c r="CB6" s="69">
        <v>69.88</v>
      </c>
      <c r="CC6" s="69">
        <v>85.27</v>
      </c>
      <c r="CD6" s="69">
        <v>237.07</v>
      </c>
      <c r="CE6" s="69">
        <v>92.17</v>
      </c>
      <c r="CF6" s="69">
        <v>31.73</v>
      </c>
      <c r="CG6" s="69">
        <v>64.25</v>
      </c>
      <c r="CH6" s="69">
        <v>74.62</v>
      </c>
      <c r="CI6" s="69">
        <v>133.82</v>
      </c>
      <c r="CJ6" s="69">
        <v>162.05000000000001</v>
      </c>
      <c r="CK6" s="69">
        <v>537.17999999999995</v>
      </c>
      <c r="CL6" s="69">
        <v>327.3</v>
      </c>
      <c r="CM6" s="69">
        <v>731.38</v>
      </c>
      <c r="CN6" s="69">
        <v>776.87</v>
      </c>
      <c r="CO6" s="69">
        <v>885.16</v>
      </c>
      <c r="CP6" s="69">
        <v>563.28</v>
      </c>
      <c r="CQ6" s="69">
        <v>654.05999999999995</v>
      </c>
      <c r="CR6" s="69">
        <v>623.41999999999996</v>
      </c>
      <c r="CS6" s="69">
        <v>578.04</v>
      </c>
      <c r="CT6" s="69">
        <v>949.24</v>
      </c>
      <c r="CU6" s="69">
        <v>780.57</v>
      </c>
      <c r="CV6" s="69">
        <v>907.25</v>
      </c>
      <c r="CW6" s="69">
        <v>1154.25</v>
      </c>
      <c r="CX6" s="69">
        <v>1071.07</v>
      </c>
      <c r="CY6" s="69">
        <v>1264.25</v>
      </c>
      <c r="CZ6" s="69">
        <v>1288.56</v>
      </c>
      <c r="DA6" s="69">
        <v>1170.6099999999999</v>
      </c>
      <c r="DB6" s="69">
        <v>989.5</v>
      </c>
      <c r="DC6" s="69">
        <v>818.13</v>
      </c>
      <c r="DD6" s="69">
        <v>633.70000000000005</v>
      </c>
      <c r="DE6" s="69">
        <v>957.81</v>
      </c>
      <c r="DF6" s="69">
        <v>616.55999999999995</v>
      </c>
      <c r="DG6" s="69">
        <v>1219.44</v>
      </c>
      <c r="DH6" s="69">
        <v>1235.8699999999999</v>
      </c>
      <c r="DI6" s="69">
        <v>1636.36</v>
      </c>
      <c r="DJ6" s="138">
        <v>0.31066303841182125</v>
      </c>
      <c r="DK6" s="69">
        <v>156.22999999999999</v>
      </c>
      <c r="DL6" s="69">
        <v>134.27000000000001</v>
      </c>
      <c r="DM6" s="69">
        <v>135.99</v>
      </c>
      <c r="DN6" s="69">
        <v>109.66</v>
      </c>
      <c r="DO6" s="69">
        <v>84.18</v>
      </c>
      <c r="DP6" s="69">
        <v>67.08</v>
      </c>
      <c r="DQ6" s="69">
        <v>83.58</v>
      </c>
      <c r="DR6" s="69">
        <v>97.06</v>
      </c>
      <c r="DS6" s="69">
        <v>83.91</v>
      </c>
      <c r="DT6" s="69">
        <v>67.37</v>
      </c>
      <c r="DU6" s="69">
        <v>84.45</v>
      </c>
      <c r="DV6" s="69">
        <v>96.16</v>
      </c>
      <c r="DW6" s="69">
        <v>121.84</v>
      </c>
      <c r="DX6" s="69">
        <v>117.73</v>
      </c>
      <c r="DY6" s="69">
        <v>190.06</v>
      </c>
      <c r="DZ6" s="69">
        <v>167.88</v>
      </c>
      <c r="EA6" s="69">
        <v>111.88</v>
      </c>
      <c r="EB6" s="69">
        <v>111.05</v>
      </c>
      <c r="EC6" s="69">
        <v>99.59</v>
      </c>
      <c r="ED6" s="69">
        <v>81.99</v>
      </c>
      <c r="EE6" s="69">
        <v>78.36</v>
      </c>
      <c r="EF6" s="69">
        <v>81.760000000000005</v>
      </c>
      <c r="EG6" s="69">
        <v>106.58</v>
      </c>
      <c r="EH6" s="69">
        <v>153.32</v>
      </c>
      <c r="EI6" s="69">
        <v>76.56</v>
      </c>
      <c r="EJ6" s="69">
        <v>58.33</v>
      </c>
      <c r="EK6" s="69">
        <v>53.46</v>
      </c>
      <c r="EL6" s="69">
        <v>42.91</v>
      </c>
      <c r="EM6" s="69">
        <v>59.32</v>
      </c>
      <c r="EN6" s="69">
        <v>24.79</v>
      </c>
      <c r="EO6" s="69">
        <v>37.01</v>
      </c>
      <c r="EP6" s="69">
        <v>64.23</v>
      </c>
      <c r="EQ6" s="69">
        <v>58.25</v>
      </c>
      <c r="ER6" s="69">
        <v>114.47</v>
      </c>
      <c r="ES6" s="69">
        <v>107</v>
      </c>
      <c r="ET6" s="69">
        <v>186.64</v>
      </c>
      <c r="EU6" s="69">
        <v>108.31</v>
      </c>
      <c r="EV6" s="69">
        <v>101.58</v>
      </c>
      <c r="EW6" s="69">
        <v>112.71</v>
      </c>
      <c r="EX6" s="69">
        <v>98.9</v>
      </c>
      <c r="EY6" s="69">
        <v>57.15</v>
      </c>
      <c r="EZ6" s="69">
        <v>67.16</v>
      </c>
      <c r="FA6" s="69">
        <v>38.44</v>
      </c>
      <c r="FB6" s="69">
        <v>96.15</v>
      </c>
      <c r="FC6" s="69">
        <v>90.16</v>
      </c>
      <c r="FD6" s="69">
        <v>111.12</v>
      </c>
      <c r="FE6" s="69">
        <v>157.44999999999999</v>
      </c>
      <c r="FF6" s="69">
        <v>110.31</v>
      </c>
      <c r="FG6" s="69">
        <v>120.45</v>
      </c>
      <c r="FH6" s="69">
        <v>138.09</v>
      </c>
      <c r="FI6" s="69">
        <v>95.31</v>
      </c>
      <c r="FJ6" s="69">
        <v>134.30000000000001</v>
      </c>
      <c r="FK6" s="69">
        <v>87.6</v>
      </c>
      <c r="FL6" s="69">
        <v>63.4</v>
      </c>
      <c r="FM6" s="69">
        <v>40.76</v>
      </c>
      <c r="FN6" s="69">
        <v>41.02</v>
      </c>
      <c r="FO6" s="69">
        <v>61.57</v>
      </c>
      <c r="FP6" s="69">
        <v>88.29</v>
      </c>
      <c r="FQ6" s="69">
        <v>75.34</v>
      </c>
      <c r="FR6" s="69">
        <v>67.56</v>
      </c>
      <c r="FS6" s="69">
        <v>105.86</v>
      </c>
      <c r="FT6" s="69">
        <v>68.569999999999993</v>
      </c>
      <c r="FU6" s="69">
        <v>80.48</v>
      </c>
      <c r="FV6" s="69">
        <v>98.57</v>
      </c>
      <c r="FW6" s="69">
        <v>95.38</v>
      </c>
      <c r="FX6" s="69">
        <v>50.07</v>
      </c>
      <c r="FY6" s="69">
        <v>86.79</v>
      </c>
      <c r="FZ6" s="69">
        <v>90.76</v>
      </c>
      <c r="GA6" s="69">
        <v>96.2</v>
      </c>
      <c r="GB6" s="69">
        <v>121.39</v>
      </c>
      <c r="GC6" s="69">
        <v>137.4</v>
      </c>
      <c r="GD6" s="69">
        <v>106.57</v>
      </c>
      <c r="GE6" s="138">
        <v>0.2528727272727273</v>
      </c>
      <c r="GF6" s="139">
        <v>0.21588338778587582</v>
      </c>
      <c r="GG6" s="139">
        <v>0.24736225087924968</v>
      </c>
      <c r="GH6" s="76">
        <v>104.53</v>
      </c>
      <c r="GI6" s="76">
        <v>177.83</v>
      </c>
      <c r="GJ6" s="76">
        <v>145.19999999999999</v>
      </c>
      <c r="GK6" s="76">
        <v>121.07</v>
      </c>
      <c r="GL6" s="76">
        <v>96.61</v>
      </c>
      <c r="GM6" s="76">
        <v>72.66</v>
      </c>
      <c r="GN6" s="76">
        <v>64.83</v>
      </c>
      <c r="GO6" s="76">
        <v>82.6</v>
      </c>
      <c r="GP6" s="76">
        <v>69.849999999999994</v>
      </c>
      <c r="GQ6" s="76">
        <v>84.35</v>
      </c>
      <c r="GR6" s="76">
        <v>70.25</v>
      </c>
      <c r="GS6" s="76">
        <v>110.22</v>
      </c>
      <c r="GT6" s="76">
        <v>126.86</v>
      </c>
      <c r="GU6" s="76">
        <v>200.59</v>
      </c>
      <c r="GV6" s="76">
        <v>146.13999999999999</v>
      </c>
      <c r="GW6" s="76">
        <v>120.6</v>
      </c>
      <c r="GX6" s="76">
        <v>92.11</v>
      </c>
      <c r="GY6" s="76">
        <v>83.64</v>
      </c>
      <c r="GZ6" s="76">
        <v>96.63</v>
      </c>
      <c r="HA6" s="76">
        <v>104.64</v>
      </c>
      <c r="HB6" s="76">
        <v>187.99</v>
      </c>
      <c r="HC6" s="76">
        <v>178.88</v>
      </c>
      <c r="HD6" s="76">
        <v>103.31</v>
      </c>
      <c r="HE6" s="76">
        <v>129.22</v>
      </c>
      <c r="HF6" s="79">
        <v>92.6</v>
      </c>
      <c r="HG6" s="79">
        <v>102</v>
      </c>
      <c r="HH6" s="79">
        <v>128.59</v>
      </c>
      <c r="HI6" s="79">
        <v>140.6</v>
      </c>
      <c r="HJ6" s="79">
        <v>157.75</v>
      </c>
      <c r="HK6" s="79">
        <v>72.14</v>
      </c>
      <c r="HL6" s="79">
        <v>52.51</v>
      </c>
      <c r="HM6" s="79">
        <v>55.31</v>
      </c>
      <c r="HN6" s="78">
        <v>85.88</v>
      </c>
      <c r="HO6" s="78">
        <v>100.31</v>
      </c>
      <c r="HP6" s="78">
        <v>108.74</v>
      </c>
      <c r="HQ6" s="78">
        <v>103.59</v>
      </c>
      <c r="HR6" s="79">
        <v>124.97</v>
      </c>
      <c r="HS6" s="79">
        <v>141.13</v>
      </c>
      <c r="HT6" s="246">
        <v>135.49</v>
      </c>
      <c r="HU6" s="246">
        <v>133.59</v>
      </c>
      <c r="HV6" s="246">
        <v>144.35</v>
      </c>
      <c r="HW6" s="246">
        <v>93.9</v>
      </c>
      <c r="HX6" s="246">
        <v>55.1</v>
      </c>
      <c r="HY6" s="246">
        <v>49.13</v>
      </c>
      <c r="HZ6" s="246">
        <v>45.68</v>
      </c>
      <c r="IA6" s="246">
        <v>57.76</v>
      </c>
      <c r="IB6" s="246">
        <v>32.08</v>
      </c>
      <c r="IC6" s="246">
        <v>35.08</v>
      </c>
      <c r="ID6" s="246">
        <v>54.15</v>
      </c>
      <c r="IE6" s="246">
        <v>60.16</v>
      </c>
      <c r="IF6" s="246">
        <v>92.81</v>
      </c>
      <c r="IG6" s="246">
        <v>71.37</v>
      </c>
      <c r="IH6" s="246">
        <v>108.6</v>
      </c>
      <c r="II6" s="246">
        <v>130.32</v>
      </c>
      <c r="IJ6" s="246">
        <v>75.12</v>
      </c>
      <c r="IK6" s="246">
        <v>81.16</v>
      </c>
      <c r="IL6" s="246">
        <v>182.09</v>
      </c>
      <c r="IM6" s="246">
        <v>172.74</v>
      </c>
      <c r="IN6" s="246">
        <v>119.07</v>
      </c>
      <c r="IO6" s="246">
        <v>166.64</v>
      </c>
      <c r="IP6" s="246">
        <v>229.2</v>
      </c>
      <c r="IQ6" s="246">
        <v>206.79</v>
      </c>
      <c r="IR6" s="246">
        <v>265.51</v>
      </c>
      <c r="IS6" s="246">
        <v>265.35000000000002</v>
      </c>
      <c r="IT6" s="246">
        <v>360.12</v>
      </c>
      <c r="IU6" s="246">
        <v>271</v>
      </c>
      <c r="IV6" s="246">
        <v>206.85</v>
      </c>
      <c r="IW6" s="246">
        <v>214.18</v>
      </c>
      <c r="IX6" s="246">
        <v>188.36</v>
      </c>
      <c r="IY6" s="246">
        <v>255.14</v>
      </c>
      <c r="IZ6" s="246">
        <v>252.24</v>
      </c>
      <c r="JA6" s="246">
        <v>265.87</v>
      </c>
      <c r="JB6" s="247">
        <v>175.41</v>
      </c>
      <c r="JC6" s="246">
        <v>149.55000000000001</v>
      </c>
      <c r="JD6" s="246">
        <v>146.27000000000001</v>
      </c>
      <c r="JE6" s="246">
        <v>117.09</v>
      </c>
      <c r="JF6" s="246">
        <v>112.57</v>
      </c>
      <c r="JG6" s="246">
        <v>84.5</v>
      </c>
      <c r="JH6" s="246">
        <v>97.41</v>
      </c>
      <c r="JI6" s="246">
        <v>70.03</v>
      </c>
      <c r="JJ6" s="246">
        <v>69.83</v>
      </c>
      <c r="JK6" s="246">
        <v>59.37</v>
      </c>
      <c r="JL6" s="246">
        <v>48.15</v>
      </c>
      <c r="JM6" s="246">
        <v>69.75</v>
      </c>
      <c r="JN6" s="246">
        <v>29.62</v>
      </c>
      <c r="JO6" s="246">
        <v>58.91</v>
      </c>
      <c r="JP6" s="246">
        <v>54.36</v>
      </c>
      <c r="JQ6" s="246">
        <v>70.83</v>
      </c>
      <c r="JR6" s="246">
        <v>57.03</v>
      </c>
      <c r="JS6" s="246">
        <v>67.680000000000007</v>
      </c>
      <c r="JT6" s="246">
        <v>59.67</v>
      </c>
      <c r="JU6" s="246">
        <v>52.19</v>
      </c>
      <c r="JV6" s="246">
        <v>63.97</v>
      </c>
      <c r="JW6" s="246">
        <v>67.44</v>
      </c>
      <c r="JX6" s="246">
        <v>54.88</v>
      </c>
      <c r="JY6" s="246">
        <v>61</v>
      </c>
      <c r="JZ6" s="246">
        <v>49.93</v>
      </c>
      <c r="KA6" s="246">
        <v>55.11</v>
      </c>
      <c r="KB6" s="248">
        <v>58.39</v>
      </c>
      <c r="KC6" s="248">
        <v>52.24</v>
      </c>
      <c r="KD6" s="248">
        <v>47.71</v>
      </c>
      <c r="KE6" s="248">
        <v>55.38</v>
      </c>
      <c r="KF6" s="248">
        <v>48.92</v>
      </c>
      <c r="KG6" s="248">
        <v>73.91</v>
      </c>
      <c r="KH6" s="248">
        <v>59.9</v>
      </c>
      <c r="KI6" s="248">
        <v>76.22</v>
      </c>
      <c r="KJ6" s="248">
        <v>61.78</v>
      </c>
      <c r="KK6" s="248">
        <v>149.65</v>
      </c>
      <c r="KL6" s="248">
        <v>102.46</v>
      </c>
      <c r="KM6" s="248">
        <v>141.38</v>
      </c>
      <c r="KN6" s="248">
        <v>217.99</v>
      </c>
      <c r="KO6" s="248">
        <v>207.06</v>
      </c>
      <c r="KP6" s="248">
        <v>198.1</v>
      </c>
      <c r="KQ6" s="248">
        <v>189.91</v>
      </c>
      <c r="KR6" s="248">
        <v>174.24</v>
      </c>
      <c r="KS6" s="248">
        <v>132.18</v>
      </c>
      <c r="KT6" s="248">
        <v>95.87</v>
      </c>
      <c r="KU6" s="248">
        <v>92.38</v>
      </c>
      <c r="KV6" s="248">
        <v>83.24</v>
      </c>
      <c r="KW6" s="248">
        <v>80.23</v>
      </c>
      <c r="KX6" s="248">
        <v>163.04</v>
      </c>
      <c r="KY6" s="248">
        <v>131.32</v>
      </c>
      <c r="KZ6" s="248">
        <v>133.35</v>
      </c>
      <c r="LA6" s="248">
        <v>136.47</v>
      </c>
      <c r="LB6" s="78">
        <v>111.46</v>
      </c>
      <c r="LC6" s="78">
        <v>101.57</v>
      </c>
      <c r="LD6" s="78">
        <v>76.55</v>
      </c>
      <c r="LE6" s="78">
        <v>77.27</v>
      </c>
      <c r="LF6" s="78">
        <v>65.03</v>
      </c>
      <c r="LG6" s="78">
        <v>62.47</v>
      </c>
      <c r="LH6" s="78">
        <v>53.94</v>
      </c>
      <c r="LI6" s="78">
        <v>52.99</v>
      </c>
      <c r="LJ6" s="78">
        <v>76.150000000000006</v>
      </c>
      <c r="LK6" s="78">
        <v>114.63</v>
      </c>
      <c r="LL6" s="78">
        <v>120.52</v>
      </c>
      <c r="LM6" s="78">
        <v>85.08</v>
      </c>
      <c r="LN6" s="78">
        <v>94.13</v>
      </c>
      <c r="LO6" s="78">
        <v>57.54</v>
      </c>
      <c r="LP6" s="78">
        <v>63.12</v>
      </c>
      <c r="LQ6" s="78">
        <v>86.22</v>
      </c>
      <c r="LR6" s="78">
        <v>74.38</v>
      </c>
      <c r="LS6" s="78">
        <v>99.61</v>
      </c>
      <c r="LT6" s="78">
        <v>74.599999999999994</v>
      </c>
      <c r="LU6" s="78">
        <v>65.94</v>
      </c>
      <c r="LV6" s="78">
        <v>123.57</v>
      </c>
      <c r="LW6" s="78">
        <v>117.82</v>
      </c>
      <c r="LX6" s="78">
        <v>104.75</v>
      </c>
      <c r="LY6" s="78">
        <v>120.76</v>
      </c>
      <c r="LZ6" s="78">
        <v>81.739999999999995</v>
      </c>
      <c r="MA6" s="78">
        <v>84.58</v>
      </c>
      <c r="MB6" s="78">
        <v>58.92</v>
      </c>
      <c r="MC6" s="78">
        <v>61.86</v>
      </c>
      <c r="MD6" s="78">
        <v>76.78</v>
      </c>
      <c r="ME6" s="78">
        <v>99.37</v>
      </c>
      <c r="MF6" s="78">
        <v>99.8</v>
      </c>
      <c r="MG6" s="78">
        <v>166.8</v>
      </c>
      <c r="MH6" s="78">
        <v>123.11</v>
      </c>
      <c r="MI6" s="78">
        <v>138.05000000000001</v>
      </c>
      <c r="MJ6" s="78">
        <v>165.33</v>
      </c>
      <c r="MK6" s="78">
        <v>112.96</v>
      </c>
      <c r="ML6" s="78">
        <v>106.02</v>
      </c>
      <c r="MM6" s="78">
        <v>95.7</v>
      </c>
      <c r="MN6" s="78">
        <v>99.67</v>
      </c>
      <c r="MO6" s="78">
        <v>37.5</v>
      </c>
      <c r="MP6" s="78">
        <v>33.04</v>
      </c>
      <c r="MQ6" s="78">
        <v>50.43</v>
      </c>
      <c r="MR6" s="78">
        <v>44.2</v>
      </c>
      <c r="MS6" s="78">
        <v>55.22</v>
      </c>
      <c r="MT6" s="78">
        <v>73.349999999999994</v>
      </c>
      <c r="MU6" s="78">
        <v>42.12</v>
      </c>
      <c r="MV6" s="78">
        <v>85.88</v>
      </c>
      <c r="MW6" s="78">
        <v>76.739999999999995</v>
      </c>
      <c r="MX6" s="78">
        <v>74.260000000000005</v>
      </c>
      <c r="MY6" s="78">
        <v>40.28</v>
      </c>
      <c r="MZ6" s="78">
        <v>41.69</v>
      </c>
      <c r="NA6" s="78">
        <v>51.62</v>
      </c>
      <c r="NB6" s="78">
        <v>65.17</v>
      </c>
      <c r="NC6" s="78">
        <v>107.46</v>
      </c>
      <c r="ND6" s="78">
        <v>90.2</v>
      </c>
      <c r="NE6" s="78">
        <v>40.81</v>
      </c>
      <c r="NF6" s="78">
        <v>109.93</v>
      </c>
      <c r="NG6" s="78">
        <v>56.98</v>
      </c>
      <c r="NH6" s="78">
        <v>52.42</v>
      </c>
      <c r="NI6" s="78">
        <v>61.68</v>
      </c>
      <c r="NJ6" s="78">
        <v>75.239999999999995</v>
      </c>
      <c r="NK6" s="78">
        <v>44.47</v>
      </c>
      <c r="NL6" s="78">
        <v>59.55</v>
      </c>
      <c r="NM6" s="78">
        <v>44.65</v>
      </c>
      <c r="NN6" s="78">
        <v>49.03</v>
      </c>
      <c r="NO6" s="78">
        <v>64.72</v>
      </c>
      <c r="NP6" s="78">
        <v>44.89</v>
      </c>
      <c r="NQ6" s="78">
        <v>92.74</v>
      </c>
      <c r="NR6" s="78">
        <v>130.13999999999999</v>
      </c>
      <c r="NS6" s="78">
        <v>127.78</v>
      </c>
      <c r="NT6" s="78">
        <v>107.61</v>
      </c>
      <c r="NU6" s="54">
        <v>76.16</v>
      </c>
      <c r="NV6" s="54">
        <v>110.03</v>
      </c>
      <c r="NW6" s="54">
        <v>47.08</v>
      </c>
      <c r="NX6" s="54">
        <v>54.28</v>
      </c>
      <c r="NY6" s="54">
        <v>89.78</v>
      </c>
      <c r="NZ6" s="54">
        <v>76.87</v>
      </c>
      <c r="OA6" s="54">
        <v>47.8</v>
      </c>
      <c r="OB6" s="49">
        <v>-37.81709379471836</v>
      </c>
      <c r="OC6" s="47">
        <v>-26.143386897404213</v>
      </c>
      <c r="OI6" s="56"/>
    </row>
    <row r="7" spans="2:404" ht="24.75" customHeight="1">
      <c r="B7" s="67" t="s">
        <v>399</v>
      </c>
      <c r="C7" s="245">
        <v>0.23</v>
      </c>
      <c r="D7" s="69">
        <v>138.9449688988515</v>
      </c>
      <c r="E7" s="69">
        <v>62.588492913387647</v>
      </c>
      <c r="F7" s="69">
        <v>32.527597740985009</v>
      </c>
      <c r="G7" s="69">
        <v>11.616772851286026</v>
      </c>
      <c r="H7" s="69">
        <v>1.207109767604138</v>
      </c>
      <c r="I7" s="69">
        <v>4.9046880056958946</v>
      </c>
      <c r="J7" s="69">
        <v>7.5013108380269617</v>
      </c>
      <c r="K7" s="69">
        <v>15.254738285432111</v>
      </c>
      <c r="L7" s="69">
        <v>25.355246595163212</v>
      </c>
      <c r="M7" s="69">
        <v>56.285577678932896</v>
      </c>
      <c r="N7" s="69">
        <v>79.821742532431799</v>
      </c>
      <c r="O7" s="69">
        <v>158.08602629333956</v>
      </c>
      <c r="P7" s="69">
        <v>95.324042296043586</v>
      </c>
      <c r="Q7" s="69">
        <v>91.279877988500274</v>
      </c>
      <c r="R7" s="69">
        <v>118.98002690498146</v>
      </c>
      <c r="S7" s="69">
        <v>107.63378923705018</v>
      </c>
      <c r="T7" s="69">
        <v>81.278394270041048</v>
      </c>
      <c r="U7" s="69">
        <v>77.918489888186386</v>
      </c>
      <c r="V7" s="69">
        <v>45.135408701719939</v>
      </c>
      <c r="W7" s="69">
        <v>55.681527672174468</v>
      </c>
      <c r="X7" s="69">
        <v>79.49139649594882</v>
      </c>
      <c r="Y7" s="69">
        <v>126.46331526739694</v>
      </c>
      <c r="Z7" s="69">
        <v>79.351375723890399</v>
      </c>
      <c r="AA7" s="69">
        <v>202.89504994222742</v>
      </c>
      <c r="AB7" s="69">
        <v>159.80588539454945</v>
      </c>
      <c r="AC7" s="69">
        <v>157.87589611066065</v>
      </c>
      <c r="AD7" s="69">
        <v>154.55045228656857</v>
      </c>
      <c r="AE7" s="69">
        <v>143.39850086671274</v>
      </c>
      <c r="AF7" s="69">
        <v>138.63640827244834</v>
      </c>
      <c r="AG7" s="69">
        <v>130.96695367844174</v>
      </c>
      <c r="AH7" s="69">
        <v>120.99418709145135</v>
      </c>
      <c r="AI7" s="69">
        <v>139.61675172603989</v>
      </c>
      <c r="AJ7" s="69">
        <v>106.09573928541545</v>
      </c>
      <c r="AK7" s="69">
        <v>161.1506393440215</v>
      </c>
      <c r="AL7" s="69">
        <v>133.30888526202156</v>
      </c>
      <c r="AM7" s="69">
        <v>143.27511622598797</v>
      </c>
      <c r="AN7" s="69">
        <v>159.98115892110067</v>
      </c>
      <c r="AO7" s="69">
        <v>144.24020989252367</v>
      </c>
      <c r="AP7" s="69">
        <v>126.21912062532049</v>
      </c>
      <c r="AQ7" s="69">
        <v>77.425347423652454</v>
      </c>
      <c r="AR7" s="69">
        <v>81.996322556762138</v>
      </c>
      <c r="AS7" s="69">
        <v>83.603491673104642</v>
      </c>
      <c r="AT7" s="69">
        <v>101.32097154346825</v>
      </c>
      <c r="AU7" s="69">
        <v>77.24551876590273</v>
      </c>
      <c r="AV7" s="69">
        <v>87.267401550163953</v>
      </c>
      <c r="AW7" s="69">
        <v>111.38979198399235</v>
      </c>
      <c r="AX7" s="69">
        <v>70.709895741959073</v>
      </c>
      <c r="AY7" s="69">
        <v>78.600769322049587</v>
      </c>
      <c r="AZ7" s="69">
        <v>72.543831172314171</v>
      </c>
      <c r="BA7" s="69">
        <v>67.305034195666977</v>
      </c>
      <c r="BB7" s="69">
        <v>62.183482335085685</v>
      </c>
      <c r="BC7" s="69">
        <v>59.12263221887207</v>
      </c>
      <c r="BD7" s="69">
        <v>40.918545506998484</v>
      </c>
      <c r="BE7" s="69">
        <v>44.965086404732318</v>
      </c>
      <c r="BF7" s="69">
        <v>38.464121987733826</v>
      </c>
      <c r="BG7" s="69">
        <v>38.132389606973049</v>
      </c>
      <c r="BH7" s="69">
        <v>48.878538251796762</v>
      </c>
      <c r="BI7" s="69">
        <v>60.871604549915901</v>
      </c>
      <c r="BJ7" s="69">
        <v>51.423470247483912</v>
      </c>
      <c r="BK7" s="69">
        <v>58.899826888510361</v>
      </c>
      <c r="BL7" s="69">
        <v>85.364743053466199</v>
      </c>
      <c r="BM7" s="69">
        <v>157.55099056948609</v>
      </c>
      <c r="BN7" s="69">
        <v>127.99546750493458</v>
      </c>
      <c r="BO7" s="69">
        <v>54.718912201184303</v>
      </c>
      <c r="BP7" s="69">
        <v>27.593391329775567</v>
      </c>
      <c r="BQ7" s="69">
        <v>32.214343153739314</v>
      </c>
      <c r="BR7" s="69">
        <v>67.718765991666046</v>
      </c>
      <c r="BS7" s="69">
        <v>79.612544776664961</v>
      </c>
      <c r="BT7" s="69">
        <v>99.890342861320264</v>
      </c>
      <c r="BU7" s="69">
        <v>106.48621975290591</v>
      </c>
      <c r="BV7" s="69">
        <v>138.55544995979238</v>
      </c>
      <c r="BW7" s="69">
        <v>141.15432414650192</v>
      </c>
      <c r="BX7" s="69">
        <v>166.4851231815191</v>
      </c>
      <c r="BY7" s="138">
        <v>0.14000000000000001</v>
      </c>
      <c r="BZ7" s="69">
        <v>136.68</v>
      </c>
      <c r="CA7" s="69">
        <v>88.58</v>
      </c>
      <c r="CB7" s="69">
        <v>112.86</v>
      </c>
      <c r="CC7" s="69">
        <v>93.96</v>
      </c>
      <c r="CD7" s="69">
        <v>114.15</v>
      </c>
      <c r="CE7" s="69">
        <v>81.47</v>
      </c>
      <c r="CF7" s="69">
        <v>91.16</v>
      </c>
      <c r="CG7" s="69">
        <v>91.26</v>
      </c>
      <c r="CH7" s="69">
        <v>70.36</v>
      </c>
      <c r="CI7" s="69">
        <v>125.32</v>
      </c>
      <c r="CJ7" s="69">
        <v>137.58000000000001</v>
      </c>
      <c r="CK7" s="69">
        <v>141.1</v>
      </c>
      <c r="CL7" s="69">
        <v>103.88</v>
      </c>
      <c r="CM7" s="69">
        <v>143.25</v>
      </c>
      <c r="CN7" s="69">
        <v>138.76</v>
      </c>
      <c r="CO7" s="69">
        <v>144.44999999999999</v>
      </c>
      <c r="CP7" s="69">
        <v>106.73</v>
      </c>
      <c r="CQ7" s="69">
        <v>135.27000000000001</v>
      </c>
      <c r="CR7" s="69">
        <v>100.4</v>
      </c>
      <c r="CS7" s="69">
        <v>110.45</v>
      </c>
      <c r="CT7" s="69">
        <v>137.25</v>
      </c>
      <c r="CU7" s="69">
        <v>162.82</v>
      </c>
      <c r="CV7" s="69">
        <v>148.43</v>
      </c>
      <c r="CW7" s="69">
        <v>131.61000000000001</v>
      </c>
      <c r="CX7" s="69">
        <v>147.37</v>
      </c>
      <c r="CY7" s="69">
        <v>107.35</v>
      </c>
      <c r="CZ7" s="69">
        <v>100.73</v>
      </c>
      <c r="DA7" s="69">
        <v>103.1</v>
      </c>
      <c r="DB7" s="69">
        <v>102.09</v>
      </c>
      <c r="DC7" s="69">
        <v>94.55</v>
      </c>
      <c r="DD7" s="69">
        <v>79.819999999999993</v>
      </c>
      <c r="DE7" s="69">
        <v>98.73</v>
      </c>
      <c r="DF7" s="69">
        <v>76.63</v>
      </c>
      <c r="DG7" s="69">
        <v>141.69999999999999</v>
      </c>
      <c r="DH7" s="69">
        <v>143.72</v>
      </c>
      <c r="DI7" s="69">
        <v>103.23</v>
      </c>
      <c r="DJ7" s="138">
        <v>0.14342916405986131</v>
      </c>
      <c r="DK7" s="69">
        <v>112.09</v>
      </c>
      <c r="DL7" s="69">
        <v>127.32</v>
      </c>
      <c r="DM7" s="69">
        <v>83.18</v>
      </c>
      <c r="DN7" s="69">
        <v>115.29</v>
      </c>
      <c r="DO7" s="69">
        <v>98.08</v>
      </c>
      <c r="DP7" s="69">
        <v>88.79</v>
      </c>
      <c r="DQ7" s="69">
        <v>80.709999999999994</v>
      </c>
      <c r="DR7" s="69">
        <v>57.83</v>
      </c>
      <c r="DS7" s="69">
        <v>145.57</v>
      </c>
      <c r="DT7" s="69">
        <v>115.44</v>
      </c>
      <c r="DU7" s="69">
        <v>110.28</v>
      </c>
      <c r="DV7" s="69">
        <v>65.39</v>
      </c>
      <c r="DW7" s="69">
        <v>147.77000000000001</v>
      </c>
      <c r="DX7" s="69">
        <v>137.11000000000001</v>
      </c>
      <c r="DY7" s="69">
        <v>113.63</v>
      </c>
      <c r="DZ7" s="69">
        <v>113.48</v>
      </c>
      <c r="EA7" s="69">
        <v>92.39</v>
      </c>
      <c r="EB7" s="69">
        <v>149.4</v>
      </c>
      <c r="EC7" s="69">
        <v>71.739999999999995</v>
      </c>
      <c r="ED7" s="69">
        <v>88.37</v>
      </c>
      <c r="EE7" s="69">
        <v>132.52000000000001</v>
      </c>
      <c r="EF7" s="69">
        <v>151.69999999999999</v>
      </c>
      <c r="EG7" s="69">
        <v>212.05</v>
      </c>
      <c r="EH7" s="69">
        <v>243.99</v>
      </c>
      <c r="EI7" s="69">
        <v>120.78</v>
      </c>
      <c r="EJ7" s="69">
        <v>44.41</v>
      </c>
      <c r="EK7" s="69">
        <v>1.04</v>
      </c>
      <c r="EL7" s="69">
        <v>0.99</v>
      </c>
      <c r="EM7" s="69">
        <v>8.75</v>
      </c>
      <c r="EN7" s="69">
        <v>23.09</v>
      </c>
      <c r="EO7" s="69">
        <v>26.28</v>
      </c>
      <c r="EP7" s="69">
        <v>64.55</v>
      </c>
      <c r="EQ7" s="69">
        <v>122.75</v>
      </c>
      <c r="ER7" s="69">
        <v>263.61</v>
      </c>
      <c r="ES7" s="69">
        <v>172.02</v>
      </c>
      <c r="ET7" s="69">
        <v>224.03</v>
      </c>
      <c r="EU7" s="69">
        <v>142.56</v>
      </c>
      <c r="EV7" s="69">
        <v>90.44</v>
      </c>
      <c r="EW7" s="69">
        <v>57.47</v>
      </c>
      <c r="EX7" s="69">
        <v>87.85</v>
      </c>
      <c r="EY7" s="69">
        <v>37.729999999999997</v>
      </c>
      <c r="EZ7" s="69">
        <v>71.27</v>
      </c>
      <c r="FA7" s="69">
        <v>90.19</v>
      </c>
      <c r="FB7" s="69">
        <v>170.78</v>
      </c>
      <c r="FC7" s="69">
        <v>168.38</v>
      </c>
      <c r="FD7" s="69">
        <v>267.32</v>
      </c>
      <c r="FE7" s="69">
        <v>323.02</v>
      </c>
      <c r="FF7" s="69">
        <v>192.33</v>
      </c>
      <c r="FG7" s="69">
        <v>226.54</v>
      </c>
      <c r="FH7" s="69">
        <v>156.56</v>
      </c>
      <c r="FI7" s="69">
        <v>92.55</v>
      </c>
      <c r="FJ7" s="69">
        <v>37.26</v>
      </c>
      <c r="FK7" s="69">
        <v>53.59</v>
      </c>
      <c r="FL7" s="69">
        <v>118.68</v>
      </c>
      <c r="FM7" s="69">
        <v>183.83</v>
      </c>
      <c r="FN7" s="69">
        <v>111.78</v>
      </c>
      <c r="FO7" s="69">
        <v>168.39</v>
      </c>
      <c r="FP7" s="69">
        <v>177.04</v>
      </c>
      <c r="FQ7" s="69">
        <v>133.16999999999999</v>
      </c>
      <c r="FR7" s="69">
        <v>114.82</v>
      </c>
      <c r="FS7" s="69">
        <v>143.68</v>
      </c>
      <c r="FT7" s="69">
        <v>197.55</v>
      </c>
      <c r="FU7" s="69">
        <v>131.02000000000001</v>
      </c>
      <c r="FV7" s="69">
        <v>67.14</v>
      </c>
      <c r="FW7" s="69">
        <v>77.63</v>
      </c>
      <c r="FX7" s="69">
        <v>101.06</v>
      </c>
      <c r="FY7" s="69">
        <v>98.93</v>
      </c>
      <c r="FZ7" s="69">
        <v>112.39</v>
      </c>
      <c r="GA7" s="69">
        <v>232.98</v>
      </c>
      <c r="GB7" s="69">
        <v>243.48</v>
      </c>
      <c r="GC7" s="69">
        <v>210.33</v>
      </c>
      <c r="GD7" s="69">
        <v>120.63</v>
      </c>
      <c r="GE7" s="138">
        <v>0.1338</v>
      </c>
      <c r="GF7" s="139">
        <v>7.1521320264723146E-2</v>
      </c>
      <c r="GG7" s="139">
        <v>4.9042594763579528E-2</v>
      </c>
      <c r="GH7" s="76">
        <v>119.2</v>
      </c>
      <c r="GI7" s="76">
        <v>119.02</v>
      </c>
      <c r="GJ7" s="76">
        <v>123.11</v>
      </c>
      <c r="GK7" s="76">
        <v>57.13</v>
      </c>
      <c r="GL7" s="76">
        <v>90.27</v>
      </c>
      <c r="GM7" s="76">
        <v>69.739999999999995</v>
      </c>
      <c r="GN7" s="76">
        <v>94.5</v>
      </c>
      <c r="GO7" s="76">
        <v>97.9</v>
      </c>
      <c r="GP7" s="76">
        <v>83.95</v>
      </c>
      <c r="GQ7" s="76">
        <v>77.52</v>
      </c>
      <c r="GR7" s="76">
        <v>106.12</v>
      </c>
      <c r="GS7" s="76">
        <v>161.54</v>
      </c>
      <c r="GT7" s="76">
        <v>147.09</v>
      </c>
      <c r="GU7" s="76">
        <v>96.45</v>
      </c>
      <c r="GV7" s="76">
        <v>68.33</v>
      </c>
      <c r="GW7" s="76">
        <v>68.97</v>
      </c>
      <c r="GX7" s="76">
        <v>75.63</v>
      </c>
      <c r="GY7" s="76">
        <v>69.42</v>
      </c>
      <c r="GZ7" s="76">
        <v>77.260000000000005</v>
      </c>
      <c r="HA7" s="76">
        <v>41.13</v>
      </c>
      <c r="HB7" s="76">
        <v>69.91</v>
      </c>
      <c r="HC7" s="76">
        <v>107.26</v>
      </c>
      <c r="HD7" s="76">
        <v>92.61</v>
      </c>
      <c r="HE7" s="76">
        <v>68.88</v>
      </c>
      <c r="HF7" s="79">
        <v>113.88</v>
      </c>
      <c r="HG7" s="79">
        <v>126.66</v>
      </c>
      <c r="HH7" s="79">
        <v>62.44</v>
      </c>
      <c r="HI7" s="79">
        <v>50.62</v>
      </c>
      <c r="HJ7" s="79">
        <v>54.64</v>
      </c>
      <c r="HK7" s="79">
        <v>77.34</v>
      </c>
      <c r="HL7" s="79">
        <v>101.56</v>
      </c>
      <c r="HM7" s="79">
        <v>114.29</v>
      </c>
      <c r="HN7" s="78">
        <v>81.760000000000005</v>
      </c>
      <c r="HO7" s="78">
        <v>96.02</v>
      </c>
      <c r="HP7" s="78">
        <v>163.03</v>
      </c>
      <c r="HQ7" s="78">
        <v>157.72999999999999</v>
      </c>
      <c r="HR7" s="78">
        <v>149.38999999999999</v>
      </c>
      <c r="HS7" s="78">
        <v>124.15</v>
      </c>
      <c r="HT7" s="78">
        <v>143.15</v>
      </c>
      <c r="HU7" s="78">
        <v>85.3</v>
      </c>
      <c r="HV7" s="78">
        <v>86.6</v>
      </c>
      <c r="HW7" s="78">
        <v>85.77</v>
      </c>
      <c r="HX7" s="78">
        <v>107.95</v>
      </c>
      <c r="HY7" s="78">
        <v>77.17</v>
      </c>
      <c r="HZ7" s="78">
        <v>69.510000000000005</v>
      </c>
      <c r="IA7" s="78">
        <v>75.7</v>
      </c>
      <c r="IB7" s="78">
        <v>70.69</v>
      </c>
      <c r="IC7" s="78">
        <v>57</v>
      </c>
      <c r="ID7" s="78">
        <v>60.68</v>
      </c>
      <c r="IE7" s="78">
        <v>109.08</v>
      </c>
      <c r="IF7" s="78">
        <v>64.13</v>
      </c>
      <c r="IG7" s="78">
        <v>39.03</v>
      </c>
      <c r="IH7" s="78">
        <v>63.33</v>
      </c>
      <c r="II7" s="78">
        <v>13.91</v>
      </c>
      <c r="IJ7" s="78">
        <v>54.64</v>
      </c>
      <c r="IK7" s="78">
        <v>63.07</v>
      </c>
      <c r="IL7" s="78">
        <v>38.340000000000003</v>
      </c>
      <c r="IM7" s="78">
        <v>59.2</v>
      </c>
      <c r="IN7" s="78">
        <v>65.27</v>
      </c>
      <c r="IO7" s="78">
        <v>45.06</v>
      </c>
      <c r="IP7" s="78">
        <v>9.4499999999999993</v>
      </c>
      <c r="IQ7" s="78">
        <v>1.77</v>
      </c>
      <c r="IR7" s="78">
        <v>1.35</v>
      </c>
      <c r="IS7" s="78">
        <v>5.3</v>
      </c>
      <c r="IT7" s="78">
        <v>12.96</v>
      </c>
      <c r="IU7" s="79">
        <v>8.69</v>
      </c>
      <c r="IV7" s="79">
        <v>22.86</v>
      </c>
      <c r="IW7" s="79">
        <v>62.52</v>
      </c>
      <c r="IX7" s="79">
        <v>59.52</v>
      </c>
      <c r="IY7" s="79">
        <v>117.94</v>
      </c>
      <c r="IZ7" s="79">
        <v>96.4</v>
      </c>
      <c r="JA7" s="78">
        <v>78.94</v>
      </c>
      <c r="JB7" s="80">
        <v>126.01</v>
      </c>
      <c r="JC7" s="79">
        <v>98.83</v>
      </c>
      <c r="JD7" s="79">
        <v>87.03</v>
      </c>
      <c r="JE7" s="79">
        <v>60.54</v>
      </c>
      <c r="JF7" s="79">
        <v>78.44</v>
      </c>
      <c r="JG7" s="79">
        <v>84.14</v>
      </c>
      <c r="JH7" s="79">
        <v>122.56</v>
      </c>
      <c r="JI7" s="79">
        <v>78.66</v>
      </c>
      <c r="JJ7" s="79">
        <v>116.94</v>
      </c>
      <c r="JK7" s="79">
        <v>94.33</v>
      </c>
      <c r="JL7" s="79">
        <v>108.93</v>
      </c>
      <c r="JM7" s="79">
        <v>143.52000000000001</v>
      </c>
      <c r="JN7" s="79">
        <v>135.77000000000001</v>
      </c>
      <c r="JO7" s="79">
        <v>150.02000000000001</v>
      </c>
      <c r="JP7" s="79">
        <v>71.42</v>
      </c>
      <c r="JQ7" s="79">
        <v>59.2</v>
      </c>
      <c r="JR7" s="79">
        <v>61.16</v>
      </c>
      <c r="JS7" s="79">
        <v>69.33</v>
      </c>
      <c r="JT7" s="79">
        <v>56.62</v>
      </c>
      <c r="JU7" s="79">
        <v>70.78</v>
      </c>
      <c r="JV7" s="79">
        <v>52.95</v>
      </c>
      <c r="JW7" s="79">
        <v>52.25</v>
      </c>
      <c r="JX7" s="79">
        <v>40.22</v>
      </c>
      <c r="JY7" s="79">
        <v>40.22</v>
      </c>
      <c r="JZ7" s="79">
        <v>54.72</v>
      </c>
      <c r="KA7" s="79">
        <v>50.12</v>
      </c>
      <c r="KB7" s="78">
        <v>66.67</v>
      </c>
      <c r="KC7" s="78">
        <v>59.36</v>
      </c>
      <c r="KD7" s="78">
        <v>31.45</v>
      </c>
      <c r="KE7" s="78">
        <v>19.809999999999999</v>
      </c>
      <c r="KF7" s="78">
        <v>16.170000000000002</v>
      </c>
      <c r="KG7" s="78">
        <v>51.26</v>
      </c>
      <c r="KH7" s="78">
        <v>94.61</v>
      </c>
      <c r="KI7" s="78">
        <v>112.11</v>
      </c>
      <c r="KJ7" s="78">
        <v>59.52</v>
      </c>
      <c r="KK7" s="78">
        <v>85.19</v>
      </c>
      <c r="KL7" s="78">
        <v>133.44</v>
      </c>
      <c r="KM7" s="78">
        <v>168.91</v>
      </c>
      <c r="KN7" s="78">
        <v>90.95</v>
      </c>
      <c r="KO7" s="78">
        <v>91.17</v>
      </c>
      <c r="KP7" s="78">
        <v>66.959999999999994</v>
      </c>
      <c r="KQ7" s="78">
        <v>53.6</v>
      </c>
      <c r="KR7" s="78">
        <v>41.22</v>
      </c>
      <c r="KS7" s="78">
        <v>46.39</v>
      </c>
      <c r="KT7" s="78">
        <v>74.89</v>
      </c>
      <c r="KU7" s="78">
        <v>129.15</v>
      </c>
      <c r="KV7" s="78">
        <v>128.74</v>
      </c>
      <c r="KW7" s="78">
        <v>98.57</v>
      </c>
      <c r="KX7" s="78">
        <v>95.95</v>
      </c>
      <c r="KY7" s="78">
        <v>125.18</v>
      </c>
      <c r="KZ7" s="78">
        <v>34.06</v>
      </c>
      <c r="LA7" s="78">
        <v>6.6</v>
      </c>
      <c r="LB7" s="78">
        <v>6.56</v>
      </c>
      <c r="LC7" s="78">
        <v>17.809999999999999</v>
      </c>
      <c r="LD7" s="78">
        <v>16.440000000000001</v>
      </c>
      <c r="LE7" s="78">
        <v>13.82</v>
      </c>
      <c r="LF7" s="78">
        <v>50.7</v>
      </c>
      <c r="LG7" s="78">
        <v>86.82</v>
      </c>
      <c r="LH7" s="78">
        <v>76.72</v>
      </c>
      <c r="LI7" s="78">
        <v>92.75</v>
      </c>
      <c r="LJ7" s="78">
        <v>115.87</v>
      </c>
      <c r="LK7" s="78">
        <v>146.27000000000001</v>
      </c>
      <c r="LL7" s="78">
        <v>88.81</v>
      </c>
      <c r="LM7" s="78">
        <v>41.02</v>
      </c>
      <c r="LN7" s="78">
        <v>42.07</v>
      </c>
      <c r="LO7" s="78">
        <v>67.78</v>
      </c>
      <c r="LP7" s="78">
        <v>78.040000000000006</v>
      </c>
      <c r="LQ7" s="78">
        <v>96.58</v>
      </c>
      <c r="LR7" s="78">
        <v>115.57</v>
      </c>
      <c r="LS7" s="78">
        <v>136.11000000000001</v>
      </c>
      <c r="LT7" s="78">
        <v>167.06</v>
      </c>
      <c r="LU7" s="78">
        <v>109.22</v>
      </c>
      <c r="LV7" s="78">
        <v>225.73</v>
      </c>
      <c r="LW7" s="78">
        <v>64.62</v>
      </c>
      <c r="LX7" s="78">
        <v>36.630000000000003</v>
      </c>
      <c r="LY7" s="78">
        <v>43.28</v>
      </c>
      <c r="LZ7" s="78">
        <v>47.06</v>
      </c>
      <c r="MA7" s="78">
        <v>71.959999999999994</v>
      </c>
      <c r="MB7" s="78">
        <v>78.44</v>
      </c>
      <c r="MC7" s="78">
        <v>113.55</v>
      </c>
      <c r="MD7" s="78">
        <v>51.12</v>
      </c>
      <c r="ME7" s="78">
        <v>107.98</v>
      </c>
      <c r="MF7" s="78">
        <v>128.57</v>
      </c>
      <c r="MG7" s="78">
        <v>82.06</v>
      </c>
      <c r="MH7" s="78">
        <v>97.28</v>
      </c>
      <c r="MI7" s="78">
        <v>77.62</v>
      </c>
      <c r="MJ7" s="78">
        <v>59.21</v>
      </c>
      <c r="MK7" s="78">
        <v>102.45</v>
      </c>
      <c r="ML7" s="78">
        <v>52.5</v>
      </c>
      <c r="MM7" s="78">
        <v>41.18</v>
      </c>
      <c r="MN7" s="78">
        <v>68.66</v>
      </c>
      <c r="MO7" s="78">
        <v>142.96</v>
      </c>
      <c r="MP7" s="78">
        <v>85.02</v>
      </c>
      <c r="MQ7" s="78">
        <v>53.71</v>
      </c>
      <c r="MR7" s="78">
        <v>54.44</v>
      </c>
      <c r="MS7" s="78">
        <v>50.76</v>
      </c>
      <c r="MT7" s="78">
        <v>60.9</v>
      </c>
      <c r="MU7" s="78">
        <v>80.52</v>
      </c>
      <c r="MV7" s="78">
        <v>56.76</v>
      </c>
      <c r="MW7" s="78">
        <v>56.4</v>
      </c>
      <c r="MX7" s="78">
        <v>71.05</v>
      </c>
      <c r="MY7" s="78">
        <v>54.69</v>
      </c>
      <c r="MZ7" s="78">
        <v>78.72</v>
      </c>
      <c r="NA7" s="78">
        <v>73.83</v>
      </c>
      <c r="NB7" s="78">
        <v>36.93</v>
      </c>
      <c r="NC7" s="78">
        <v>64.180000000000007</v>
      </c>
      <c r="ND7" s="78">
        <v>71.099999999999994</v>
      </c>
      <c r="NE7" s="78">
        <v>65.150000000000006</v>
      </c>
      <c r="NF7" s="78">
        <v>84.58</v>
      </c>
      <c r="NG7" s="78">
        <v>108.42</v>
      </c>
      <c r="NH7" s="78">
        <v>49.11</v>
      </c>
      <c r="NI7" s="78">
        <v>53.25</v>
      </c>
      <c r="NJ7" s="78">
        <v>49.6</v>
      </c>
      <c r="NK7" s="78">
        <v>30.76</v>
      </c>
      <c r="NL7" s="78">
        <v>36.82</v>
      </c>
      <c r="NM7" s="78">
        <v>45.48</v>
      </c>
      <c r="NN7" s="78">
        <v>81.040000000000006</v>
      </c>
      <c r="NO7" s="78">
        <v>94.6</v>
      </c>
      <c r="NP7" s="78">
        <v>98.16</v>
      </c>
      <c r="NQ7" s="78">
        <v>75.31</v>
      </c>
      <c r="NR7" s="78">
        <v>105.57</v>
      </c>
      <c r="NS7" s="78">
        <v>135.47999999999999</v>
      </c>
      <c r="NT7" s="78">
        <v>60.81</v>
      </c>
      <c r="NU7" s="54">
        <v>37.32</v>
      </c>
      <c r="NV7" s="54">
        <v>35.18</v>
      </c>
      <c r="NW7" s="54">
        <v>30.24</v>
      </c>
      <c r="NX7" s="54">
        <v>46.68</v>
      </c>
      <c r="NY7" s="54">
        <v>49.67</v>
      </c>
      <c r="NZ7" s="54">
        <v>48.5</v>
      </c>
      <c r="OA7" s="54">
        <v>96.84</v>
      </c>
      <c r="OB7" s="63">
        <v>99.670103092783506</v>
      </c>
      <c r="OC7" s="55">
        <v>2.3678646934460943</v>
      </c>
      <c r="OI7" s="56"/>
    </row>
    <row r="8" spans="2:404" ht="23.25" hidden="1" customHeight="1">
      <c r="B8" s="67" t="s">
        <v>400</v>
      </c>
      <c r="C8" s="245"/>
      <c r="D8" s="69"/>
      <c r="E8" s="69"/>
      <c r="F8" s="69"/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  <c r="R8" s="69"/>
      <c r="S8" s="69"/>
      <c r="T8" s="69"/>
      <c r="U8" s="69"/>
      <c r="V8" s="69"/>
      <c r="W8" s="69"/>
      <c r="X8" s="69"/>
      <c r="Y8" s="69"/>
      <c r="Z8" s="69"/>
      <c r="AA8" s="69"/>
      <c r="AB8" s="69"/>
      <c r="AC8" s="69"/>
      <c r="AD8" s="69"/>
      <c r="AE8" s="69"/>
      <c r="AF8" s="69"/>
      <c r="AG8" s="69"/>
      <c r="AH8" s="69"/>
      <c r="AI8" s="69"/>
      <c r="AJ8" s="69"/>
      <c r="AK8" s="69"/>
      <c r="AL8" s="69"/>
      <c r="AM8" s="69"/>
      <c r="AN8" s="69"/>
      <c r="AO8" s="69"/>
      <c r="AP8" s="69"/>
      <c r="AQ8" s="69"/>
      <c r="AR8" s="69"/>
      <c r="AS8" s="69"/>
      <c r="AT8" s="69"/>
      <c r="AU8" s="69"/>
      <c r="AV8" s="69"/>
      <c r="AW8" s="69"/>
      <c r="AX8" s="69"/>
      <c r="AY8" s="69"/>
      <c r="AZ8" s="69"/>
      <c r="BA8" s="69"/>
      <c r="BB8" s="69"/>
      <c r="BC8" s="69"/>
      <c r="BD8" s="69"/>
      <c r="BE8" s="69"/>
      <c r="BF8" s="69"/>
      <c r="BG8" s="69"/>
      <c r="BH8" s="69"/>
      <c r="BI8" s="69"/>
      <c r="BJ8" s="69"/>
      <c r="BK8" s="69"/>
      <c r="BL8" s="69"/>
      <c r="BM8" s="69">
        <v>76.360137457044686</v>
      </c>
      <c r="BN8" s="69">
        <v>88.907216494845358</v>
      </c>
      <c r="BO8" s="69">
        <v>155.49140893470792</v>
      </c>
      <c r="BP8" s="69">
        <v>220.4925544100802</v>
      </c>
      <c r="BQ8" s="69">
        <v>161.03367697594501</v>
      </c>
      <c r="BR8" s="69">
        <v>95.963344788087028</v>
      </c>
      <c r="BS8" s="69">
        <v>90.934249713631161</v>
      </c>
      <c r="BT8" s="69">
        <v>63.376861397479956</v>
      </c>
      <c r="BU8" s="69">
        <v>41.951890034364261</v>
      </c>
      <c r="BV8" s="69">
        <v>38.180068728522336</v>
      </c>
      <c r="BW8" s="69">
        <v>85.69988545246278</v>
      </c>
      <c r="BX8" s="69">
        <v>101.2233676975945</v>
      </c>
      <c r="BY8" s="138">
        <v>0.16</v>
      </c>
      <c r="BZ8" s="69">
        <v>86.21</v>
      </c>
      <c r="CA8" s="69">
        <v>140.61000000000001</v>
      </c>
      <c r="CB8" s="69">
        <v>180.51</v>
      </c>
      <c r="CC8" s="69">
        <v>119.06</v>
      </c>
      <c r="CD8" s="69">
        <v>177.81</v>
      </c>
      <c r="CE8" s="69">
        <v>194.11</v>
      </c>
      <c r="CF8" s="69">
        <v>119.06</v>
      </c>
      <c r="CG8" s="69">
        <v>86.73</v>
      </c>
      <c r="CH8" s="69">
        <v>109.94</v>
      </c>
      <c r="CI8" s="69">
        <v>106.74</v>
      </c>
      <c r="CJ8" s="69">
        <v>33.99</v>
      </c>
      <c r="CK8" s="69">
        <v>47.21</v>
      </c>
      <c r="CL8" s="69">
        <v>57.48</v>
      </c>
      <c r="CM8" s="69">
        <v>69.28</v>
      </c>
      <c r="CN8" s="69">
        <v>61.58</v>
      </c>
      <c r="CO8" s="69">
        <v>66.209999999999994</v>
      </c>
      <c r="CP8" s="69">
        <v>70.92</v>
      </c>
      <c r="CQ8" s="69">
        <v>132.52000000000001</v>
      </c>
      <c r="CR8" s="69">
        <v>111.47</v>
      </c>
      <c r="CS8" s="69">
        <v>93.78</v>
      </c>
      <c r="CT8" s="69">
        <v>53.99</v>
      </c>
      <c r="CU8" s="69">
        <v>58.9</v>
      </c>
      <c r="CV8" s="69">
        <v>68.77</v>
      </c>
      <c r="CW8" s="69">
        <v>62.8</v>
      </c>
      <c r="CX8" s="69">
        <v>53.35</v>
      </c>
      <c r="CY8" s="69">
        <v>74.92</v>
      </c>
      <c r="CZ8" s="69">
        <v>39</v>
      </c>
      <c r="DA8" s="69">
        <v>62.86</v>
      </c>
      <c r="DB8" s="69">
        <v>101.3</v>
      </c>
      <c r="DC8" s="69">
        <v>45.93</v>
      </c>
      <c r="DD8" s="69">
        <v>69.66</v>
      </c>
      <c r="DE8" s="69">
        <v>77.69</v>
      </c>
      <c r="DF8" s="69">
        <v>66.2</v>
      </c>
      <c r="DG8" s="69">
        <v>49.26</v>
      </c>
      <c r="DH8" s="69">
        <v>37.25</v>
      </c>
      <c r="DI8" s="69">
        <v>41.7</v>
      </c>
      <c r="DJ8" s="138">
        <v>1.9364207545048299E-2</v>
      </c>
      <c r="DK8" s="69">
        <v>99.41</v>
      </c>
      <c r="DL8" s="69">
        <v>111.87</v>
      </c>
      <c r="DM8" s="69">
        <v>115.1</v>
      </c>
      <c r="DN8" s="69">
        <v>119.45</v>
      </c>
      <c r="DO8" s="69">
        <v>112.7</v>
      </c>
      <c r="DP8" s="69">
        <v>128.88</v>
      </c>
      <c r="DQ8" s="69">
        <v>55.45</v>
      </c>
      <c r="DR8" s="69">
        <v>141.07</v>
      </c>
      <c r="DS8" s="69">
        <v>154.61000000000001</v>
      </c>
      <c r="DT8" s="69">
        <v>79.510000000000005</v>
      </c>
      <c r="DU8" s="69">
        <v>54.45</v>
      </c>
      <c r="DV8" s="69">
        <v>26.98</v>
      </c>
      <c r="DW8" s="69">
        <v>55.95</v>
      </c>
      <c r="DX8" s="69">
        <v>54.94</v>
      </c>
      <c r="DY8" s="69">
        <v>60.45</v>
      </c>
      <c r="DZ8" s="69">
        <v>93.92</v>
      </c>
      <c r="EA8" s="69">
        <v>85.92</v>
      </c>
      <c r="EB8" s="69">
        <v>107.9</v>
      </c>
      <c r="EC8" s="69">
        <v>120.89</v>
      </c>
      <c r="ED8" s="69">
        <v>144.66999999999999</v>
      </c>
      <c r="EE8" s="69">
        <v>48.96</v>
      </c>
      <c r="EF8" s="69">
        <v>34.369999999999997</v>
      </c>
      <c r="EG8" s="69">
        <v>24.98</v>
      </c>
      <c r="EH8" s="69">
        <v>19.98</v>
      </c>
      <c r="EI8" s="69">
        <v>6.98</v>
      </c>
      <c r="EJ8" s="69">
        <v>34.97</v>
      </c>
      <c r="EK8" s="69">
        <v>28.97</v>
      </c>
      <c r="EL8" s="69">
        <v>41.56</v>
      </c>
      <c r="EM8" s="69">
        <v>111.4</v>
      </c>
      <c r="EN8" s="69">
        <v>104.4</v>
      </c>
      <c r="EO8" s="69">
        <v>19.98</v>
      </c>
      <c r="EP8" s="69">
        <v>32.97</v>
      </c>
      <c r="EQ8" s="69">
        <v>70.44</v>
      </c>
      <c r="ER8" s="69">
        <v>21.18</v>
      </c>
      <c r="ES8" s="69">
        <v>29.47</v>
      </c>
      <c r="ET8" s="69">
        <v>19.57</v>
      </c>
      <c r="EU8" s="69">
        <v>22.48</v>
      </c>
      <c r="EV8" s="69">
        <v>28.47</v>
      </c>
      <c r="EW8" s="69">
        <v>35.47</v>
      </c>
      <c r="EX8" s="69">
        <v>171.7</v>
      </c>
      <c r="EY8" s="69">
        <v>67.44</v>
      </c>
      <c r="EZ8" s="69">
        <v>100.4</v>
      </c>
      <c r="FA8" s="69">
        <v>56.74</v>
      </c>
      <c r="FB8" s="69">
        <v>42.44</v>
      </c>
      <c r="FC8" s="69">
        <v>72.34</v>
      </c>
      <c r="FD8" s="69">
        <v>49.94</v>
      </c>
      <c r="FE8" s="69">
        <v>65.94</v>
      </c>
      <c r="FF8" s="69">
        <v>67.94</v>
      </c>
      <c r="FG8" s="69">
        <v>110.9</v>
      </c>
      <c r="FH8" s="69">
        <v>152.86000000000001</v>
      </c>
      <c r="FI8" s="69">
        <v>94.32</v>
      </c>
      <c r="FJ8" s="69">
        <v>51.95</v>
      </c>
      <c r="FK8" s="69">
        <v>74.430000000000007</v>
      </c>
      <c r="FL8" s="69">
        <v>90.72</v>
      </c>
      <c r="FM8" s="69">
        <v>97.41</v>
      </c>
      <c r="FN8" s="69">
        <v>72.930000000000007</v>
      </c>
      <c r="FO8" s="69">
        <v>65.14</v>
      </c>
      <c r="FP8" s="69">
        <v>22.98</v>
      </c>
      <c r="FQ8" s="69">
        <v>23.98</v>
      </c>
      <c r="FR8" s="69">
        <v>25.97</v>
      </c>
      <c r="FS8" s="69">
        <v>46.96</v>
      </c>
      <c r="FT8" s="69">
        <v>109.4</v>
      </c>
      <c r="FU8" s="69">
        <v>53.15</v>
      </c>
      <c r="FV8" s="69">
        <v>27.48</v>
      </c>
      <c r="FW8" s="69">
        <v>42.21</v>
      </c>
      <c r="FX8" s="69">
        <v>43.16</v>
      </c>
      <c r="FY8" s="69">
        <v>28.97</v>
      </c>
      <c r="FZ8" s="69">
        <v>23.58</v>
      </c>
      <c r="GA8" s="69">
        <v>16.98</v>
      </c>
      <c r="GB8" s="69">
        <v>44.46</v>
      </c>
      <c r="GC8" s="69">
        <v>14.39</v>
      </c>
      <c r="GD8" s="69">
        <v>5</v>
      </c>
      <c r="GE8" s="138">
        <v>8.3999999999999995E-3</v>
      </c>
      <c r="GF8" s="139">
        <v>9.6967412247633417E-3</v>
      </c>
      <c r="GG8" s="139">
        <v>0</v>
      </c>
      <c r="GH8" s="76">
        <v>95.14</v>
      </c>
      <c r="GI8" s="76">
        <v>122.18</v>
      </c>
      <c r="GJ8" s="76">
        <v>145.21</v>
      </c>
      <c r="GK8" s="76">
        <v>115.17</v>
      </c>
      <c r="GL8" s="76">
        <v>110.16</v>
      </c>
      <c r="GM8" s="76">
        <v>186.52</v>
      </c>
      <c r="GN8" s="76">
        <v>121.43</v>
      </c>
      <c r="GO8" s="76">
        <v>98.14</v>
      </c>
      <c r="GP8" s="76">
        <v>169</v>
      </c>
      <c r="GQ8" s="76">
        <v>5.01</v>
      </c>
      <c r="GR8" s="76">
        <v>10.01</v>
      </c>
      <c r="GS8" s="76">
        <v>22.03</v>
      </c>
      <c r="GT8" s="76">
        <v>46.32</v>
      </c>
      <c r="GU8" s="76">
        <v>20.03</v>
      </c>
      <c r="GV8" s="76">
        <v>26.29</v>
      </c>
      <c r="GW8" s="76">
        <v>140.19999999999999</v>
      </c>
      <c r="GX8" s="76">
        <v>40.06</v>
      </c>
      <c r="GY8" s="76">
        <v>142.71</v>
      </c>
      <c r="GZ8" s="76">
        <v>116.17</v>
      </c>
      <c r="HA8" s="76">
        <v>161.44999999999999</v>
      </c>
      <c r="HB8" s="76">
        <v>175.26</v>
      </c>
      <c r="HC8" s="76">
        <v>164.26</v>
      </c>
      <c r="HD8" s="76">
        <v>145.25</v>
      </c>
      <c r="HE8" s="76">
        <v>65.16</v>
      </c>
      <c r="HF8" s="79">
        <v>96.77</v>
      </c>
      <c r="HG8" s="79">
        <v>85.04</v>
      </c>
      <c r="HH8" s="79">
        <v>86.33</v>
      </c>
      <c r="HI8" s="79">
        <v>148.13999999999999</v>
      </c>
      <c r="HJ8" s="79">
        <v>331.57</v>
      </c>
      <c r="HK8" s="79">
        <v>66.27</v>
      </c>
      <c r="HL8" s="79">
        <v>100.08</v>
      </c>
      <c r="HM8" s="79">
        <v>103.86</v>
      </c>
      <c r="HN8" s="78">
        <v>62.55</v>
      </c>
      <c r="HO8" s="78">
        <v>28.04</v>
      </c>
      <c r="HP8" s="78">
        <v>33.76</v>
      </c>
      <c r="HQ8" s="78">
        <v>57.59</v>
      </c>
      <c r="HR8" s="78">
        <v>21.25</v>
      </c>
      <c r="HS8" s="78">
        <v>120.09</v>
      </c>
      <c r="HT8" s="78">
        <v>426.59</v>
      </c>
      <c r="HU8" s="78">
        <v>140.16</v>
      </c>
      <c r="HV8" s="78">
        <v>45.03</v>
      </c>
      <c r="HW8" s="78">
        <v>120.09</v>
      </c>
      <c r="HX8" s="78">
        <v>133.08000000000001</v>
      </c>
      <c r="HY8" s="78">
        <v>48.75</v>
      </c>
      <c r="HZ8" s="78">
        <v>38.049999999999997</v>
      </c>
      <c r="IA8" s="78">
        <v>30.03</v>
      </c>
      <c r="IB8" s="78">
        <v>93.83</v>
      </c>
      <c r="IC8" s="78">
        <v>3.72</v>
      </c>
      <c r="ID8" s="78">
        <v>29.98</v>
      </c>
      <c r="IE8" s="78">
        <v>15.04</v>
      </c>
      <c r="IF8" s="78">
        <v>22</v>
      </c>
      <c r="IG8" s="78">
        <v>77.489999999999995</v>
      </c>
      <c r="IH8" s="78">
        <v>32.57</v>
      </c>
      <c r="II8" s="78">
        <v>15.01</v>
      </c>
      <c r="IJ8" s="78">
        <v>46.32</v>
      </c>
      <c r="IK8" s="78">
        <v>45.04</v>
      </c>
      <c r="IL8" s="78">
        <v>14.99</v>
      </c>
      <c r="IM8" s="78">
        <v>22.49</v>
      </c>
      <c r="IN8" s="78">
        <v>11.99</v>
      </c>
      <c r="IO8" s="78">
        <v>14.99</v>
      </c>
      <c r="IP8" s="78">
        <v>23.78</v>
      </c>
      <c r="IQ8" s="78">
        <v>27.5</v>
      </c>
      <c r="IR8" s="78">
        <v>28.79</v>
      </c>
      <c r="IS8" s="78">
        <v>14.99</v>
      </c>
      <c r="IT8" s="78">
        <v>118.11</v>
      </c>
      <c r="IU8" s="79">
        <v>1.24</v>
      </c>
      <c r="IV8" s="79">
        <v>15.01</v>
      </c>
      <c r="IW8" s="79">
        <v>21.25</v>
      </c>
      <c r="IX8" s="79">
        <v>37.479999999999997</v>
      </c>
      <c r="IY8" s="79">
        <v>32.049999999999997</v>
      </c>
      <c r="IZ8" s="79">
        <v>38.770000000000003</v>
      </c>
      <c r="JA8" s="79">
        <v>5.03</v>
      </c>
      <c r="JB8" s="80">
        <v>220.72</v>
      </c>
      <c r="JC8" s="79">
        <v>227.96</v>
      </c>
      <c r="JD8" s="79">
        <v>94.08</v>
      </c>
      <c r="JE8" s="79">
        <v>119.41</v>
      </c>
      <c r="JF8" s="79">
        <v>63.68</v>
      </c>
      <c r="JG8" s="79">
        <v>79.61</v>
      </c>
      <c r="JH8" s="79">
        <v>118.68</v>
      </c>
      <c r="JI8" s="79">
        <v>43.42</v>
      </c>
      <c r="JJ8" s="79">
        <v>119.41</v>
      </c>
      <c r="JK8" s="79">
        <v>69.47</v>
      </c>
      <c r="JL8" s="79">
        <v>28.95</v>
      </c>
      <c r="JM8" s="79">
        <v>7.24</v>
      </c>
      <c r="JN8" s="79">
        <v>75.989999999999995</v>
      </c>
      <c r="JO8" s="79">
        <v>57.89</v>
      </c>
      <c r="JP8" s="79">
        <v>7.24</v>
      </c>
      <c r="JQ8" s="79">
        <v>2.89</v>
      </c>
      <c r="JR8" s="79">
        <v>32.57</v>
      </c>
      <c r="JS8" s="79">
        <v>21.71</v>
      </c>
      <c r="JT8" s="79">
        <v>2.89</v>
      </c>
      <c r="JU8" s="79">
        <v>21.71</v>
      </c>
      <c r="JV8" s="79">
        <v>25.33</v>
      </c>
      <c r="JW8" s="79">
        <v>28.95</v>
      </c>
      <c r="JX8" s="79">
        <v>7.24</v>
      </c>
      <c r="JY8" s="79">
        <v>47.04</v>
      </c>
      <c r="JZ8" s="79">
        <v>0</v>
      </c>
      <c r="KA8" s="79">
        <v>14.47</v>
      </c>
      <c r="KB8" s="78">
        <v>0</v>
      </c>
      <c r="KC8" s="78">
        <v>3.62</v>
      </c>
      <c r="KD8" s="78">
        <v>72.37</v>
      </c>
      <c r="KE8" s="78" t="e">
        <v>#DIV/0!</v>
      </c>
      <c r="KF8" s="78" t="e">
        <v>#DIV/0!</v>
      </c>
      <c r="KG8" s="78" t="e">
        <v>#DIV/0!</v>
      </c>
      <c r="KH8" s="78" t="e">
        <v>#DIV/0!</v>
      </c>
      <c r="KI8" s="78" t="e">
        <v>#DIV/0!</v>
      </c>
      <c r="KJ8" s="78" t="e">
        <v>#DIV/0!</v>
      </c>
      <c r="KK8" s="78" t="e">
        <v>#DIV/0!</v>
      </c>
      <c r="KL8" s="78" t="e">
        <v>#DIV/0!</v>
      </c>
      <c r="KM8" s="78" t="e">
        <v>#DIV/0!</v>
      </c>
      <c r="KN8" s="78" t="e">
        <v>#DIV/0!</v>
      </c>
      <c r="KO8" s="78" t="e">
        <v>#DIV/0!</v>
      </c>
      <c r="KP8" s="78" t="e">
        <v>#DIV/0!</v>
      </c>
      <c r="KQ8" s="78" t="e">
        <v>#DIV/0!</v>
      </c>
      <c r="KR8" s="78" t="e">
        <v>#DIV/0!</v>
      </c>
      <c r="KS8" s="78" t="e">
        <v>#DIV/0!</v>
      </c>
      <c r="KT8" s="78" t="e">
        <v>#DIV/0!</v>
      </c>
      <c r="KU8" s="78" t="e">
        <v>#DIV/0!</v>
      </c>
      <c r="KV8" s="78" t="e">
        <v>#DIV/0!</v>
      </c>
      <c r="KW8" s="78" t="e">
        <v>#DIV/0!</v>
      </c>
      <c r="KX8" s="78" t="e">
        <v>#DIV/0!</v>
      </c>
      <c r="KY8" s="78" t="e">
        <v>#DIV/0!</v>
      </c>
      <c r="KZ8" s="78" t="e">
        <v>#DIV/0!</v>
      </c>
      <c r="LA8" s="78" t="e">
        <v>#DIV/0!</v>
      </c>
      <c r="LB8" s="78" t="e">
        <v>#DIV/0!</v>
      </c>
      <c r="LC8" s="78" t="e">
        <v>#DIV/0!</v>
      </c>
      <c r="LD8" s="78" t="e">
        <v>#DIV/0!</v>
      </c>
      <c r="LE8" s="78" t="e">
        <v>#DIV/0!</v>
      </c>
      <c r="LF8" s="78" t="e">
        <v>#DIV/0!</v>
      </c>
      <c r="LG8" s="78" t="e">
        <v>#DIV/0!</v>
      </c>
      <c r="LH8" s="78" t="e">
        <v>#DIV/0!</v>
      </c>
      <c r="LI8" s="78" t="e">
        <v>#DIV/0!</v>
      </c>
      <c r="LJ8" s="78" t="e">
        <v>#DIV/0!</v>
      </c>
      <c r="LK8" s="78" t="e">
        <v>#DIV/0!</v>
      </c>
      <c r="LL8" s="78" t="e">
        <v>#DIV/0!</v>
      </c>
      <c r="LM8" s="78" t="e">
        <v>#DIV/0!</v>
      </c>
      <c r="LN8" s="78" t="e">
        <v>#DIV/0!</v>
      </c>
      <c r="LO8" s="78" t="e">
        <v>#DIV/0!</v>
      </c>
      <c r="LP8" s="78" t="e">
        <v>#DIV/0!</v>
      </c>
      <c r="LQ8" s="78" t="e">
        <v>#DIV/0!</v>
      </c>
      <c r="LR8" s="78" t="e">
        <v>#DIV/0!</v>
      </c>
      <c r="LS8" s="78" t="e">
        <v>#DIV/0!</v>
      </c>
      <c r="LT8" s="78" t="e">
        <v>#DIV/0!</v>
      </c>
      <c r="LU8" s="78" t="e">
        <v>#DIV/0!</v>
      </c>
      <c r="LV8" s="78" t="e">
        <v>#DIV/0!</v>
      </c>
      <c r="LW8" s="78" t="e">
        <v>#DIV/0!</v>
      </c>
      <c r="LX8" s="78" t="e">
        <v>#DIV/0!</v>
      </c>
      <c r="LY8" s="78" t="e">
        <v>#DIV/0!</v>
      </c>
      <c r="LZ8" s="78" t="e">
        <v>#DIV/0!</v>
      </c>
      <c r="MA8" s="78" t="e">
        <v>#DIV/0!</v>
      </c>
      <c r="MB8" s="78" t="e">
        <v>#DIV/0!</v>
      </c>
      <c r="MC8" s="78" t="e">
        <v>#DIV/0!</v>
      </c>
      <c r="MD8" s="78" t="e">
        <v>#DIV/0!</v>
      </c>
      <c r="ME8" s="78" t="e">
        <v>#DIV/0!</v>
      </c>
      <c r="MF8" s="78" t="e">
        <v>#DIV/0!</v>
      </c>
      <c r="MG8" s="78" t="e">
        <v>#DIV/0!</v>
      </c>
      <c r="MH8" s="78" t="e">
        <v>#DIV/0!</v>
      </c>
      <c r="MI8" s="78" t="e">
        <v>#DIV/0!</v>
      </c>
      <c r="MJ8" s="78" t="e">
        <v>#DIV/0!</v>
      </c>
      <c r="MK8" s="78" t="e">
        <v>#DIV/0!</v>
      </c>
      <c r="ML8" s="78" t="e">
        <v>#DIV/0!</v>
      </c>
      <c r="MM8" s="78" t="e">
        <v>#DIV/0!</v>
      </c>
      <c r="MN8" s="78" t="e">
        <v>#DIV/0!</v>
      </c>
      <c r="MO8" s="78" t="e">
        <v>#DIV/0!</v>
      </c>
      <c r="MP8" s="78" t="e">
        <v>#DIV/0!</v>
      </c>
      <c r="MQ8" s="78" t="e">
        <v>#DIV/0!</v>
      </c>
      <c r="MR8" s="78" t="e">
        <v>#DIV/0!</v>
      </c>
      <c r="MS8" s="78" t="e">
        <v>#DIV/0!</v>
      </c>
      <c r="MT8" s="78" t="e">
        <v>#DIV/0!</v>
      </c>
      <c r="MU8" s="78" t="e">
        <v>#DIV/0!</v>
      </c>
      <c r="MV8" s="78" t="e">
        <v>#DIV/0!</v>
      </c>
      <c r="MW8" s="78" t="e">
        <v>#DIV/0!</v>
      </c>
      <c r="MX8" s="78" t="e">
        <v>#DIV/0!</v>
      </c>
      <c r="MY8" s="78" t="e">
        <v>#DIV/0!</v>
      </c>
      <c r="MZ8" s="78">
        <v>0</v>
      </c>
      <c r="NA8" s="78">
        <v>0</v>
      </c>
      <c r="NB8" s="78">
        <v>0</v>
      </c>
      <c r="NC8" s="78"/>
      <c r="ND8" s="78"/>
      <c r="NE8" s="78"/>
      <c r="NF8" s="78"/>
      <c r="NG8" s="78"/>
      <c r="NH8" s="78"/>
      <c r="NI8" s="78"/>
      <c r="NJ8" s="78"/>
      <c r="NK8" s="78"/>
      <c r="NL8" s="78"/>
      <c r="NM8" s="78"/>
      <c r="NN8" s="78"/>
      <c r="NO8" s="78"/>
      <c r="NP8" s="78"/>
      <c r="NQ8" s="78"/>
      <c r="NR8" s="78"/>
      <c r="NS8" s="78" t="e">
        <v>#DIV/0!</v>
      </c>
      <c r="NT8" s="78" t="e">
        <v>#DIV/0!</v>
      </c>
      <c r="NU8" s="54" t="e">
        <v>#DIV/0!</v>
      </c>
      <c r="NV8" s="54" t="e">
        <v>#DIV/0!</v>
      </c>
      <c r="NW8" s="54" t="e">
        <v>#DIV/0!</v>
      </c>
      <c r="NX8" s="54" t="e">
        <v>#DIV/0!</v>
      </c>
      <c r="NY8" s="54" t="e">
        <v>#DIV/0!</v>
      </c>
      <c r="NZ8" s="54" t="e">
        <v>#DIV/0!</v>
      </c>
      <c r="OA8" s="54">
        <v>0</v>
      </c>
      <c r="OB8" s="63" t="e">
        <v>#DIV/0!</v>
      </c>
      <c r="OC8" s="55" t="e">
        <v>#DIV/0!</v>
      </c>
      <c r="OI8" s="56"/>
    </row>
    <row r="9" spans="2:404" ht="24.75" customHeight="1">
      <c r="B9" s="67" t="s">
        <v>401</v>
      </c>
      <c r="C9" s="245">
        <v>0.35</v>
      </c>
      <c r="D9" s="69">
        <v>14.330619396063074</v>
      </c>
      <c r="E9" s="69">
        <v>20.305575595176752</v>
      </c>
      <c r="F9" s="69">
        <v>4.1752550757497682</v>
      </c>
      <c r="G9" s="69">
        <v>8.106771101721117</v>
      </c>
      <c r="H9" s="69">
        <v>15.492631145006699</v>
      </c>
      <c r="I9" s="69">
        <v>16.380243223745232</v>
      </c>
      <c r="J9" s="69">
        <v>33.530866742244669</v>
      </c>
      <c r="K9" s="69">
        <v>24.265691023394826</v>
      </c>
      <c r="L9" s="69">
        <v>47.165825002576526</v>
      </c>
      <c r="M9" s="69">
        <v>47.8553024837679</v>
      </c>
      <c r="N9" s="69">
        <v>34.68772544573843</v>
      </c>
      <c r="O9" s="69">
        <v>32.810470988354119</v>
      </c>
      <c r="P9" s="69">
        <v>12.877460579202307</v>
      </c>
      <c r="Q9" s="69">
        <v>47.02025146861795</v>
      </c>
      <c r="R9" s="69">
        <v>33.048541688137689</v>
      </c>
      <c r="S9" s="69">
        <v>15.613727713078429</v>
      </c>
      <c r="T9" s="69">
        <v>25.756209419767085</v>
      </c>
      <c r="U9" s="69">
        <v>26.229001339791818</v>
      </c>
      <c r="V9" s="69">
        <v>30.18550963619499</v>
      </c>
      <c r="W9" s="69">
        <v>42.776718540657527</v>
      </c>
      <c r="X9" s="69">
        <v>40.114397608986913</v>
      </c>
      <c r="Y9" s="69">
        <v>16.903277336906111</v>
      </c>
      <c r="Z9" s="69">
        <v>18.027929506338246</v>
      </c>
      <c r="AA9" s="69">
        <v>41.110996598989999</v>
      </c>
      <c r="AB9" s="69">
        <v>11.51963310316397</v>
      </c>
      <c r="AC9" s="69">
        <v>8.9753169122951668</v>
      </c>
      <c r="AD9" s="69">
        <v>45.464289395032459</v>
      </c>
      <c r="AE9" s="69">
        <v>62.492270431825212</v>
      </c>
      <c r="AF9" s="69">
        <v>76.656704112130271</v>
      </c>
      <c r="AG9" s="69">
        <v>76.015149953622597</v>
      </c>
      <c r="AH9" s="69">
        <v>63.034628465423069</v>
      </c>
      <c r="AI9" s="69">
        <v>70.943264969597024</v>
      </c>
      <c r="AJ9" s="69">
        <v>108.963207255488</v>
      </c>
      <c r="AK9" s="69">
        <v>75.318200556528907</v>
      </c>
      <c r="AL9" s="69">
        <v>29.02452849634134</v>
      </c>
      <c r="AM9" s="69">
        <v>86.005359167267855</v>
      </c>
      <c r="AN9" s="69">
        <v>71.485623003194888</v>
      </c>
      <c r="AO9" s="69">
        <v>51.906304751107903</v>
      </c>
      <c r="AP9" s="69">
        <v>65.894053385550848</v>
      </c>
      <c r="AQ9" s="69">
        <v>90.636272286921567</v>
      </c>
      <c r="AR9" s="69">
        <v>97.973822529114713</v>
      </c>
      <c r="AS9" s="69">
        <v>124.16391837576009</v>
      </c>
      <c r="AT9" s="69">
        <v>146.86404977841906</v>
      </c>
      <c r="AU9" s="69">
        <v>139.52514686179532</v>
      </c>
      <c r="AV9" s="69">
        <v>166.72839585695144</v>
      </c>
      <c r="AW9" s="69">
        <v>100.15426929815521</v>
      </c>
      <c r="AX9" s="69">
        <v>88.650932701226409</v>
      </c>
      <c r="AY9" s="69">
        <v>55.995246315572501</v>
      </c>
      <c r="AZ9" s="69">
        <v>27.966865917757396</v>
      </c>
      <c r="BA9" s="69">
        <v>73.892417293620525</v>
      </c>
      <c r="BB9" s="69">
        <v>54.438382459033285</v>
      </c>
      <c r="BC9" s="69">
        <v>44.355160775018035</v>
      </c>
      <c r="BD9" s="69">
        <v>133.3778212923838</v>
      </c>
      <c r="BE9" s="69">
        <v>102.01065392146759</v>
      </c>
      <c r="BF9" s="69">
        <v>95.023768422137479</v>
      </c>
      <c r="BG9" s="69">
        <v>68.094146140368963</v>
      </c>
      <c r="BH9" s="69">
        <v>9.4464985056168196</v>
      </c>
      <c r="BI9" s="69">
        <v>59.51767494589302</v>
      </c>
      <c r="BJ9" s="69">
        <v>47.810921879830978</v>
      </c>
      <c r="BK9" s="69">
        <v>32.527311140884265</v>
      </c>
      <c r="BL9" s="69">
        <v>57.931567556425854</v>
      </c>
      <c r="BM9" s="69">
        <v>66.302193913658897</v>
      </c>
      <c r="BN9" s="69">
        <v>69.723475465911761</v>
      </c>
      <c r="BO9" s="69">
        <v>98.800203467799008</v>
      </c>
      <c r="BP9" s="69">
        <v>122.85990209955177</v>
      </c>
      <c r="BQ9" s="69">
        <v>212.03349846661951</v>
      </c>
      <c r="BR9" s="69">
        <v>119.52148207124323</v>
      </c>
      <c r="BS9" s="69">
        <v>95.951875442321295</v>
      </c>
      <c r="BT9" s="69">
        <v>64.410459424392542</v>
      </c>
      <c r="BU9" s="69">
        <v>44.729741684359517</v>
      </c>
      <c r="BV9" s="69">
        <v>84.380160415192265</v>
      </c>
      <c r="BW9" s="69">
        <v>139.32973578674216</v>
      </c>
      <c r="BX9" s="69">
        <v>81.942970040103802</v>
      </c>
      <c r="BY9" s="138">
        <v>0.34</v>
      </c>
      <c r="BZ9" s="69">
        <v>87.03</v>
      </c>
      <c r="CA9" s="69">
        <v>126.87</v>
      </c>
      <c r="CB9" s="69">
        <v>168.04</v>
      </c>
      <c r="CC9" s="69">
        <v>149.47999999999999</v>
      </c>
      <c r="CD9" s="69">
        <v>171.04</v>
      </c>
      <c r="CE9" s="69">
        <v>93.63</v>
      </c>
      <c r="CF9" s="69">
        <v>71.39</v>
      </c>
      <c r="CG9" s="69">
        <v>101.77</v>
      </c>
      <c r="CH9" s="69">
        <v>116.15</v>
      </c>
      <c r="CI9" s="69">
        <v>147.66999999999999</v>
      </c>
      <c r="CJ9" s="69">
        <v>21.4</v>
      </c>
      <c r="CK9" s="69">
        <v>84.02</v>
      </c>
      <c r="CL9" s="69">
        <v>111.51</v>
      </c>
      <c r="CM9" s="69">
        <v>77.599999999999994</v>
      </c>
      <c r="CN9" s="69">
        <v>54.79</v>
      </c>
      <c r="CO9" s="69">
        <v>34.770000000000003</v>
      </c>
      <c r="CP9" s="69">
        <v>84.66</v>
      </c>
      <c r="CQ9" s="69">
        <v>167.06</v>
      </c>
      <c r="CR9" s="69">
        <v>350.94</v>
      </c>
      <c r="CS9" s="69">
        <v>219.34</v>
      </c>
      <c r="CT9" s="69">
        <v>89.83</v>
      </c>
      <c r="CU9" s="69">
        <v>45.8</v>
      </c>
      <c r="CV9" s="69">
        <v>51.67</v>
      </c>
      <c r="CW9" s="69">
        <v>17.829999999999998</v>
      </c>
      <c r="CX9" s="69">
        <v>17.78</v>
      </c>
      <c r="CY9" s="69">
        <v>29.06</v>
      </c>
      <c r="CZ9" s="69">
        <v>24.85</v>
      </c>
      <c r="DA9" s="69">
        <v>23.98</v>
      </c>
      <c r="DB9" s="69">
        <v>46.47</v>
      </c>
      <c r="DC9" s="69">
        <v>38.799999999999997</v>
      </c>
      <c r="DD9" s="69">
        <v>57.91</v>
      </c>
      <c r="DE9" s="69">
        <v>52.58</v>
      </c>
      <c r="DF9" s="69">
        <v>29.3</v>
      </c>
      <c r="DG9" s="69">
        <v>21.38</v>
      </c>
      <c r="DH9" s="69">
        <v>30.63</v>
      </c>
      <c r="DI9" s="69">
        <v>13.03</v>
      </c>
      <c r="DJ9" s="138">
        <v>0.11121976666884331</v>
      </c>
      <c r="DK9" s="69">
        <v>92.1</v>
      </c>
      <c r="DL9" s="69">
        <v>133.58000000000001</v>
      </c>
      <c r="DM9" s="69">
        <v>57.03</v>
      </c>
      <c r="DN9" s="69">
        <v>87.94</v>
      </c>
      <c r="DO9" s="69">
        <v>200.13</v>
      </c>
      <c r="DP9" s="69">
        <v>62.51</v>
      </c>
      <c r="DQ9" s="69">
        <v>143.99</v>
      </c>
      <c r="DR9" s="69">
        <v>57.11</v>
      </c>
      <c r="DS9" s="69">
        <v>142.6</v>
      </c>
      <c r="DT9" s="69">
        <v>51.43</v>
      </c>
      <c r="DU9" s="69">
        <v>116.55</v>
      </c>
      <c r="DV9" s="69">
        <v>55.03</v>
      </c>
      <c r="DW9" s="69">
        <v>60.99</v>
      </c>
      <c r="DX9" s="69">
        <v>50.97</v>
      </c>
      <c r="DY9" s="69">
        <v>71.56</v>
      </c>
      <c r="DZ9" s="69">
        <v>68.790000000000006</v>
      </c>
      <c r="EA9" s="69">
        <v>97.43</v>
      </c>
      <c r="EB9" s="69">
        <v>116.1</v>
      </c>
      <c r="EC9" s="69">
        <v>244.98</v>
      </c>
      <c r="ED9" s="69">
        <v>292.43</v>
      </c>
      <c r="EE9" s="69">
        <v>238.45</v>
      </c>
      <c r="EF9" s="69">
        <v>116.39</v>
      </c>
      <c r="EG9" s="69">
        <v>107.67</v>
      </c>
      <c r="EH9" s="69">
        <v>55.3</v>
      </c>
      <c r="EI9" s="69">
        <v>108.45</v>
      </c>
      <c r="EJ9" s="69">
        <v>185.57</v>
      </c>
      <c r="EK9" s="69">
        <v>111.5</v>
      </c>
      <c r="EL9" s="69">
        <v>105.23</v>
      </c>
      <c r="EM9" s="69">
        <v>101.77</v>
      </c>
      <c r="EN9" s="69">
        <v>60.38</v>
      </c>
      <c r="EO9" s="69">
        <v>76.2</v>
      </c>
      <c r="EP9" s="69">
        <v>213.97</v>
      </c>
      <c r="EQ9" s="69">
        <v>50.82</v>
      </c>
      <c r="ER9" s="69">
        <v>91.81</v>
      </c>
      <c r="ES9" s="69">
        <v>74.13</v>
      </c>
      <c r="ET9" s="69">
        <v>86.32</v>
      </c>
      <c r="EU9" s="69">
        <v>103.44</v>
      </c>
      <c r="EV9" s="69">
        <v>77.069999999999993</v>
      </c>
      <c r="EW9" s="69">
        <v>183.08</v>
      </c>
      <c r="EX9" s="69">
        <v>247.21</v>
      </c>
      <c r="EY9" s="69">
        <v>128.96</v>
      </c>
      <c r="EZ9" s="69">
        <v>480.1</v>
      </c>
      <c r="FA9" s="69">
        <v>155.91</v>
      </c>
      <c r="FB9" s="69">
        <v>151.4</v>
      </c>
      <c r="FC9" s="69">
        <v>212.49</v>
      </c>
      <c r="FD9" s="69">
        <v>236.03</v>
      </c>
      <c r="FE9" s="69">
        <v>182.6</v>
      </c>
      <c r="FF9" s="69">
        <v>138.26</v>
      </c>
      <c r="FG9" s="69">
        <v>245.59</v>
      </c>
      <c r="FH9" s="69">
        <v>179.82</v>
      </c>
      <c r="FI9" s="69">
        <v>130.82</v>
      </c>
      <c r="FJ9" s="69">
        <v>155.72999999999999</v>
      </c>
      <c r="FK9" s="69">
        <v>231.1</v>
      </c>
      <c r="FL9" s="69">
        <v>220.25</v>
      </c>
      <c r="FM9" s="69">
        <v>248.74</v>
      </c>
      <c r="FN9" s="69">
        <v>165.86</v>
      </c>
      <c r="FO9" s="69">
        <v>313.73</v>
      </c>
      <c r="FP9" s="69">
        <v>184.6</v>
      </c>
      <c r="FQ9" s="69">
        <v>73.930000000000007</v>
      </c>
      <c r="FR9" s="69">
        <v>124.13</v>
      </c>
      <c r="FS9" s="69">
        <v>74.73</v>
      </c>
      <c r="FT9" s="69">
        <v>74.09</v>
      </c>
      <c r="FU9" s="69">
        <v>129.87</v>
      </c>
      <c r="FV9" s="69">
        <v>94.33</v>
      </c>
      <c r="FW9" s="69">
        <v>129.43</v>
      </c>
      <c r="FX9" s="69">
        <v>263.2</v>
      </c>
      <c r="FY9" s="69">
        <v>100.99</v>
      </c>
      <c r="FZ9" s="69">
        <v>235.26</v>
      </c>
      <c r="GA9" s="69">
        <v>181.28</v>
      </c>
      <c r="GB9" s="69">
        <v>156.9</v>
      </c>
      <c r="GC9" s="69">
        <v>106.09</v>
      </c>
      <c r="GD9" s="69">
        <v>120.04</v>
      </c>
      <c r="GE9" s="138">
        <v>0.14327272727272727</v>
      </c>
      <c r="GF9" s="139">
        <v>0.27923682667336852</v>
      </c>
      <c r="GG9" s="139">
        <v>5.0019538882375932E-2</v>
      </c>
      <c r="GH9" s="76">
        <v>85.18</v>
      </c>
      <c r="GI9" s="76">
        <v>137.99</v>
      </c>
      <c r="GJ9" s="76">
        <v>92.14</v>
      </c>
      <c r="GK9" s="76">
        <v>111.79</v>
      </c>
      <c r="GL9" s="76">
        <v>171.4</v>
      </c>
      <c r="GM9" s="76">
        <v>148.27000000000001</v>
      </c>
      <c r="GN9" s="76">
        <v>70.73</v>
      </c>
      <c r="GO9" s="76">
        <v>109.58</v>
      </c>
      <c r="GP9" s="76">
        <v>95.62</v>
      </c>
      <c r="GQ9" s="76">
        <v>100.68</v>
      </c>
      <c r="GR9" s="76">
        <v>36.229999999999997</v>
      </c>
      <c r="GS9" s="76">
        <v>40.380000000000003</v>
      </c>
      <c r="GT9" s="76">
        <v>28.3</v>
      </c>
      <c r="GU9" s="76">
        <v>20.82</v>
      </c>
      <c r="GV9" s="76">
        <v>56.78</v>
      </c>
      <c r="GW9" s="76">
        <v>74.14</v>
      </c>
      <c r="GX9" s="76">
        <v>144.80000000000001</v>
      </c>
      <c r="GY9" s="76">
        <v>92.25</v>
      </c>
      <c r="GZ9" s="76">
        <v>140.19</v>
      </c>
      <c r="HA9" s="76">
        <v>105.29</v>
      </c>
      <c r="HB9" s="76">
        <v>127.35</v>
      </c>
      <c r="HC9" s="76">
        <v>191.95</v>
      </c>
      <c r="HD9" s="76">
        <v>74.849999999999994</v>
      </c>
      <c r="HE9" s="76">
        <v>72.540000000000006</v>
      </c>
      <c r="HF9" s="79">
        <v>55.97</v>
      </c>
      <c r="HG9" s="79">
        <v>51.99</v>
      </c>
      <c r="HH9" s="79">
        <v>34.56</v>
      </c>
      <c r="HI9" s="79">
        <v>86.44</v>
      </c>
      <c r="HJ9" s="79">
        <v>173.63</v>
      </c>
      <c r="HK9" s="79">
        <v>174.62</v>
      </c>
      <c r="HL9" s="79">
        <v>129.72</v>
      </c>
      <c r="HM9" s="79">
        <v>57.73</v>
      </c>
      <c r="HN9" s="78">
        <v>124.97</v>
      </c>
      <c r="HO9" s="78">
        <v>144.86000000000001</v>
      </c>
      <c r="HP9" s="78">
        <v>92.64</v>
      </c>
      <c r="HQ9" s="78">
        <v>72.87</v>
      </c>
      <c r="HR9" s="78">
        <v>68.7</v>
      </c>
      <c r="HS9" s="78">
        <v>47.25</v>
      </c>
      <c r="HT9" s="78">
        <v>85.07</v>
      </c>
      <c r="HU9" s="78">
        <v>57.05</v>
      </c>
      <c r="HV9" s="78">
        <v>107.69</v>
      </c>
      <c r="HW9" s="78">
        <v>122.09</v>
      </c>
      <c r="HX9" s="78">
        <v>84.48</v>
      </c>
      <c r="HY9" s="78">
        <v>39.35</v>
      </c>
      <c r="HZ9" s="78">
        <v>54.33</v>
      </c>
      <c r="IA9" s="78">
        <v>70.59</v>
      </c>
      <c r="IB9" s="78">
        <v>13.3</v>
      </c>
      <c r="IC9" s="78">
        <v>9.61</v>
      </c>
      <c r="ID9" s="78">
        <v>8.92</v>
      </c>
      <c r="IE9" s="78">
        <v>4.9000000000000004</v>
      </c>
      <c r="IF9" s="78">
        <v>5.88</v>
      </c>
      <c r="IG9" s="78">
        <v>21.38</v>
      </c>
      <c r="IH9" s="78">
        <v>31.1</v>
      </c>
      <c r="II9" s="78">
        <v>26.54</v>
      </c>
      <c r="IJ9" s="78">
        <v>35.46</v>
      </c>
      <c r="IK9" s="78">
        <v>26.82</v>
      </c>
      <c r="IL9" s="78">
        <v>5.4</v>
      </c>
      <c r="IM9" s="78">
        <v>19.98</v>
      </c>
      <c r="IN9" s="78">
        <v>19.89</v>
      </c>
      <c r="IO9" s="78">
        <v>6</v>
      </c>
      <c r="IP9" s="78">
        <v>36.840000000000003</v>
      </c>
      <c r="IQ9" s="78">
        <v>21.93</v>
      </c>
      <c r="IR9" s="78">
        <v>12.9</v>
      </c>
      <c r="IS9" s="78">
        <v>21.43</v>
      </c>
      <c r="IT9" s="78">
        <v>47.44</v>
      </c>
      <c r="IU9" s="79">
        <v>29.54</v>
      </c>
      <c r="IV9" s="79">
        <v>98.01</v>
      </c>
      <c r="IW9" s="79">
        <v>61.2</v>
      </c>
      <c r="IX9" s="79">
        <v>35.49</v>
      </c>
      <c r="IY9" s="79">
        <v>34.049999999999997</v>
      </c>
      <c r="IZ9" s="79">
        <v>21.72</v>
      </c>
      <c r="JA9" s="79">
        <v>32.64</v>
      </c>
      <c r="JB9" s="80">
        <v>114.98</v>
      </c>
      <c r="JC9" s="79">
        <v>143.11000000000001</v>
      </c>
      <c r="JD9" s="79">
        <v>91.85</v>
      </c>
      <c r="JE9" s="79">
        <v>58.43</v>
      </c>
      <c r="JF9" s="79">
        <v>100.42</v>
      </c>
      <c r="JG9" s="79">
        <v>59.71</v>
      </c>
      <c r="JH9" s="79">
        <v>115.29</v>
      </c>
      <c r="JI9" s="79">
        <v>128.37</v>
      </c>
      <c r="JJ9" s="79">
        <v>226.01</v>
      </c>
      <c r="JK9" s="79">
        <v>58.43</v>
      </c>
      <c r="JL9" s="79">
        <v>50.55</v>
      </c>
      <c r="JM9" s="79">
        <v>53.03</v>
      </c>
      <c r="JN9" s="79">
        <v>58.18</v>
      </c>
      <c r="JO9" s="79">
        <v>75.739999999999995</v>
      </c>
      <c r="JP9" s="79">
        <v>43.2</v>
      </c>
      <c r="JQ9" s="79">
        <v>57.87</v>
      </c>
      <c r="JR9" s="79">
        <v>62.5</v>
      </c>
      <c r="JS9" s="79">
        <v>34.07</v>
      </c>
      <c r="JT9" s="79">
        <v>27.6</v>
      </c>
      <c r="JU9" s="79">
        <v>10.29</v>
      </c>
      <c r="JV9" s="79">
        <v>37.409999999999997</v>
      </c>
      <c r="JW9" s="79">
        <v>34.53</v>
      </c>
      <c r="JX9" s="79">
        <v>16.88</v>
      </c>
      <c r="JY9" s="79">
        <v>20.56</v>
      </c>
      <c r="JZ9" s="79">
        <v>20.5</v>
      </c>
      <c r="KA9" s="79">
        <v>14.8</v>
      </c>
      <c r="KB9" s="78">
        <v>11.59</v>
      </c>
      <c r="KC9" s="78">
        <v>29.9</v>
      </c>
      <c r="KD9" s="78">
        <v>12.87</v>
      </c>
      <c r="KE9" s="78">
        <v>24.94</v>
      </c>
      <c r="KF9" s="78">
        <v>58.33</v>
      </c>
      <c r="KG9" s="78">
        <v>31.54</v>
      </c>
      <c r="KH9" s="78">
        <v>49.33</v>
      </c>
      <c r="KI9" s="78">
        <v>16.510000000000002</v>
      </c>
      <c r="KJ9" s="78">
        <v>21.42</v>
      </c>
      <c r="KK9" s="78">
        <v>89.99</v>
      </c>
      <c r="KL9" s="78">
        <v>73.650000000000006</v>
      </c>
      <c r="KM9" s="78">
        <v>49.82</v>
      </c>
      <c r="KN9" s="78">
        <v>45.27</v>
      </c>
      <c r="KO9" s="78">
        <v>65.75</v>
      </c>
      <c r="KP9" s="78">
        <v>47.21</v>
      </c>
      <c r="KQ9" s="78">
        <v>53.95</v>
      </c>
      <c r="KR9" s="78">
        <v>96.05</v>
      </c>
      <c r="KS9" s="78">
        <v>28.71</v>
      </c>
      <c r="KT9" s="78">
        <v>96.79</v>
      </c>
      <c r="KU9" s="78">
        <v>91.39</v>
      </c>
      <c r="KV9" s="78">
        <v>54.23</v>
      </c>
      <c r="KW9" s="78">
        <v>95.22</v>
      </c>
      <c r="KX9" s="78">
        <v>40.1</v>
      </c>
      <c r="KY9" s="78">
        <v>48.99</v>
      </c>
      <c r="KZ9" s="78">
        <v>54.41</v>
      </c>
      <c r="LA9" s="78">
        <v>83.64</v>
      </c>
      <c r="LB9" s="78">
        <v>101.67</v>
      </c>
      <c r="LC9" s="78">
        <v>73.069999999999993</v>
      </c>
      <c r="LD9" s="78">
        <v>87.13</v>
      </c>
      <c r="LE9" s="78">
        <v>68.58</v>
      </c>
      <c r="LF9" s="78">
        <v>33.36</v>
      </c>
      <c r="LG9" s="78">
        <v>50.06</v>
      </c>
      <c r="LH9" s="78">
        <v>33.85</v>
      </c>
      <c r="LI9" s="78">
        <v>10.95</v>
      </c>
      <c r="LJ9" s="78">
        <v>39.03</v>
      </c>
      <c r="LK9" s="78">
        <v>30.21</v>
      </c>
      <c r="LL9" s="78">
        <v>20.170000000000002</v>
      </c>
      <c r="LM9" s="78">
        <v>54.5</v>
      </c>
      <c r="LN9" s="78">
        <v>59.88</v>
      </c>
      <c r="LO9" s="78">
        <v>44.52</v>
      </c>
      <c r="LP9" s="78">
        <v>67.099999999999994</v>
      </c>
      <c r="LQ9" s="78">
        <v>57.06</v>
      </c>
      <c r="LR9" s="78">
        <v>36.340000000000003</v>
      </c>
      <c r="LS9" s="78">
        <v>36.21</v>
      </c>
      <c r="LT9" s="78">
        <v>44.79</v>
      </c>
      <c r="LU9" s="78">
        <v>4.99</v>
      </c>
      <c r="LV9" s="78">
        <v>6.92</v>
      </c>
      <c r="LW9" s="78">
        <v>4.78</v>
      </c>
      <c r="LX9" s="78">
        <v>7.02</v>
      </c>
      <c r="LY9" s="78">
        <v>3.86</v>
      </c>
      <c r="LZ9" s="78">
        <v>12.25</v>
      </c>
      <c r="MA9" s="78">
        <v>7.9</v>
      </c>
      <c r="MB9" s="78">
        <v>4.07</v>
      </c>
      <c r="MC9" s="78">
        <v>22.86</v>
      </c>
      <c r="MD9" s="78">
        <v>7.72</v>
      </c>
      <c r="ME9" s="78">
        <v>2.87</v>
      </c>
      <c r="MF9" s="78">
        <v>7.08</v>
      </c>
      <c r="MG9" s="78">
        <v>4.58</v>
      </c>
      <c r="MH9" s="78">
        <v>3.68</v>
      </c>
      <c r="MI9" s="78">
        <v>0.43</v>
      </c>
      <c r="MJ9" s="78">
        <v>13.85</v>
      </c>
      <c r="MK9" s="78">
        <v>4.3600000000000003</v>
      </c>
      <c r="ML9" s="78">
        <v>16.239999999999998</v>
      </c>
      <c r="MM9" s="78">
        <v>15.2</v>
      </c>
      <c r="MN9" s="78">
        <v>18.97</v>
      </c>
      <c r="MO9" s="78">
        <v>27.88</v>
      </c>
      <c r="MP9" s="78">
        <v>4.8099999999999996</v>
      </c>
      <c r="MQ9" s="78">
        <v>7.3</v>
      </c>
      <c r="MR9" s="78">
        <v>15.72</v>
      </c>
      <c r="MS9" s="78">
        <v>7.51</v>
      </c>
      <c r="MT9" s="78">
        <v>3.16</v>
      </c>
      <c r="MU9" s="78">
        <v>0.31</v>
      </c>
      <c r="MV9" s="78">
        <v>1.43</v>
      </c>
      <c r="MW9" s="78">
        <v>3.13</v>
      </c>
      <c r="MX9" s="78">
        <v>7.35</v>
      </c>
      <c r="MY9" s="78">
        <v>8.52</v>
      </c>
      <c r="MZ9" s="78">
        <v>21.81</v>
      </c>
      <c r="NA9" s="78">
        <v>0.43</v>
      </c>
      <c r="NB9" s="78">
        <v>3.65</v>
      </c>
      <c r="NC9" s="78">
        <v>26.75</v>
      </c>
      <c r="ND9" s="78">
        <v>0.86</v>
      </c>
      <c r="NE9" s="78">
        <v>2.94</v>
      </c>
      <c r="NF9" s="78">
        <v>2.17</v>
      </c>
      <c r="NG9" s="78">
        <v>1.56</v>
      </c>
      <c r="NH9" s="78">
        <v>2.13</v>
      </c>
      <c r="NI9" s="78">
        <v>0.74</v>
      </c>
      <c r="NJ9" s="78">
        <v>5.39</v>
      </c>
      <c r="NK9" s="78">
        <v>2.5</v>
      </c>
      <c r="NL9" s="78">
        <v>17.8</v>
      </c>
      <c r="NM9" s="78">
        <v>32.869999999999997</v>
      </c>
      <c r="NN9" s="78">
        <v>3.5</v>
      </c>
      <c r="NO9" s="78">
        <v>22.79</v>
      </c>
      <c r="NP9" s="78">
        <v>4.75</v>
      </c>
      <c r="NQ9" s="78">
        <v>5.51</v>
      </c>
      <c r="NR9" s="78">
        <v>5.51</v>
      </c>
      <c r="NS9" s="78">
        <v>11.09</v>
      </c>
      <c r="NT9" s="78">
        <v>19.73</v>
      </c>
      <c r="NU9" s="54">
        <v>42.34</v>
      </c>
      <c r="NV9" s="54">
        <v>57.21</v>
      </c>
      <c r="NW9" s="54">
        <v>54.07</v>
      </c>
      <c r="NX9" s="54">
        <v>73.44</v>
      </c>
      <c r="NY9" s="54">
        <v>111.52</v>
      </c>
      <c r="NZ9" s="54">
        <v>107.08</v>
      </c>
      <c r="OA9" s="54">
        <v>56.77</v>
      </c>
      <c r="OB9" s="63">
        <v>-46.983563690698539</v>
      </c>
      <c r="OC9" s="55">
        <v>149.10048266783679</v>
      </c>
      <c r="OI9" s="56"/>
    </row>
    <row r="10" spans="2:404" ht="24.75" customHeight="1">
      <c r="B10" s="67" t="s">
        <v>402</v>
      </c>
      <c r="C10" s="245">
        <v>0.08</v>
      </c>
      <c r="D10" s="69">
        <v>151.06516023591274</v>
      </c>
      <c r="E10" s="69">
        <v>123.31947701271939</v>
      </c>
      <c r="F10" s="69">
        <v>123.16137284161159</v>
      </c>
      <c r="G10" s="69">
        <v>125.06928160306971</v>
      </c>
      <c r="H10" s="69">
        <v>145.5233425708804</v>
      </c>
      <c r="I10" s="69">
        <v>220.85020962126057</v>
      </c>
      <c r="J10" s="69">
        <v>158.20933702835217</v>
      </c>
      <c r="K10" s="69">
        <v>128.89753428551128</v>
      </c>
      <c r="L10" s="69">
        <v>132.89099694450366</v>
      </c>
      <c r="M10" s="69">
        <v>150.28352163717759</v>
      </c>
      <c r="N10" s="69">
        <v>182.1271228593761</v>
      </c>
      <c r="O10" s="69">
        <v>177.58402614936404</v>
      </c>
      <c r="P10" s="69">
        <v>195.72941092872878</v>
      </c>
      <c r="Q10" s="69">
        <v>201.00902437291265</v>
      </c>
      <c r="R10" s="69">
        <v>203.53300646628293</v>
      </c>
      <c r="S10" s="69">
        <v>165.24195267533574</v>
      </c>
      <c r="T10" s="69">
        <v>167.1569672422369</v>
      </c>
      <c r="U10" s="69">
        <v>199.36047751012578</v>
      </c>
      <c r="V10" s="69">
        <v>146.36253819370424</v>
      </c>
      <c r="W10" s="69">
        <v>120.38477936474099</v>
      </c>
      <c r="X10" s="69">
        <v>99.845093441341575</v>
      </c>
      <c r="Y10" s="69">
        <v>91.144389966602716</v>
      </c>
      <c r="Z10" s="69">
        <v>102.54210189725006</v>
      </c>
      <c r="AA10" s="69">
        <v>128.03524479499754</v>
      </c>
      <c r="AB10" s="69">
        <v>182.84658566048461</v>
      </c>
      <c r="AC10" s="69">
        <v>160.29631208697506</v>
      </c>
      <c r="AD10" s="69">
        <v>123.16776806651035</v>
      </c>
      <c r="AE10" s="69">
        <v>116.05201449584311</v>
      </c>
      <c r="AF10" s="69">
        <v>115.8299580757479</v>
      </c>
      <c r="AG10" s="69">
        <v>115.93299225467206</v>
      </c>
      <c r="AH10" s="69">
        <v>132.04185319405954</v>
      </c>
      <c r="AI10" s="69">
        <v>124.79926099623393</v>
      </c>
      <c r="AJ10" s="69">
        <v>103.03275776309245</v>
      </c>
      <c r="AK10" s="69">
        <v>104.2119661763661</v>
      </c>
      <c r="AL10" s="69">
        <v>74.7495203581326</v>
      </c>
      <c r="AM10" s="69">
        <v>91.478718112698061</v>
      </c>
      <c r="AN10" s="69">
        <v>213.86786754778652</v>
      </c>
      <c r="AO10" s="69">
        <v>104.60811482981596</v>
      </c>
      <c r="AP10" s="69">
        <v>90.815035884317481</v>
      </c>
      <c r="AQ10" s="69">
        <v>93.88723086761884</v>
      </c>
      <c r="AR10" s="69">
        <v>90.881830455482131</v>
      </c>
      <c r="AS10" s="69">
        <v>106.36946635401124</v>
      </c>
      <c r="AT10" s="69">
        <v>87.381865984509346</v>
      </c>
      <c r="AU10" s="69">
        <v>90.948625026646781</v>
      </c>
      <c r="AV10" s="69">
        <v>99.992894194556953</v>
      </c>
      <c r="AW10" s="69">
        <v>83.034889504725356</v>
      </c>
      <c r="AX10" s="69">
        <v>66.305691750159895</v>
      </c>
      <c r="AY10" s="69">
        <v>71.896539472749225</v>
      </c>
      <c r="AZ10" s="69">
        <v>89.14375044411284</v>
      </c>
      <c r="BA10" s="69">
        <v>100.5808995949691</v>
      </c>
      <c r="BB10" s="69">
        <v>81.16606267320401</v>
      </c>
      <c r="BC10" s="69">
        <v>65.218858807645859</v>
      </c>
      <c r="BD10" s="69">
        <v>84.237902366233214</v>
      </c>
      <c r="BE10" s="69">
        <v>86.802742840901018</v>
      </c>
      <c r="BF10" s="69">
        <v>98.273289277339586</v>
      </c>
      <c r="BG10" s="69">
        <v>109.22333546507497</v>
      </c>
      <c r="BH10" s="69">
        <v>119.56583528742983</v>
      </c>
      <c r="BI10" s="69">
        <v>113.66304270589072</v>
      </c>
      <c r="BJ10" s="69">
        <v>83.367085909187807</v>
      </c>
      <c r="BK10" s="69">
        <v>82.427343139344842</v>
      </c>
      <c r="BL10" s="69">
        <v>102.62488453066155</v>
      </c>
      <c r="BM10" s="69">
        <v>91.257424491343357</v>
      </c>
      <c r="BN10" s="69">
        <v>125.78510046758498</v>
      </c>
      <c r="BO10" s="69">
        <v>113.78585871350941</v>
      </c>
      <c r="BP10" s="69">
        <v>77.893971944900798</v>
      </c>
      <c r="BQ10" s="69">
        <v>96.868444332111707</v>
      </c>
      <c r="BR10" s="69">
        <v>88.779539997472511</v>
      </c>
      <c r="BS10" s="69">
        <v>117.71894351067864</v>
      </c>
      <c r="BT10" s="69">
        <v>107.14804751674461</v>
      </c>
      <c r="BU10" s="69">
        <v>88.612094022494631</v>
      </c>
      <c r="BV10" s="69">
        <v>104.33716668772905</v>
      </c>
      <c r="BW10" s="69">
        <v>88.375142171110838</v>
      </c>
      <c r="BX10" s="69">
        <v>99.439213951725009</v>
      </c>
      <c r="BY10" s="138">
        <v>0.05</v>
      </c>
      <c r="BZ10" s="69">
        <v>110.73</v>
      </c>
      <c r="CA10" s="69">
        <v>133.27000000000001</v>
      </c>
      <c r="CB10" s="69">
        <v>107.67</v>
      </c>
      <c r="CC10" s="69">
        <v>125.14</v>
      </c>
      <c r="CD10" s="69">
        <v>153.58000000000001</v>
      </c>
      <c r="CE10" s="69">
        <v>110.9</v>
      </c>
      <c r="CF10" s="69">
        <v>112.02</v>
      </c>
      <c r="CG10" s="69">
        <v>97.69</v>
      </c>
      <c r="CH10" s="69">
        <v>107.75</v>
      </c>
      <c r="CI10" s="69">
        <v>127.93</v>
      </c>
      <c r="CJ10" s="69">
        <v>110.21</v>
      </c>
      <c r="CK10" s="69">
        <v>109.33</v>
      </c>
      <c r="CL10" s="69">
        <v>124.34</v>
      </c>
      <c r="CM10" s="69">
        <v>107.6</v>
      </c>
      <c r="CN10" s="69">
        <v>122.83</v>
      </c>
      <c r="CO10" s="69">
        <v>128.49</v>
      </c>
      <c r="CP10" s="69">
        <v>93.39</v>
      </c>
      <c r="CQ10" s="69">
        <v>111.53</v>
      </c>
      <c r="CR10" s="69">
        <v>82.1</v>
      </c>
      <c r="CS10" s="69">
        <v>104.57</v>
      </c>
      <c r="CT10" s="69">
        <v>111.43</v>
      </c>
      <c r="CU10" s="69">
        <v>113.79</v>
      </c>
      <c r="CV10" s="69">
        <v>104.52</v>
      </c>
      <c r="CW10" s="69">
        <v>70.86</v>
      </c>
      <c r="CX10" s="69">
        <v>144.04</v>
      </c>
      <c r="CY10" s="69">
        <v>94.92</v>
      </c>
      <c r="CZ10" s="69">
        <v>106.64</v>
      </c>
      <c r="DA10" s="69">
        <v>120.81</v>
      </c>
      <c r="DB10" s="69">
        <v>116.36</v>
      </c>
      <c r="DC10" s="69">
        <v>94.05</v>
      </c>
      <c r="DD10" s="69">
        <v>98.04</v>
      </c>
      <c r="DE10" s="69">
        <v>103.02</v>
      </c>
      <c r="DF10" s="69">
        <v>118.9</v>
      </c>
      <c r="DG10" s="69">
        <v>100.31</v>
      </c>
      <c r="DH10" s="69">
        <v>93.46</v>
      </c>
      <c r="DI10" s="69">
        <v>99.81</v>
      </c>
      <c r="DJ10" s="138">
        <v>5.6787362066395092E-2</v>
      </c>
      <c r="DK10" s="69">
        <v>117.71</v>
      </c>
      <c r="DL10" s="69">
        <v>93.24</v>
      </c>
      <c r="DM10" s="69">
        <v>114.61</v>
      </c>
      <c r="DN10" s="69">
        <v>118.1</v>
      </c>
      <c r="DO10" s="69">
        <v>115.75</v>
      </c>
      <c r="DP10" s="69">
        <v>97.06</v>
      </c>
      <c r="DQ10" s="69">
        <v>103.82</v>
      </c>
      <c r="DR10" s="69">
        <v>111.44</v>
      </c>
      <c r="DS10" s="69">
        <v>103.08</v>
      </c>
      <c r="DT10" s="69">
        <v>101.86</v>
      </c>
      <c r="DU10" s="69">
        <v>84.97</v>
      </c>
      <c r="DV10" s="69">
        <v>38.35</v>
      </c>
      <c r="DW10" s="69">
        <v>64.19</v>
      </c>
      <c r="DX10" s="69">
        <v>80.400000000000006</v>
      </c>
      <c r="DY10" s="69">
        <v>76.040000000000006</v>
      </c>
      <c r="DZ10" s="69">
        <v>81.16</v>
      </c>
      <c r="EA10" s="69">
        <v>85.28</v>
      </c>
      <c r="EB10" s="69">
        <v>108.49</v>
      </c>
      <c r="EC10" s="69">
        <v>87.58</v>
      </c>
      <c r="ED10" s="69">
        <v>96.53</v>
      </c>
      <c r="EE10" s="69">
        <v>114.16</v>
      </c>
      <c r="EF10" s="69">
        <v>91.56</v>
      </c>
      <c r="EG10" s="69">
        <v>89.8</v>
      </c>
      <c r="EH10" s="69">
        <v>98.36</v>
      </c>
      <c r="EI10" s="69">
        <v>102.58</v>
      </c>
      <c r="EJ10" s="69">
        <v>77.12</v>
      </c>
      <c r="EK10" s="69">
        <v>58.74</v>
      </c>
      <c r="EL10" s="69">
        <v>62.57</v>
      </c>
      <c r="EM10" s="69">
        <v>62.21</v>
      </c>
      <c r="EN10" s="69">
        <v>57.56</v>
      </c>
      <c r="EO10" s="69">
        <v>61.78</v>
      </c>
      <c r="EP10" s="69">
        <v>72.47</v>
      </c>
      <c r="EQ10" s="69">
        <v>101.13</v>
      </c>
      <c r="ER10" s="69">
        <v>134.41</v>
      </c>
      <c r="ES10" s="69">
        <v>99.44</v>
      </c>
      <c r="ET10" s="69">
        <v>125.51</v>
      </c>
      <c r="EU10" s="69">
        <v>96.54</v>
      </c>
      <c r="EV10" s="69">
        <v>115.55</v>
      </c>
      <c r="EW10" s="69">
        <v>108.77</v>
      </c>
      <c r="EX10" s="69">
        <v>86.07</v>
      </c>
      <c r="EY10" s="69">
        <v>94.31</v>
      </c>
      <c r="EZ10" s="69">
        <v>85.6</v>
      </c>
      <c r="FA10" s="69">
        <v>84.95</v>
      </c>
      <c r="FB10" s="69">
        <v>104.71</v>
      </c>
      <c r="FC10" s="69">
        <v>82.06</v>
      </c>
      <c r="FD10" s="69">
        <v>71.88</v>
      </c>
      <c r="FE10" s="69">
        <v>77.55</v>
      </c>
      <c r="FF10" s="69">
        <v>72.28</v>
      </c>
      <c r="FG10" s="69">
        <v>118.44</v>
      </c>
      <c r="FH10" s="69">
        <v>63.86</v>
      </c>
      <c r="FI10" s="69">
        <v>65.41</v>
      </c>
      <c r="FJ10" s="69">
        <v>74.430000000000007</v>
      </c>
      <c r="FK10" s="69">
        <v>63.75</v>
      </c>
      <c r="FL10" s="69">
        <v>115.43</v>
      </c>
      <c r="FM10" s="69">
        <v>82.61</v>
      </c>
      <c r="FN10" s="69">
        <v>96.39</v>
      </c>
      <c r="FO10" s="69">
        <v>96.06</v>
      </c>
      <c r="FP10" s="69">
        <v>69.02</v>
      </c>
      <c r="FQ10" s="69">
        <v>99.08</v>
      </c>
      <c r="FR10" s="69">
        <v>119.55</v>
      </c>
      <c r="FS10" s="69">
        <v>182.77</v>
      </c>
      <c r="FT10" s="69">
        <v>87.44</v>
      </c>
      <c r="FU10" s="69">
        <v>111.6</v>
      </c>
      <c r="FV10" s="69">
        <v>207.96</v>
      </c>
      <c r="FW10" s="69">
        <v>75.069999999999993</v>
      </c>
      <c r="FX10" s="69">
        <v>171.18</v>
      </c>
      <c r="FY10" s="69">
        <v>200.48</v>
      </c>
      <c r="FZ10" s="69">
        <v>63.77</v>
      </c>
      <c r="GA10" s="69">
        <v>104.9</v>
      </c>
      <c r="GB10" s="69">
        <v>126.17</v>
      </c>
      <c r="GC10" s="69">
        <v>96.05</v>
      </c>
      <c r="GD10" s="69">
        <v>68.540000000000006</v>
      </c>
      <c r="GE10" s="138">
        <v>5.6472727272727272E-2</v>
      </c>
      <c r="GF10" s="139">
        <v>5.7028566641534731E-2</v>
      </c>
      <c r="GG10" s="139">
        <v>0.11586557248925361</v>
      </c>
      <c r="GH10" s="76">
        <v>122.68</v>
      </c>
      <c r="GI10" s="76">
        <v>104.03</v>
      </c>
      <c r="GJ10" s="76">
        <v>84.7</v>
      </c>
      <c r="GK10" s="76">
        <v>86.3</v>
      </c>
      <c r="GL10" s="76">
        <v>113.68</v>
      </c>
      <c r="GM10" s="76">
        <v>134.21</v>
      </c>
      <c r="GN10" s="76">
        <v>97.83</v>
      </c>
      <c r="GO10" s="76">
        <v>101.38</v>
      </c>
      <c r="GP10" s="76">
        <v>65.83</v>
      </c>
      <c r="GQ10" s="76">
        <v>104.76</v>
      </c>
      <c r="GR10" s="76">
        <v>52.96</v>
      </c>
      <c r="GS10" s="76">
        <v>131.65</v>
      </c>
      <c r="GT10" s="76">
        <v>154.88999999999999</v>
      </c>
      <c r="GU10" s="76">
        <v>126.87</v>
      </c>
      <c r="GV10" s="76">
        <v>114.53</v>
      </c>
      <c r="GW10" s="76">
        <v>81.25</v>
      </c>
      <c r="GX10" s="76">
        <v>106.95</v>
      </c>
      <c r="GY10" s="76">
        <v>111.71</v>
      </c>
      <c r="GZ10" s="76">
        <v>115.6</v>
      </c>
      <c r="HA10" s="76">
        <v>77.88</v>
      </c>
      <c r="HB10" s="76">
        <v>85.72</v>
      </c>
      <c r="HC10" s="76">
        <v>86.72</v>
      </c>
      <c r="HD10" s="76">
        <v>146.96</v>
      </c>
      <c r="HE10" s="76">
        <v>187.88</v>
      </c>
      <c r="HF10" s="79">
        <v>96.81</v>
      </c>
      <c r="HG10" s="79">
        <v>87.79</v>
      </c>
      <c r="HH10" s="79">
        <v>90.38</v>
      </c>
      <c r="HI10" s="79">
        <v>105.86</v>
      </c>
      <c r="HJ10" s="79">
        <v>104.54</v>
      </c>
      <c r="HK10" s="79">
        <v>105.82</v>
      </c>
      <c r="HL10" s="79">
        <v>117.27</v>
      </c>
      <c r="HM10" s="79">
        <v>107.47</v>
      </c>
      <c r="HN10" s="78">
        <v>83.08</v>
      </c>
      <c r="HO10" s="78">
        <v>85.59</v>
      </c>
      <c r="HP10" s="78">
        <v>135.62</v>
      </c>
      <c r="HQ10" s="78">
        <v>79.78</v>
      </c>
      <c r="HR10" s="78">
        <v>119.84</v>
      </c>
      <c r="HS10" s="78">
        <v>153.56</v>
      </c>
      <c r="HT10" s="78">
        <v>167.36</v>
      </c>
      <c r="HU10" s="78">
        <v>114.66</v>
      </c>
      <c r="HV10" s="78">
        <v>143.32</v>
      </c>
      <c r="HW10" s="78">
        <v>100.83</v>
      </c>
      <c r="HX10" s="78">
        <v>119.45</v>
      </c>
      <c r="HY10" s="78">
        <v>158.57</v>
      </c>
      <c r="HZ10" s="78">
        <v>129.81</v>
      </c>
      <c r="IA10" s="78">
        <v>130.77000000000001</v>
      </c>
      <c r="IB10" s="78">
        <v>129.74</v>
      </c>
      <c r="IC10" s="78">
        <v>90.46</v>
      </c>
      <c r="ID10" s="78">
        <v>95.98</v>
      </c>
      <c r="IE10" s="78">
        <v>101.66</v>
      </c>
      <c r="IF10" s="78">
        <v>87.48</v>
      </c>
      <c r="IG10" s="78">
        <v>89.6</v>
      </c>
      <c r="IH10" s="78">
        <v>96.82</v>
      </c>
      <c r="II10" s="78">
        <v>111.61</v>
      </c>
      <c r="IJ10" s="78">
        <v>93.56</v>
      </c>
      <c r="IK10" s="78">
        <v>76.91</v>
      </c>
      <c r="IL10" s="78">
        <v>65.44</v>
      </c>
      <c r="IM10" s="78">
        <v>98.55</v>
      </c>
      <c r="IN10" s="78">
        <v>70.930000000000007</v>
      </c>
      <c r="IO10" s="78">
        <v>93.64</v>
      </c>
      <c r="IP10" s="78">
        <v>75.94</v>
      </c>
      <c r="IQ10" s="78">
        <v>47.03</v>
      </c>
      <c r="IR10" s="78">
        <v>73.25</v>
      </c>
      <c r="IS10" s="78">
        <v>71.599999999999994</v>
      </c>
      <c r="IT10" s="78">
        <v>98.88</v>
      </c>
      <c r="IU10" s="79">
        <v>119.16</v>
      </c>
      <c r="IV10" s="79">
        <v>232.58</v>
      </c>
      <c r="IW10" s="79">
        <v>196.26</v>
      </c>
      <c r="IX10" s="79">
        <v>238.64</v>
      </c>
      <c r="IY10" s="79">
        <v>152.69</v>
      </c>
      <c r="IZ10" s="79">
        <v>161.72</v>
      </c>
      <c r="JA10" s="79">
        <v>111.18</v>
      </c>
      <c r="JB10" s="80">
        <v>99.62</v>
      </c>
      <c r="JC10" s="79">
        <v>122.97</v>
      </c>
      <c r="JD10" s="79">
        <v>95.11</v>
      </c>
      <c r="JE10" s="79">
        <v>80.08</v>
      </c>
      <c r="JF10" s="79">
        <v>69.260000000000005</v>
      </c>
      <c r="JG10" s="79">
        <v>85.8</v>
      </c>
      <c r="JH10" s="79">
        <v>97.93</v>
      </c>
      <c r="JI10" s="79">
        <v>94.32</v>
      </c>
      <c r="JJ10" s="79">
        <v>144.55000000000001</v>
      </c>
      <c r="JK10" s="79">
        <v>125.77</v>
      </c>
      <c r="JL10" s="79">
        <v>116.04</v>
      </c>
      <c r="JM10" s="79">
        <v>68.48</v>
      </c>
      <c r="JN10" s="79">
        <v>110.36</v>
      </c>
      <c r="JO10" s="79">
        <v>117.98</v>
      </c>
      <c r="JP10" s="79">
        <v>113.16</v>
      </c>
      <c r="JQ10" s="79">
        <v>85.16</v>
      </c>
      <c r="JR10" s="79">
        <v>110.55</v>
      </c>
      <c r="JS10" s="79">
        <v>90.09</v>
      </c>
      <c r="JT10" s="79">
        <v>92.83</v>
      </c>
      <c r="JU10" s="79">
        <v>83.44</v>
      </c>
      <c r="JV10" s="79">
        <v>71.28</v>
      </c>
      <c r="JW10" s="79">
        <v>92.33</v>
      </c>
      <c r="JX10" s="79">
        <v>74.569999999999993</v>
      </c>
      <c r="JY10" s="79">
        <v>68.17</v>
      </c>
      <c r="JZ10" s="79">
        <v>79.12</v>
      </c>
      <c r="KA10" s="79">
        <v>70.69</v>
      </c>
      <c r="KB10" s="78">
        <v>74.8</v>
      </c>
      <c r="KC10" s="78">
        <v>62.95</v>
      </c>
      <c r="KD10" s="78">
        <v>48.09</v>
      </c>
      <c r="KE10" s="78">
        <v>54.91</v>
      </c>
      <c r="KF10" s="78">
        <v>37.82</v>
      </c>
      <c r="KG10" s="78">
        <v>56.1</v>
      </c>
      <c r="KH10" s="78">
        <v>47.43</v>
      </c>
      <c r="KI10" s="78">
        <v>54.19</v>
      </c>
      <c r="KJ10" s="78">
        <v>79.56</v>
      </c>
      <c r="KK10" s="78">
        <v>79.319999999999993</v>
      </c>
      <c r="KL10" s="78">
        <v>71.84</v>
      </c>
      <c r="KM10" s="78">
        <v>94.26</v>
      </c>
      <c r="KN10" s="78">
        <v>67.790000000000006</v>
      </c>
      <c r="KO10" s="78">
        <v>67.33</v>
      </c>
      <c r="KP10" s="78">
        <v>68.66</v>
      </c>
      <c r="KQ10" s="78">
        <v>76.14</v>
      </c>
      <c r="KR10" s="78">
        <v>52.81</v>
      </c>
      <c r="KS10" s="78">
        <v>65.680000000000007</v>
      </c>
      <c r="KT10" s="78">
        <v>48.72</v>
      </c>
      <c r="KU10" s="78">
        <v>69.510000000000005</v>
      </c>
      <c r="KV10" s="78">
        <v>67.209999999999994</v>
      </c>
      <c r="KW10" s="78">
        <v>107.09</v>
      </c>
      <c r="KX10" s="78">
        <v>82.2</v>
      </c>
      <c r="KY10" s="78">
        <v>124.93</v>
      </c>
      <c r="KZ10" s="78">
        <v>98.61</v>
      </c>
      <c r="LA10" s="78">
        <v>61.92</v>
      </c>
      <c r="LB10" s="78">
        <v>72.61</v>
      </c>
      <c r="LC10" s="78">
        <v>80.5</v>
      </c>
      <c r="LD10" s="78">
        <v>70.95</v>
      </c>
      <c r="LE10" s="78">
        <v>71.94</v>
      </c>
      <c r="LF10" s="78">
        <v>57.8</v>
      </c>
      <c r="LG10" s="78">
        <v>71.430000000000007</v>
      </c>
      <c r="LH10" s="78">
        <v>91.13</v>
      </c>
      <c r="LI10" s="78">
        <v>89.08</v>
      </c>
      <c r="LJ10" s="78">
        <v>85.38</v>
      </c>
      <c r="LK10" s="78">
        <v>90.32</v>
      </c>
      <c r="LL10" s="78">
        <v>103.57</v>
      </c>
      <c r="LM10" s="78">
        <v>67.69</v>
      </c>
      <c r="LN10" s="78">
        <v>85.82</v>
      </c>
      <c r="LO10" s="78">
        <v>107.95</v>
      </c>
      <c r="LP10" s="78">
        <v>90.54</v>
      </c>
      <c r="LQ10" s="78">
        <v>83.81</v>
      </c>
      <c r="LR10" s="78">
        <v>84.04</v>
      </c>
      <c r="LS10" s="78">
        <v>55.58</v>
      </c>
      <c r="LT10" s="78">
        <v>59.46</v>
      </c>
      <c r="LU10" s="78">
        <v>71.34</v>
      </c>
      <c r="LV10" s="78">
        <v>120.25</v>
      </c>
      <c r="LW10" s="78">
        <v>84.45</v>
      </c>
      <c r="LX10" s="78">
        <v>58.9</v>
      </c>
      <c r="LY10" s="78">
        <v>51.37</v>
      </c>
      <c r="LZ10" s="78">
        <v>51.4</v>
      </c>
      <c r="MA10" s="78">
        <v>48.07</v>
      </c>
      <c r="MB10" s="78">
        <v>46.25</v>
      </c>
      <c r="MC10" s="78">
        <v>61.23</v>
      </c>
      <c r="MD10" s="78">
        <v>43.98</v>
      </c>
      <c r="ME10" s="78">
        <v>46</v>
      </c>
      <c r="MF10" s="78">
        <v>44.28</v>
      </c>
      <c r="MG10" s="78">
        <v>46.64</v>
      </c>
      <c r="MH10" s="78">
        <v>59.66</v>
      </c>
      <c r="MI10" s="78">
        <v>62.86</v>
      </c>
      <c r="MJ10" s="78">
        <v>72.099999999999994</v>
      </c>
      <c r="MK10" s="78">
        <v>60.73</v>
      </c>
      <c r="ML10" s="78">
        <v>51.73</v>
      </c>
      <c r="MM10" s="78">
        <v>58.23</v>
      </c>
      <c r="MN10" s="78">
        <v>56.92</v>
      </c>
      <c r="MO10" s="78">
        <v>62.06</v>
      </c>
      <c r="MP10" s="78">
        <v>47.59</v>
      </c>
      <c r="MQ10" s="78">
        <v>57.14</v>
      </c>
      <c r="MR10" s="78">
        <v>47.23</v>
      </c>
      <c r="MS10" s="78">
        <v>45.49</v>
      </c>
      <c r="MT10" s="78">
        <v>68.81</v>
      </c>
      <c r="MU10" s="78">
        <v>45.68</v>
      </c>
      <c r="MV10" s="78">
        <v>52.78</v>
      </c>
      <c r="MW10" s="78">
        <v>55.41</v>
      </c>
      <c r="MX10" s="78">
        <v>54.6</v>
      </c>
      <c r="MY10" s="78">
        <v>39.200000000000003</v>
      </c>
      <c r="MZ10" s="78">
        <v>49.6</v>
      </c>
      <c r="NA10" s="78">
        <v>56.16</v>
      </c>
      <c r="NB10" s="78">
        <v>42.08</v>
      </c>
      <c r="NC10" s="78">
        <v>57.98</v>
      </c>
      <c r="ND10" s="78">
        <v>51.03</v>
      </c>
      <c r="NE10" s="78">
        <v>40.75</v>
      </c>
      <c r="NF10" s="78">
        <v>96.93</v>
      </c>
      <c r="NG10" s="78">
        <v>51.17</v>
      </c>
      <c r="NH10" s="78">
        <v>47.5</v>
      </c>
      <c r="NI10" s="78">
        <v>44.29</v>
      </c>
      <c r="NJ10" s="78">
        <v>48.11</v>
      </c>
      <c r="NK10" s="78">
        <v>50.57</v>
      </c>
      <c r="NL10" s="78">
        <v>50.83</v>
      </c>
      <c r="NM10" s="78">
        <v>59.32</v>
      </c>
      <c r="NN10" s="78">
        <v>68.400000000000006</v>
      </c>
      <c r="NO10" s="78">
        <v>54.84</v>
      </c>
      <c r="NP10" s="78">
        <v>52.31</v>
      </c>
      <c r="NQ10" s="78">
        <v>59.1</v>
      </c>
      <c r="NR10" s="78">
        <v>69.81</v>
      </c>
      <c r="NS10" s="78">
        <v>75.489999999999995</v>
      </c>
      <c r="NT10" s="78">
        <v>71.87</v>
      </c>
      <c r="NU10" s="54">
        <v>81.040000000000006</v>
      </c>
      <c r="NV10" s="54">
        <v>90.34</v>
      </c>
      <c r="NW10" s="54">
        <v>75.91</v>
      </c>
      <c r="NX10" s="54">
        <v>61.44</v>
      </c>
      <c r="NY10" s="54">
        <v>70.150000000000006</v>
      </c>
      <c r="NZ10" s="54">
        <v>66.680000000000007</v>
      </c>
      <c r="OA10" s="54">
        <v>61.07</v>
      </c>
      <c r="OB10" s="63">
        <v>-8.4133173365326996</v>
      </c>
      <c r="OC10" s="55">
        <v>11.36032093362509</v>
      </c>
      <c r="OI10" s="56"/>
    </row>
    <row r="11" spans="2:404" ht="24.75" customHeight="1">
      <c r="B11" s="67" t="s">
        <v>403</v>
      </c>
      <c r="C11" s="245"/>
      <c r="D11" s="249"/>
      <c r="E11" s="249"/>
      <c r="F11" s="249"/>
      <c r="G11" s="249"/>
      <c r="H11" s="249"/>
      <c r="I11" s="249"/>
      <c r="J11" s="249"/>
      <c r="K11" s="249"/>
      <c r="L11" s="249"/>
      <c r="M11" s="249"/>
      <c r="N11" s="249"/>
      <c r="O11" s="249"/>
      <c r="P11" s="249"/>
      <c r="Q11" s="249"/>
      <c r="R11" s="249"/>
      <c r="S11" s="249"/>
      <c r="T11" s="249"/>
      <c r="U11" s="249"/>
      <c r="V11" s="249"/>
      <c r="W11" s="249"/>
      <c r="X11" s="249"/>
      <c r="Y11" s="249"/>
      <c r="Z11" s="249"/>
      <c r="AA11" s="249"/>
      <c r="AB11" s="249"/>
      <c r="AC11" s="249"/>
      <c r="AD11" s="249"/>
      <c r="AE11" s="249"/>
      <c r="AF11" s="249"/>
      <c r="AG11" s="249"/>
      <c r="AH11" s="249"/>
      <c r="AI11" s="249"/>
      <c r="AJ11" s="249"/>
      <c r="AK11" s="249"/>
      <c r="AL11" s="249"/>
      <c r="AM11" s="249"/>
      <c r="AN11" s="249"/>
      <c r="AO11" s="249"/>
      <c r="AP11" s="249"/>
      <c r="AQ11" s="249"/>
      <c r="AR11" s="249"/>
      <c r="AS11" s="249"/>
      <c r="AT11" s="249"/>
      <c r="AU11" s="249"/>
      <c r="AV11" s="249"/>
      <c r="AW11" s="249"/>
      <c r="AX11" s="249"/>
      <c r="AY11" s="249"/>
      <c r="AZ11" s="249"/>
      <c r="BA11" s="249"/>
      <c r="BB11" s="249"/>
      <c r="BC11" s="249"/>
      <c r="BD11" s="249"/>
      <c r="BE11" s="249"/>
      <c r="BF11" s="249"/>
      <c r="BG11" s="249"/>
      <c r="BH11" s="249"/>
      <c r="BI11" s="249"/>
      <c r="BJ11" s="249"/>
      <c r="BK11" s="249"/>
      <c r="BL11" s="249"/>
      <c r="BM11" s="69"/>
      <c r="BN11" s="69"/>
      <c r="BO11" s="69"/>
      <c r="BP11" s="69"/>
      <c r="BQ11" s="69"/>
      <c r="BR11" s="69"/>
      <c r="BS11" s="69"/>
      <c r="BT11" s="69"/>
      <c r="BU11" s="69"/>
      <c r="BV11" s="69"/>
      <c r="BW11" s="69"/>
      <c r="BX11" s="69"/>
      <c r="BY11" s="250"/>
      <c r="BZ11" s="69"/>
      <c r="CA11" s="69"/>
      <c r="CB11" s="69"/>
      <c r="CC11" s="69"/>
      <c r="CD11" s="69"/>
      <c r="CE11" s="69"/>
      <c r="CF11" s="69"/>
      <c r="CG11" s="69"/>
      <c r="CH11" s="69"/>
      <c r="CI11" s="69"/>
      <c r="CJ11" s="69"/>
      <c r="CK11" s="69"/>
      <c r="CL11" s="69"/>
      <c r="CM11" s="69"/>
      <c r="CN11" s="69"/>
      <c r="CO11" s="69"/>
      <c r="CP11" s="69"/>
      <c r="CQ11" s="69"/>
      <c r="CR11" s="69"/>
      <c r="CS11" s="69"/>
      <c r="CT11" s="69"/>
      <c r="CU11" s="69"/>
      <c r="CV11" s="69"/>
      <c r="CW11" s="69"/>
      <c r="CX11" s="69"/>
      <c r="CY11" s="69"/>
      <c r="CZ11" s="69"/>
      <c r="DA11" s="69"/>
      <c r="DB11" s="69"/>
      <c r="DC11" s="69"/>
      <c r="DD11" s="69"/>
      <c r="DE11" s="69"/>
      <c r="DF11" s="69"/>
      <c r="DG11" s="69"/>
      <c r="DH11" s="69"/>
      <c r="DI11" s="71"/>
      <c r="DJ11" s="138">
        <v>8.5188181470881984E-3</v>
      </c>
      <c r="DK11" s="69">
        <v>185.26</v>
      </c>
      <c r="DL11" s="69">
        <v>41.16</v>
      </c>
      <c r="DM11" s="69">
        <v>184.92</v>
      </c>
      <c r="DN11" s="69">
        <v>91.94</v>
      </c>
      <c r="DO11" s="69">
        <v>127.35</v>
      </c>
      <c r="DP11" s="69">
        <v>118.02</v>
      </c>
      <c r="DQ11" s="69">
        <v>167.65</v>
      </c>
      <c r="DR11" s="69">
        <v>18.579999999999998</v>
      </c>
      <c r="DS11" s="69">
        <v>27.45</v>
      </c>
      <c r="DT11" s="69">
        <v>59.28</v>
      </c>
      <c r="DU11" s="69">
        <v>123.51</v>
      </c>
      <c r="DV11" s="69">
        <v>54.88</v>
      </c>
      <c r="DW11" s="69">
        <v>80.14</v>
      </c>
      <c r="DX11" s="69">
        <v>170.16</v>
      </c>
      <c r="DY11" s="69">
        <v>104.29</v>
      </c>
      <c r="DZ11" s="69">
        <v>61.75</v>
      </c>
      <c r="EA11" s="69">
        <v>58.19</v>
      </c>
      <c r="EB11" s="69">
        <v>107.04</v>
      </c>
      <c r="EC11" s="69">
        <v>67.239999999999995</v>
      </c>
      <c r="ED11" s="69">
        <v>19.760000000000002</v>
      </c>
      <c r="EE11" s="69">
        <v>157.81</v>
      </c>
      <c r="EF11" s="69">
        <v>87.83</v>
      </c>
      <c r="EG11" s="69">
        <v>179.8</v>
      </c>
      <c r="EH11" s="69">
        <v>223.96</v>
      </c>
      <c r="EI11" s="69">
        <v>5.49</v>
      </c>
      <c r="EJ11" s="69">
        <v>5.49</v>
      </c>
      <c r="EK11" s="69">
        <v>0</v>
      </c>
      <c r="EL11" s="69">
        <v>34.03</v>
      </c>
      <c r="EM11" s="69">
        <v>45.29</v>
      </c>
      <c r="EN11" s="69">
        <v>149.58000000000001</v>
      </c>
      <c r="EO11" s="69">
        <v>171.26</v>
      </c>
      <c r="EP11" s="69">
        <v>48.03</v>
      </c>
      <c r="EQ11" s="69">
        <v>144.09</v>
      </c>
      <c r="ER11" s="69">
        <v>126.25</v>
      </c>
      <c r="ES11" s="69">
        <v>83.71</v>
      </c>
      <c r="ET11" s="69">
        <v>284.33999999999997</v>
      </c>
      <c r="EU11" s="69">
        <v>87.83</v>
      </c>
      <c r="EV11" s="69">
        <v>76.849999999999994</v>
      </c>
      <c r="EW11" s="69">
        <v>19.21</v>
      </c>
      <c r="EX11" s="69">
        <v>77.95</v>
      </c>
      <c r="EY11" s="69">
        <v>130.37</v>
      </c>
      <c r="EZ11" s="69">
        <v>16.47</v>
      </c>
      <c r="FA11" s="69">
        <v>144.91</v>
      </c>
      <c r="FB11" s="69">
        <v>161.02000000000001</v>
      </c>
      <c r="FC11" s="69">
        <v>117.47</v>
      </c>
      <c r="FD11" s="69">
        <v>37.049999999999997</v>
      </c>
      <c r="FE11" s="69">
        <v>52.15</v>
      </c>
      <c r="FF11" s="69">
        <v>122.96</v>
      </c>
      <c r="FG11" s="69">
        <v>146.84</v>
      </c>
      <c r="FH11" s="69">
        <v>76.849999999999994</v>
      </c>
      <c r="FI11" s="69">
        <v>102.1</v>
      </c>
      <c r="FJ11" s="69">
        <v>46.66</v>
      </c>
      <c r="FK11" s="69">
        <v>69.989999999999995</v>
      </c>
      <c r="FL11" s="69">
        <v>25.25</v>
      </c>
      <c r="FM11" s="69">
        <v>123.51</v>
      </c>
      <c r="FN11" s="69">
        <v>113.9</v>
      </c>
      <c r="FO11" s="69">
        <v>37.33</v>
      </c>
      <c r="FP11" s="69">
        <v>107.04</v>
      </c>
      <c r="FQ11" s="69">
        <v>177.03</v>
      </c>
      <c r="FR11" s="69">
        <v>34.03</v>
      </c>
      <c r="FS11" s="69">
        <v>54.89</v>
      </c>
      <c r="FT11" s="69">
        <v>78.22</v>
      </c>
      <c r="FU11" s="69">
        <v>68.069999999999993</v>
      </c>
      <c r="FV11" s="69">
        <v>42.54</v>
      </c>
      <c r="FW11" s="69">
        <v>32.93</v>
      </c>
      <c r="FX11" s="69">
        <v>303.94</v>
      </c>
      <c r="FY11" s="69">
        <v>118.02</v>
      </c>
      <c r="FZ11" s="69">
        <v>125.15</v>
      </c>
      <c r="GA11" s="69">
        <v>115.27</v>
      </c>
      <c r="GB11" s="69">
        <v>30.19</v>
      </c>
      <c r="GC11" s="69">
        <v>102.1</v>
      </c>
      <c r="GD11" s="69">
        <v>94.69</v>
      </c>
      <c r="GE11" s="138">
        <v>7.5636363636363635E-3</v>
      </c>
      <c r="GF11" s="139">
        <v>5.1729915389126255E-3</v>
      </c>
      <c r="GG11" s="251">
        <v>3.5169988276670576E-3</v>
      </c>
      <c r="GH11" s="76">
        <v>143.72</v>
      </c>
      <c r="GI11" s="76">
        <v>57.96</v>
      </c>
      <c r="GJ11" s="76">
        <v>87.64</v>
      </c>
      <c r="GK11" s="76">
        <v>17.53</v>
      </c>
      <c r="GL11" s="76">
        <v>63.57</v>
      </c>
      <c r="GM11" s="76">
        <v>89.97</v>
      </c>
      <c r="GN11" s="76">
        <v>166.12</v>
      </c>
      <c r="GO11" s="76">
        <v>166.39</v>
      </c>
      <c r="GP11" s="76">
        <v>177.14</v>
      </c>
      <c r="GQ11" s="76">
        <v>36.46</v>
      </c>
      <c r="GR11" s="76">
        <v>42.07</v>
      </c>
      <c r="GS11" s="76">
        <v>151.44</v>
      </c>
      <c r="GT11" s="76">
        <v>123.86</v>
      </c>
      <c r="GU11" s="76">
        <v>121.52</v>
      </c>
      <c r="GV11" s="76">
        <v>8.18</v>
      </c>
      <c r="GW11" s="76">
        <v>8.18</v>
      </c>
      <c r="GX11" s="76">
        <v>18.7</v>
      </c>
      <c r="GY11" s="76">
        <v>49.08</v>
      </c>
      <c r="GZ11" s="76">
        <v>133.68</v>
      </c>
      <c r="HA11" s="76">
        <v>183.48</v>
      </c>
      <c r="HB11" s="76">
        <v>66.61</v>
      </c>
      <c r="HC11" s="76">
        <v>129.93</v>
      </c>
      <c r="HD11" s="76">
        <v>86.47</v>
      </c>
      <c r="HE11" s="76">
        <v>83</v>
      </c>
      <c r="HF11" s="79">
        <v>130.28</v>
      </c>
      <c r="HG11" s="79">
        <v>76</v>
      </c>
      <c r="HH11" s="79">
        <v>115.8</v>
      </c>
      <c r="HI11" s="79">
        <v>60.8</v>
      </c>
      <c r="HJ11" s="79">
        <v>36.19</v>
      </c>
      <c r="HK11" s="79">
        <v>38</v>
      </c>
      <c r="HL11" s="79">
        <v>105.67</v>
      </c>
      <c r="HM11" s="79">
        <v>244.27</v>
      </c>
      <c r="HN11" s="78">
        <v>115.8</v>
      </c>
      <c r="HO11" s="78">
        <v>5.79</v>
      </c>
      <c r="HP11" s="78">
        <v>146.56</v>
      </c>
      <c r="HQ11" s="78">
        <v>124.85</v>
      </c>
      <c r="HR11" s="78">
        <v>153.80000000000001</v>
      </c>
      <c r="HS11" s="78">
        <v>103.14</v>
      </c>
      <c r="HT11" s="78">
        <v>90.47</v>
      </c>
      <c r="HU11" s="78">
        <v>30.4</v>
      </c>
      <c r="HV11" s="78">
        <v>16.28</v>
      </c>
      <c r="HW11" s="78">
        <v>21.71</v>
      </c>
      <c r="HX11" s="78">
        <v>198.31</v>
      </c>
      <c r="HY11" s="78">
        <v>195.42</v>
      </c>
      <c r="HZ11" s="78">
        <v>124.49</v>
      </c>
      <c r="IA11" s="78">
        <v>112.18</v>
      </c>
      <c r="IB11" s="78">
        <v>56.09</v>
      </c>
      <c r="IC11" s="78">
        <v>47.04</v>
      </c>
      <c r="ID11" s="78">
        <v>79.61</v>
      </c>
      <c r="IE11" s="78">
        <v>123.04</v>
      </c>
      <c r="IF11" s="78">
        <v>43.43</v>
      </c>
      <c r="IG11" s="78">
        <v>103.14</v>
      </c>
      <c r="IH11" s="78">
        <v>159.22999999999999</v>
      </c>
      <c r="II11" s="78">
        <v>2.9</v>
      </c>
      <c r="IJ11" s="78">
        <v>9.0500000000000007</v>
      </c>
      <c r="IK11" s="78">
        <v>73.819999999999993</v>
      </c>
      <c r="IL11" s="78">
        <v>18.09</v>
      </c>
      <c r="IM11" s="78">
        <v>159.22999999999999</v>
      </c>
      <c r="IN11" s="78">
        <v>98.43</v>
      </c>
      <c r="IO11" s="78">
        <v>10.86</v>
      </c>
      <c r="IP11" s="78">
        <v>0</v>
      </c>
      <c r="IQ11" s="78">
        <v>0</v>
      </c>
      <c r="IR11" s="78">
        <v>81.42</v>
      </c>
      <c r="IS11" s="78">
        <v>9.0500000000000007</v>
      </c>
      <c r="IT11" s="78">
        <v>89.75</v>
      </c>
      <c r="IU11" s="79">
        <v>195.42</v>
      </c>
      <c r="IV11" s="79">
        <v>202.65</v>
      </c>
      <c r="IW11" s="79">
        <v>99.52</v>
      </c>
      <c r="IX11" s="79">
        <v>45.24</v>
      </c>
      <c r="IY11" s="79">
        <v>44.87</v>
      </c>
      <c r="IZ11" s="79">
        <v>77.8</v>
      </c>
      <c r="JA11" s="79">
        <v>67.55</v>
      </c>
      <c r="JB11" s="80">
        <v>153.22999999999999</v>
      </c>
      <c r="JC11" s="79">
        <v>96.77</v>
      </c>
      <c r="JD11" s="79">
        <v>16.13</v>
      </c>
      <c r="JE11" s="79">
        <v>51.08</v>
      </c>
      <c r="JF11" s="79">
        <v>77.42</v>
      </c>
      <c r="JG11" s="79">
        <v>88.71</v>
      </c>
      <c r="JH11" s="79">
        <v>45.16</v>
      </c>
      <c r="JI11" s="79">
        <v>252.69</v>
      </c>
      <c r="JJ11" s="79">
        <v>177.42</v>
      </c>
      <c r="JK11" s="79">
        <v>47.31</v>
      </c>
      <c r="JL11" s="79">
        <v>142.47</v>
      </c>
      <c r="JM11" s="79">
        <v>53.76</v>
      </c>
      <c r="JN11" s="79">
        <v>263.44</v>
      </c>
      <c r="JO11" s="79">
        <v>196.24</v>
      </c>
      <c r="JP11" s="79">
        <v>155.91</v>
      </c>
      <c r="JQ11" s="79">
        <v>55.91</v>
      </c>
      <c r="JR11" s="79">
        <v>142.47</v>
      </c>
      <c r="JS11" s="79">
        <v>29.57</v>
      </c>
      <c r="JT11" s="79">
        <v>116.13</v>
      </c>
      <c r="JU11" s="79">
        <v>204.3</v>
      </c>
      <c r="JV11" s="79">
        <v>239.25</v>
      </c>
      <c r="JW11" s="79">
        <v>81.72</v>
      </c>
      <c r="JX11" s="79">
        <v>86.02</v>
      </c>
      <c r="JY11" s="79">
        <v>228.49</v>
      </c>
      <c r="JZ11" s="79">
        <v>309.14</v>
      </c>
      <c r="KA11" s="79">
        <v>155.91</v>
      </c>
      <c r="KB11" s="78">
        <v>131.18</v>
      </c>
      <c r="KC11" s="78">
        <v>231.18</v>
      </c>
      <c r="KD11" s="78">
        <v>169.89</v>
      </c>
      <c r="KE11" s="78">
        <v>51.08</v>
      </c>
      <c r="KF11" s="78">
        <v>80.650000000000006</v>
      </c>
      <c r="KG11" s="78">
        <v>40.86</v>
      </c>
      <c r="KH11" s="78">
        <v>223.12</v>
      </c>
      <c r="KI11" s="78">
        <v>344.09</v>
      </c>
      <c r="KJ11" s="78">
        <v>305.38</v>
      </c>
      <c r="KK11" s="78">
        <v>118.28</v>
      </c>
      <c r="KL11" s="78">
        <v>223.12</v>
      </c>
      <c r="KM11" s="78">
        <v>174.73</v>
      </c>
      <c r="KN11" s="78">
        <v>150.54</v>
      </c>
      <c r="KO11" s="78">
        <v>244.62</v>
      </c>
      <c r="KP11" s="78">
        <v>166.67</v>
      </c>
      <c r="KQ11" s="78">
        <v>47.31</v>
      </c>
      <c r="KR11" s="78">
        <v>56.45</v>
      </c>
      <c r="KS11" s="78">
        <v>88.71</v>
      </c>
      <c r="KT11" s="78">
        <v>105.38</v>
      </c>
      <c r="KU11" s="78">
        <v>290.32</v>
      </c>
      <c r="KV11" s="78">
        <v>107.53</v>
      </c>
      <c r="KW11" s="78">
        <v>263.44</v>
      </c>
      <c r="KX11" s="78">
        <v>247.31</v>
      </c>
      <c r="KY11" s="78">
        <v>158.6</v>
      </c>
      <c r="KZ11" s="78">
        <v>47.31</v>
      </c>
      <c r="LA11" s="78">
        <v>67.2</v>
      </c>
      <c r="LB11" s="78">
        <v>83.87</v>
      </c>
      <c r="LC11" s="78">
        <v>99.46</v>
      </c>
      <c r="LD11" s="78">
        <v>72.58</v>
      </c>
      <c r="LE11" s="78">
        <v>163.44</v>
      </c>
      <c r="LF11" s="78">
        <v>174.73</v>
      </c>
      <c r="LG11" s="78">
        <v>314.52</v>
      </c>
      <c r="LH11" s="78">
        <v>70.97</v>
      </c>
      <c r="LI11" s="78">
        <v>139.78</v>
      </c>
      <c r="LJ11" s="78">
        <v>325.27</v>
      </c>
      <c r="LK11" s="78">
        <v>169.35</v>
      </c>
      <c r="LL11" s="78">
        <v>109.68</v>
      </c>
      <c r="LM11" s="78">
        <v>88.71</v>
      </c>
      <c r="LN11" s="78">
        <v>113.87</v>
      </c>
      <c r="LO11" s="78">
        <v>161.16</v>
      </c>
      <c r="LP11" s="78">
        <v>117.2</v>
      </c>
      <c r="LQ11" s="78">
        <v>369.89</v>
      </c>
      <c r="LR11" s="78">
        <v>163.98</v>
      </c>
      <c r="LS11" s="78">
        <v>188.17</v>
      </c>
      <c r="LT11" s="78">
        <v>75.27</v>
      </c>
      <c r="LU11" s="78">
        <v>204.3</v>
      </c>
      <c r="LV11" s="78">
        <v>131.72</v>
      </c>
      <c r="LW11" s="78">
        <v>276.88</v>
      </c>
      <c r="LX11" s="78">
        <v>161.29</v>
      </c>
      <c r="LY11" s="78">
        <v>14.65</v>
      </c>
      <c r="LZ11" s="78">
        <v>40.86</v>
      </c>
      <c r="MA11" s="78">
        <v>34.950000000000003</v>
      </c>
      <c r="MB11" s="78">
        <v>238.71</v>
      </c>
      <c r="MC11" s="78">
        <v>129.03</v>
      </c>
      <c r="MD11" s="78">
        <v>61.83</v>
      </c>
      <c r="ME11" s="78">
        <v>4.3</v>
      </c>
      <c r="MF11" s="78">
        <v>75.27</v>
      </c>
      <c r="MG11" s="78">
        <v>132.62</v>
      </c>
      <c r="MH11" s="78">
        <v>59.14</v>
      </c>
      <c r="MI11" s="78">
        <v>123.66</v>
      </c>
      <c r="MJ11" s="78">
        <v>13.44</v>
      </c>
      <c r="MK11" s="78">
        <v>135.47999999999999</v>
      </c>
      <c r="ML11" s="78">
        <v>80.650000000000006</v>
      </c>
      <c r="MM11" s="78">
        <v>53.76</v>
      </c>
      <c r="MN11" s="78">
        <v>131.18</v>
      </c>
      <c r="MO11" s="78">
        <v>215.05</v>
      </c>
      <c r="MP11" s="78">
        <v>69.89</v>
      </c>
      <c r="MQ11" s="78">
        <v>32.26</v>
      </c>
      <c r="MR11" s="78">
        <v>45.7</v>
      </c>
      <c r="MS11" s="78">
        <v>204.3</v>
      </c>
      <c r="MT11" s="78">
        <v>243.73</v>
      </c>
      <c r="MU11" s="78">
        <v>212.37</v>
      </c>
      <c r="MV11" s="78">
        <v>39.43</v>
      </c>
      <c r="MW11" s="78">
        <v>94.09</v>
      </c>
      <c r="MX11" s="78">
        <v>0</v>
      </c>
      <c r="MY11" s="78">
        <v>0</v>
      </c>
      <c r="MZ11" s="78">
        <v>212.9</v>
      </c>
      <c r="NA11" s="78">
        <v>357.53</v>
      </c>
      <c r="NB11" s="78">
        <v>15.05</v>
      </c>
      <c r="NC11" s="78">
        <v>18.82</v>
      </c>
      <c r="ND11" s="78">
        <v>21.51</v>
      </c>
      <c r="NE11" s="78">
        <v>45.7</v>
      </c>
      <c r="NF11" s="78">
        <v>243.73</v>
      </c>
      <c r="NG11" s="78">
        <v>236.56</v>
      </c>
      <c r="NH11" s="78">
        <v>49.46</v>
      </c>
      <c r="NI11" s="78">
        <v>56.45</v>
      </c>
      <c r="NJ11" s="78">
        <v>104.84</v>
      </c>
      <c r="NK11" s="78">
        <v>25.81</v>
      </c>
      <c r="NL11" s="78">
        <v>10.75</v>
      </c>
      <c r="NM11" s="78">
        <v>112.9</v>
      </c>
      <c r="NN11" s="78">
        <v>53.76</v>
      </c>
      <c r="NO11" s="78">
        <v>112.9</v>
      </c>
      <c r="NP11" s="78">
        <v>129.03</v>
      </c>
      <c r="NQ11" s="78">
        <v>134.41</v>
      </c>
      <c r="NR11" s="78">
        <v>198.92</v>
      </c>
      <c r="NS11" s="78">
        <v>212.37</v>
      </c>
      <c r="NT11" s="78">
        <v>59.14</v>
      </c>
      <c r="NU11" s="54">
        <v>61.83</v>
      </c>
      <c r="NV11" s="54">
        <v>206.45</v>
      </c>
      <c r="NW11" s="54">
        <v>13.44</v>
      </c>
      <c r="NX11" s="54">
        <v>244.62</v>
      </c>
      <c r="NY11" s="54">
        <v>195.7</v>
      </c>
      <c r="NZ11" s="54">
        <v>59.14</v>
      </c>
      <c r="OA11" s="54">
        <v>118.28</v>
      </c>
      <c r="OB11" s="63">
        <v>100</v>
      </c>
      <c r="OC11" s="55">
        <v>4.7652790079716567</v>
      </c>
      <c r="OD11" s="10"/>
      <c r="OE11" s="10"/>
      <c r="OF11" s="10"/>
      <c r="OG11" s="9"/>
      <c r="OI11" s="56"/>
    </row>
    <row r="12" spans="2:404" ht="24.75" customHeight="1">
      <c r="B12" s="67" t="s">
        <v>404</v>
      </c>
      <c r="C12" s="245"/>
      <c r="D12" s="249"/>
      <c r="E12" s="249"/>
      <c r="F12" s="249"/>
      <c r="G12" s="249"/>
      <c r="H12" s="249"/>
      <c r="I12" s="249"/>
      <c r="J12" s="249"/>
      <c r="K12" s="249"/>
      <c r="L12" s="249"/>
      <c r="M12" s="249"/>
      <c r="N12" s="249"/>
      <c r="O12" s="249"/>
      <c r="P12" s="249"/>
      <c r="Q12" s="249"/>
      <c r="R12" s="249"/>
      <c r="S12" s="249"/>
      <c r="T12" s="249"/>
      <c r="U12" s="249"/>
      <c r="V12" s="249"/>
      <c r="W12" s="249"/>
      <c r="X12" s="249"/>
      <c r="Y12" s="249"/>
      <c r="Z12" s="249"/>
      <c r="AA12" s="249"/>
      <c r="AB12" s="249"/>
      <c r="AC12" s="249"/>
      <c r="AD12" s="249"/>
      <c r="AE12" s="249"/>
      <c r="AF12" s="249"/>
      <c r="AG12" s="249"/>
      <c r="AH12" s="249"/>
      <c r="AI12" s="249"/>
      <c r="AJ12" s="249"/>
      <c r="AK12" s="249"/>
      <c r="AL12" s="249"/>
      <c r="AM12" s="249"/>
      <c r="AN12" s="249"/>
      <c r="AO12" s="249"/>
      <c r="AP12" s="249"/>
      <c r="AQ12" s="249"/>
      <c r="AR12" s="249"/>
      <c r="AS12" s="249"/>
      <c r="AT12" s="249"/>
      <c r="AU12" s="249"/>
      <c r="AV12" s="249"/>
      <c r="AW12" s="249"/>
      <c r="AX12" s="249"/>
      <c r="AY12" s="249"/>
      <c r="AZ12" s="249"/>
      <c r="BA12" s="249"/>
      <c r="BB12" s="249"/>
      <c r="BC12" s="249"/>
      <c r="BD12" s="249"/>
      <c r="BE12" s="249"/>
      <c r="BF12" s="249"/>
      <c r="BG12" s="249"/>
      <c r="BH12" s="249"/>
      <c r="BI12" s="249"/>
      <c r="BJ12" s="249"/>
      <c r="BK12" s="249"/>
      <c r="BL12" s="249"/>
      <c r="BM12" s="69"/>
      <c r="BN12" s="69"/>
      <c r="BO12" s="69"/>
      <c r="BP12" s="69"/>
      <c r="BQ12" s="69"/>
      <c r="BR12" s="69"/>
      <c r="BS12" s="69"/>
      <c r="BT12" s="69"/>
      <c r="BU12" s="69"/>
      <c r="BV12" s="69"/>
      <c r="BW12" s="69"/>
      <c r="BX12" s="69"/>
      <c r="BY12" s="250"/>
      <c r="BZ12" s="69"/>
      <c r="CA12" s="69"/>
      <c r="CB12" s="69"/>
      <c r="CC12" s="69"/>
      <c r="CD12" s="69"/>
      <c r="CE12" s="69"/>
      <c r="CF12" s="69"/>
      <c r="CG12" s="69"/>
      <c r="CH12" s="69"/>
      <c r="CI12" s="69"/>
      <c r="CJ12" s="69"/>
      <c r="CK12" s="69"/>
      <c r="CL12" s="69"/>
      <c r="CM12" s="69"/>
      <c r="CN12" s="69"/>
      <c r="CO12" s="69"/>
      <c r="CP12" s="69"/>
      <c r="CQ12" s="69"/>
      <c r="CR12" s="69"/>
      <c r="CS12" s="69"/>
      <c r="CT12" s="69"/>
      <c r="CU12" s="69"/>
      <c r="CV12" s="69"/>
      <c r="CW12" s="69"/>
      <c r="CX12" s="69"/>
      <c r="CY12" s="69"/>
      <c r="CZ12" s="69"/>
      <c r="DA12" s="69"/>
      <c r="DB12" s="69"/>
      <c r="DC12" s="69"/>
      <c r="DD12" s="69"/>
      <c r="DE12" s="69"/>
      <c r="DF12" s="69"/>
      <c r="DG12" s="69"/>
      <c r="DH12" s="69"/>
      <c r="DI12" s="71"/>
      <c r="DJ12" s="138">
        <v>6.5997034680801599E-3</v>
      </c>
      <c r="DK12" s="69">
        <v>43.2</v>
      </c>
      <c r="DL12" s="69">
        <v>47.83</v>
      </c>
      <c r="DM12" s="69">
        <v>55.59</v>
      </c>
      <c r="DN12" s="69">
        <v>106.11</v>
      </c>
      <c r="DO12" s="69">
        <v>120.89</v>
      </c>
      <c r="DP12" s="69">
        <v>56.34</v>
      </c>
      <c r="DQ12" s="69">
        <v>137.1</v>
      </c>
      <c r="DR12" s="69">
        <v>237.39</v>
      </c>
      <c r="DS12" s="69">
        <v>154.01</v>
      </c>
      <c r="DT12" s="69">
        <v>104.42</v>
      </c>
      <c r="DU12" s="69">
        <v>71.37</v>
      </c>
      <c r="DV12" s="69">
        <v>65.73</v>
      </c>
      <c r="DW12" s="69">
        <v>58.6</v>
      </c>
      <c r="DX12" s="69">
        <v>17.84</v>
      </c>
      <c r="DY12" s="69">
        <v>84.52</v>
      </c>
      <c r="DZ12" s="69">
        <v>61.04</v>
      </c>
      <c r="EA12" s="69">
        <v>96.91</v>
      </c>
      <c r="EB12" s="69">
        <v>94.85</v>
      </c>
      <c r="EC12" s="69">
        <v>125.78</v>
      </c>
      <c r="ED12" s="69">
        <v>117.19</v>
      </c>
      <c r="EE12" s="69">
        <v>103.32</v>
      </c>
      <c r="EF12" s="69">
        <v>38.35</v>
      </c>
      <c r="EG12" s="69">
        <v>68.55</v>
      </c>
      <c r="EH12" s="69">
        <v>73.62</v>
      </c>
      <c r="EI12" s="69">
        <v>76.06</v>
      </c>
      <c r="EJ12" s="69">
        <v>92.97</v>
      </c>
      <c r="EK12" s="69">
        <v>81.7</v>
      </c>
      <c r="EL12" s="69">
        <v>42.07</v>
      </c>
      <c r="EM12" s="69">
        <v>64.8</v>
      </c>
      <c r="EN12" s="69">
        <v>42.26</v>
      </c>
      <c r="EO12" s="69">
        <v>49.58</v>
      </c>
      <c r="EP12" s="69">
        <v>118.32</v>
      </c>
      <c r="EQ12" s="69">
        <v>68.55</v>
      </c>
      <c r="ER12" s="69">
        <v>54.84</v>
      </c>
      <c r="ES12" s="69">
        <v>43.2</v>
      </c>
      <c r="ET12" s="69">
        <v>8.26</v>
      </c>
      <c r="EU12" s="69">
        <v>59.16</v>
      </c>
      <c r="EV12" s="69">
        <v>39.44</v>
      </c>
      <c r="EW12" s="69">
        <v>50.71</v>
      </c>
      <c r="EX12" s="69">
        <v>50.33</v>
      </c>
      <c r="EY12" s="69">
        <v>86.39</v>
      </c>
      <c r="EZ12" s="69">
        <v>198.14</v>
      </c>
      <c r="FA12" s="69">
        <v>202.09</v>
      </c>
      <c r="FB12" s="69">
        <v>173.73</v>
      </c>
      <c r="FC12" s="69">
        <v>74.37</v>
      </c>
      <c r="FD12" s="69">
        <v>62.92</v>
      </c>
      <c r="FE12" s="69">
        <v>172.79</v>
      </c>
      <c r="FF12" s="69">
        <v>41.32</v>
      </c>
      <c r="FG12" s="69">
        <v>102.36</v>
      </c>
      <c r="FH12" s="69">
        <v>105.17</v>
      </c>
      <c r="FI12" s="69">
        <v>33.049999999999997</v>
      </c>
      <c r="FJ12" s="69">
        <v>20.66</v>
      </c>
      <c r="FK12" s="69">
        <v>136.16</v>
      </c>
      <c r="FL12" s="69">
        <v>111.94</v>
      </c>
      <c r="FM12" s="69">
        <v>203.78</v>
      </c>
      <c r="FN12" s="69">
        <v>190.63</v>
      </c>
      <c r="FO12" s="69">
        <v>201.33</v>
      </c>
      <c r="FP12" s="69">
        <v>67.61</v>
      </c>
      <c r="FQ12" s="69">
        <v>70.430000000000007</v>
      </c>
      <c r="FR12" s="69">
        <v>1361.26</v>
      </c>
      <c r="FS12" s="69">
        <v>113.63</v>
      </c>
      <c r="FT12" s="69">
        <v>25.32</v>
      </c>
      <c r="FU12" s="69">
        <v>56.34</v>
      </c>
      <c r="FV12" s="69">
        <v>55.4</v>
      </c>
      <c r="FW12" s="69">
        <v>58.22</v>
      </c>
      <c r="FX12" s="69">
        <v>196.83</v>
      </c>
      <c r="FY12" s="69">
        <v>169.03</v>
      </c>
      <c r="FZ12" s="69">
        <v>70.62</v>
      </c>
      <c r="GA12" s="69">
        <v>92.97</v>
      </c>
      <c r="GB12" s="69">
        <v>55.4</v>
      </c>
      <c r="GC12" s="69">
        <v>118.7</v>
      </c>
      <c r="GD12" s="69">
        <v>47.89</v>
      </c>
      <c r="GE12" s="138">
        <v>1.5254545454545456E-2</v>
      </c>
      <c r="GF12" s="139">
        <v>1.3780681913378572E-2</v>
      </c>
      <c r="GG12" s="139">
        <v>9.1832747166862051E-3</v>
      </c>
      <c r="GH12" s="76">
        <v>66.77</v>
      </c>
      <c r="GI12" s="76">
        <v>44.58</v>
      </c>
      <c r="GJ12" s="76">
        <v>44.18</v>
      </c>
      <c r="GK12" s="76">
        <v>39.659999999999997</v>
      </c>
      <c r="GL12" s="76">
        <v>53.82</v>
      </c>
      <c r="GM12" s="76">
        <v>213.37</v>
      </c>
      <c r="GN12" s="76">
        <v>239.32</v>
      </c>
      <c r="GO12" s="76">
        <v>94.39</v>
      </c>
      <c r="GP12" s="76">
        <v>223.57</v>
      </c>
      <c r="GQ12" s="76">
        <v>93.58</v>
      </c>
      <c r="GR12" s="76">
        <v>44.18</v>
      </c>
      <c r="GS12" s="76">
        <v>42.57</v>
      </c>
      <c r="GT12" s="76">
        <v>24.6</v>
      </c>
      <c r="GU12" s="76">
        <v>32.630000000000003</v>
      </c>
      <c r="GV12" s="76">
        <v>31.63</v>
      </c>
      <c r="GW12" s="76">
        <v>22.59</v>
      </c>
      <c r="GX12" s="76">
        <v>41.37</v>
      </c>
      <c r="GY12" s="76">
        <v>64.760000000000005</v>
      </c>
      <c r="GZ12" s="76">
        <v>136.16</v>
      </c>
      <c r="HA12" s="76">
        <v>88.33</v>
      </c>
      <c r="HB12" s="76">
        <v>81.790000000000006</v>
      </c>
      <c r="HC12" s="76">
        <v>59.07</v>
      </c>
      <c r="HD12" s="76">
        <v>26.57</v>
      </c>
      <c r="HE12" s="76">
        <v>31.17</v>
      </c>
      <c r="HF12" s="79">
        <v>106.38</v>
      </c>
      <c r="HG12" s="79">
        <v>104.88</v>
      </c>
      <c r="HH12" s="79">
        <v>50.06</v>
      </c>
      <c r="HI12" s="79">
        <v>29.56</v>
      </c>
      <c r="HJ12" s="79">
        <v>101.27</v>
      </c>
      <c r="HK12" s="79">
        <v>21.48</v>
      </c>
      <c r="HL12" s="79">
        <v>128.62</v>
      </c>
      <c r="HM12" s="79">
        <v>167.93</v>
      </c>
      <c r="HN12" s="78">
        <v>183.46</v>
      </c>
      <c r="HO12" s="78">
        <v>108.59</v>
      </c>
      <c r="HP12" s="78">
        <v>103.67</v>
      </c>
      <c r="HQ12" s="78">
        <v>94.11</v>
      </c>
      <c r="HR12" s="78">
        <v>119.2</v>
      </c>
      <c r="HS12" s="78">
        <v>111.98</v>
      </c>
      <c r="HT12" s="78">
        <v>91.7</v>
      </c>
      <c r="HU12" s="78">
        <v>82.89</v>
      </c>
      <c r="HV12" s="78">
        <v>82.19</v>
      </c>
      <c r="HW12" s="78">
        <v>115.59</v>
      </c>
      <c r="HX12" s="78">
        <v>149.65</v>
      </c>
      <c r="HY12" s="78">
        <v>246.64</v>
      </c>
      <c r="HZ12" s="78">
        <v>272.58999999999997</v>
      </c>
      <c r="IA12" s="78">
        <v>91.7</v>
      </c>
      <c r="IB12" s="78">
        <v>104.82</v>
      </c>
      <c r="IC12" s="78">
        <v>76.23</v>
      </c>
      <c r="ID12" s="78">
        <v>73.89</v>
      </c>
      <c r="IE12" s="78">
        <v>82.19</v>
      </c>
      <c r="IF12" s="78">
        <v>43.85</v>
      </c>
      <c r="IG12" s="78">
        <v>60.71</v>
      </c>
      <c r="IH12" s="78">
        <v>83.4</v>
      </c>
      <c r="II12" s="78">
        <v>104.89</v>
      </c>
      <c r="IJ12" s="78">
        <v>184.72</v>
      </c>
      <c r="IK12" s="78">
        <v>197.31</v>
      </c>
      <c r="IL12" s="78">
        <v>40.49</v>
      </c>
      <c r="IM12" s="78">
        <v>76.209999999999994</v>
      </c>
      <c r="IN12" s="78">
        <v>47.65</v>
      </c>
      <c r="IO12" s="78">
        <v>42.96</v>
      </c>
      <c r="IP12" s="78">
        <v>45.31</v>
      </c>
      <c r="IQ12" s="78">
        <v>64.319999999999993</v>
      </c>
      <c r="IR12" s="78">
        <v>30.99</v>
      </c>
      <c r="IS12" s="78">
        <v>25.03</v>
      </c>
      <c r="IT12" s="78">
        <v>37.159999999999997</v>
      </c>
      <c r="IU12" s="79">
        <v>90.56</v>
      </c>
      <c r="IV12" s="79">
        <v>76.25</v>
      </c>
      <c r="IW12" s="79">
        <v>83.4</v>
      </c>
      <c r="IX12" s="79">
        <v>19.07</v>
      </c>
      <c r="IY12" s="79">
        <v>40</v>
      </c>
      <c r="IZ12" s="79">
        <v>52.41</v>
      </c>
      <c r="JA12" s="79">
        <v>63.54</v>
      </c>
      <c r="JB12" s="80">
        <v>64.53</v>
      </c>
      <c r="JC12" s="79">
        <v>54.07</v>
      </c>
      <c r="JD12" s="79">
        <v>59.3</v>
      </c>
      <c r="JE12" s="79">
        <v>47.09</v>
      </c>
      <c r="JF12" s="79">
        <v>68.37</v>
      </c>
      <c r="JG12" s="79">
        <v>92.44</v>
      </c>
      <c r="JH12" s="79">
        <v>103.26</v>
      </c>
      <c r="JI12" s="79">
        <v>191.86</v>
      </c>
      <c r="JJ12" s="79">
        <v>143.02000000000001</v>
      </c>
      <c r="JK12" s="79">
        <v>129.77000000000001</v>
      </c>
      <c r="JL12" s="79">
        <v>165.7</v>
      </c>
      <c r="JM12" s="79">
        <v>83.72</v>
      </c>
      <c r="JN12" s="79">
        <v>170.93</v>
      </c>
      <c r="JO12" s="79">
        <v>129.07</v>
      </c>
      <c r="JP12" s="79">
        <v>81.98</v>
      </c>
      <c r="JQ12" s="79">
        <v>54.42</v>
      </c>
      <c r="JR12" s="79">
        <v>73.260000000000005</v>
      </c>
      <c r="JS12" s="79">
        <v>158.72</v>
      </c>
      <c r="JT12" s="79">
        <v>164.65</v>
      </c>
      <c r="JU12" s="79">
        <v>298.26</v>
      </c>
      <c r="JV12" s="79">
        <v>101.16</v>
      </c>
      <c r="JW12" s="79">
        <v>138.13999999999999</v>
      </c>
      <c r="JX12" s="79">
        <v>132.56</v>
      </c>
      <c r="JY12" s="79">
        <v>55.81</v>
      </c>
      <c r="JZ12" s="79">
        <v>101.16</v>
      </c>
      <c r="KA12" s="79">
        <v>47.09</v>
      </c>
      <c r="KB12" s="78">
        <v>50.23</v>
      </c>
      <c r="KC12" s="78">
        <v>66.28</v>
      </c>
      <c r="KD12" s="78">
        <v>87.91</v>
      </c>
      <c r="KE12" s="78">
        <v>156.97999999999999</v>
      </c>
      <c r="KF12" s="78">
        <v>156.97999999999999</v>
      </c>
      <c r="KG12" s="78">
        <v>262.33</v>
      </c>
      <c r="KH12" s="78">
        <v>371.51</v>
      </c>
      <c r="KI12" s="78">
        <v>177.91</v>
      </c>
      <c r="KJ12" s="78">
        <v>87.91</v>
      </c>
      <c r="KK12" s="78">
        <v>65.12</v>
      </c>
      <c r="KL12" s="78">
        <v>127.33</v>
      </c>
      <c r="KM12" s="78">
        <v>71.510000000000005</v>
      </c>
      <c r="KN12" s="78">
        <v>30.7</v>
      </c>
      <c r="KO12" s="78">
        <v>50.58</v>
      </c>
      <c r="KP12" s="78">
        <v>191.86</v>
      </c>
      <c r="KQ12" s="78">
        <v>142.33000000000001</v>
      </c>
      <c r="KR12" s="78">
        <v>200.58</v>
      </c>
      <c r="KS12" s="78">
        <v>174.42</v>
      </c>
      <c r="KT12" s="78">
        <v>227.44</v>
      </c>
      <c r="KU12" s="78">
        <v>184.88</v>
      </c>
      <c r="KV12" s="78">
        <v>109.88</v>
      </c>
      <c r="KW12" s="78">
        <v>99.42</v>
      </c>
      <c r="KX12" s="78">
        <v>143.02000000000001</v>
      </c>
      <c r="KY12" s="78">
        <v>99.42</v>
      </c>
      <c r="KZ12" s="78">
        <v>58.6</v>
      </c>
      <c r="LA12" s="78">
        <v>38.369999999999997</v>
      </c>
      <c r="LB12" s="78">
        <v>51.63</v>
      </c>
      <c r="LC12" s="78">
        <v>73.260000000000005</v>
      </c>
      <c r="LD12" s="78">
        <v>90.7</v>
      </c>
      <c r="LE12" s="78">
        <v>44.65</v>
      </c>
      <c r="LF12" s="78">
        <v>144.77000000000001</v>
      </c>
      <c r="LG12" s="78">
        <v>120.35</v>
      </c>
      <c r="LH12" s="78">
        <v>64.19</v>
      </c>
      <c r="LI12" s="78">
        <v>81.400000000000006</v>
      </c>
      <c r="LJ12" s="78">
        <v>95.93</v>
      </c>
      <c r="LK12" s="78">
        <v>76.739999999999995</v>
      </c>
      <c r="LL12" s="78">
        <v>115.81</v>
      </c>
      <c r="LM12" s="78">
        <v>125.58</v>
      </c>
      <c r="LN12" s="78">
        <v>152.09</v>
      </c>
      <c r="LO12" s="78">
        <v>172.67</v>
      </c>
      <c r="LP12" s="78">
        <v>317.44</v>
      </c>
      <c r="LQ12" s="78">
        <v>242.79</v>
      </c>
      <c r="LR12" s="78">
        <v>163.95</v>
      </c>
      <c r="LS12" s="78">
        <v>190.12</v>
      </c>
      <c r="LT12" s="78">
        <v>99.42</v>
      </c>
      <c r="LU12" s="78">
        <v>87.21</v>
      </c>
      <c r="LV12" s="78">
        <v>104.65</v>
      </c>
      <c r="LW12" s="78">
        <v>162.21</v>
      </c>
      <c r="LX12" s="78">
        <v>45.35</v>
      </c>
      <c r="LY12" s="78">
        <v>36.630000000000003</v>
      </c>
      <c r="LZ12" s="78">
        <v>50.23</v>
      </c>
      <c r="MA12" s="78">
        <v>165.7</v>
      </c>
      <c r="MB12" s="78">
        <v>242.79</v>
      </c>
      <c r="MC12" s="78">
        <v>247.67</v>
      </c>
      <c r="MD12" s="78">
        <v>202.33</v>
      </c>
      <c r="ME12" s="78">
        <v>156.28</v>
      </c>
      <c r="MF12" s="78">
        <v>94.19</v>
      </c>
      <c r="MG12" s="78">
        <v>93.02</v>
      </c>
      <c r="MH12" s="78">
        <v>141.28</v>
      </c>
      <c r="MI12" s="78">
        <v>193.6</v>
      </c>
      <c r="MJ12" s="78">
        <v>12.21</v>
      </c>
      <c r="MK12" s="78">
        <v>177.21</v>
      </c>
      <c r="ML12" s="78">
        <v>163.95</v>
      </c>
      <c r="MM12" s="78">
        <v>64.53</v>
      </c>
      <c r="MN12" s="78">
        <v>180</v>
      </c>
      <c r="MO12" s="78">
        <v>174.42</v>
      </c>
      <c r="MP12" s="78">
        <v>80.23</v>
      </c>
      <c r="MQ12" s="78">
        <v>60</v>
      </c>
      <c r="MR12" s="78">
        <v>120.35</v>
      </c>
      <c r="MS12" s="78">
        <v>109.88</v>
      </c>
      <c r="MT12" s="78">
        <v>71.510000000000005</v>
      </c>
      <c r="MU12" s="78">
        <v>10.47</v>
      </c>
      <c r="MV12" s="78">
        <v>55.81</v>
      </c>
      <c r="MW12" s="78">
        <v>55.81</v>
      </c>
      <c r="MX12" s="78">
        <v>78.489999999999995</v>
      </c>
      <c r="MY12" s="78">
        <v>212.79</v>
      </c>
      <c r="MZ12" s="78">
        <v>142.33000000000001</v>
      </c>
      <c r="NA12" s="78">
        <v>120.35</v>
      </c>
      <c r="NB12" s="78">
        <v>205.12</v>
      </c>
      <c r="NC12" s="78">
        <v>179.65</v>
      </c>
      <c r="ND12" s="78">
        <v>83.72</v>
      </c>
      <c r="NE12" s="78">
        <v>36.630000000000003</v>
      </c>
      <c r="NF12" s="78">
        <v>100</v>
      </c>
      <c r="NG12" s="78">
        <v>62.79</v>
      </c>
      <c r="NH12" s="78">
        <v>32.090000000000003</v>
      </c>
      <c r="NI12" s="78">
        <v>68.02</v>
      </c>
      <c r="NJ12" s="78">
        <v>62.79</v>
      </c>
      <c r="NK12" s="78">
        <v>170.23</v>
      </c>
      <c r="NL12" s="78">
        <v>266.86</v>
      </c>
      <c r="NM12" s="78">
        <v>369.77</v>
      </c>
      <c r="NN12" s="78">
        <v>259.52999999999997</v>
      </c>
      <c r="NO12" s="78">
        <v>143.02000000000001</v>
      </c>
      <c r="NP12" s="78">
        <v>190.12</v>
      </c>
      <c r="NQ12" s="78">
        <v>33.14</v>
      </c>
      <c r="NR12" s="78">
        <v>95.93</v>
      </c>
      <c r="NS12" s="78">
        <v>104.65</v>
      </c>
      <c r="NT12" s="78">
        <v>6.98</v>
      </c>
      <c r="NU12" s="54">
        <v>69.77</v>
      </c>
      <c r="NV12" s="54">
        <v>68.37</v>
      </c>
      <c r="NW12" s="54">
        <v>90.7</v>
      </c>
      <c r="NX12" s="54">
        <v>151.74</v>
      </c>
      <c r="NY12" s="54">
        <v>233.02</v>
      </c>
      <c r="NZ12" s="54">
        <v>204.07</v>
      </c>
      <c r="OA12" s="54">
        <v>218.02</v>
      </c>
      <c r="OB12" s="63">
        <v>6.8358896457098268</v>
      </c>
      <c r="OC12" s="55">
        <v>52.440218151307505</v>
      </c>
      <c r="OD12" s="10"/>
      <c r="OE12" s="10"/>
      <c r="OF12" s="10"/>
      <c r="OG12" s="9"/>
      <c r="OI12" s="56"/>
    </row>
    <row r="13" spans="2:404" ht="24.75" customHeight="1">
      <c r="B13" s="67" t="s">
        <v>405</v>
      </c>
      <c r="C13" s="245">
        <v>0.09</v>
      </c>
      <c r="D13" s="69">
        <v>51.937842778793417</v>
      </c>
      <c r="E13" s="69">
        <v>68.670018281535647</v>
      </c>
      <c r="F13" s="69">
        <v>40.367915904936012</v>
      </c>
      <c r="G13" s="69">
        <v>66.060329067641689</v>
      </c>
      <c r="H13" s="69">
        <v>79.181901279707503</v>
      </c>
      <c r="I13" s="69">
        <v>133.63802559414989</v>
      </c>
      <c r="J13" s="69">
        <v>138.68372943327242</v>
      </c>
      <c r="K13" s="69">
        <v>136.09460694698353</v>
      </c>
      <c r="L13" s="69">
        <v>202.28519195612432</v>
      </c>
      <c r="M13" s="69">
        <v>188.21755027422302</v>
      </c>
      <c r="N13" s="69">
        <v>101.93098720292504</v>
      </c>
      <c r="O13" s="69">
        <v>112.45886654478976</v>
      </c>
      <c r="P13" s="69">
        <v>69.732632541133455</v>
      </c>
      <c r="Q13" s="69">
        <v>31.958409506398539</v>
      </c>
      <c r="R13" s="69">
        <v>36.343692870201103</v>
      </c>
      <c r="S13" s="69">
        <v>25.399908592321758</v>
      </c>
      <c r="T13" s="69">
        <v>59.289305301645335</v>
      </c>
      <c r="U13" s="69">
        <v>88.99680073126143</v>
      </c>
      <c r="V13" s="69">
        <v>91.042047531992694</v>
      </c>
      <c r="W13" s="69">
        <v>125.45703839122486</v>
      </c>
      <c r="X13" s="69">
        <v>162.23948811700183</v>
      </c>
      <c r="Y13" s="69">
        <v>173.72029250457041</v>
      </c>
      <c r="Z13" s="69">
        <v>135.27193784277881</v>
      </c>
      <c r="AA13" s="69">
        <v>122.39488117001829</v>
      </c>
      <c r="AB13" s="69">
        <v>49.257312614259597</v>
      </c>
      <c r="AC13" s="69">
        <v>62.705667276051194</v>
      </c>
      <c r="AD13" s="69">
        <v>75.978062157221217</v>
      </c>
      <c r="AE13" s="69">
        <v>56.010054844606948</v>
      </c>
      <c r="AF13" s="69">
        <v>81.478519195612435</v>
      </c>
      <c r="AG13" s="69">
        <v>68.361517367458873</v>
      </c>
      <c r="AH13" s="69">
        <v>120.6467093235832</v>
      </c>
      <c r="AI13" s="69">
        <v>225.07998171846438</v>
      </c>
      <c r="AJ13" s="69">
        <v>206.07861060329066</v>
      </c>
      <c r="AK13" s="69">
        <v>185.26051188299817</v>
      </c>
      <c r="AL13" s="69">
        <v>168.30438756855577</v>
      </c>
      <c r="AM13" s="69">
        <v>123.97623400365629</v>
      </c>
      <c r="AN13" s="69">
        <v>68.05872943327239</v>
      </c>
      <c r="AO13" s="69">
        <v>55.261654478976233</v>
      </c>
      <c r="AP13" s="69">
        <v>45.207952468007313</v>
      </c>
      <c r="AQ13" s="69">
        <v>26.099748628884829</v>
      </c>
      <c r="AR13" s="69">
        <v>93.091864716636195</v>
      </c>
      <c r="AS13" s="69">
        <v>102.53370658135283</v>
      </c>
      <c r="AT13" s="69">
        <v>109.53496343692871</v>
      </c>
      <c r="AU13" s="69">
        <v>116.02833638025594</v>
      </c>
      <c r="AV13" s="69">
        <v>174.81147166361976</v>
      </c>
      <c r="AW13" s="69">
        <v>227.90790676416819</v>
      </c>
      <c r="AX13" s="69">
        <v>117.21206581352834</v>
      </c>
      <c r="AY13" s="69">
        <v>64.11677330895796</v>
      </c>
      <c r="AZ13" s="69">
        <v>90.758683729433258</v>
      </c>
      <c r="BA13" s="69">
        <v>47.434872029250457</v>
      </c>
      <c r="BB13" s="69">
        <v>40.093692870201096</v>
      </c>
      <c r="BC13" s="69">
        <v>44.36128884826325</v>
      </c>
      <c r="BD13" s="69">
        <v>82.440585009140761</v>
      </c>
      <c r="BE13" s="69">
        <v>42.058957952468006</v>
      </c>
      <c r="BF13" s="69">
        <v>85.454753199268737</v>
      </c>
      <c r="BG13" s="69">
        <v>182.41544789762341</v>
      </c>
      <c r="BH13" s="69">
        <v>188.22554844606947</v>
      </c>
      <c r="BI13" s="69">
        <v>205.15539305301647</v>
      </c>
      <c r="BJ13" s="69">
        <v>78.362088665447899</v>
      </c>
      <c r="BK13" s="69">
        <v>138.57118372943327</v>
      </c>
      <c r="BL13" s="69">
        <v>54.111060329067641</v>
      </c>
      <c r="BM13" s="69">
        <v>60.313295975547632</v>
      </c>
      <c r="BN13" s="69">
        <v>43.272414671421295</v>
      </c>
      <c r="BO13" s="69">
        <v>25.015919510952621</v>
      </c>
      <c r="BP13" s="69">
        <v>45.160468670402445</v>
      </c>
      <c r="BQ13" s="69">
        <v>46.589403973509931</v>
      </c>
      <c r="BR13" s="69">
        <v>101.00292919001528</v>
      </c>
      <c r="BS13" s="69">
        <v>135.43555781966376</v>
      </c>
      <c r="BT13" s="69">
        <v>167.31406011207335</v>
      </c>
      <c r="BU13" s="69">
        <v>198.18199184921039</v>
      </c>
      <c r="BV13" s="69">
        <v>171.77534386143657</v>
      </c>
      <c r="BW13" s="69">
        <v>99.398242485990835</v>
      </c>
      <c r="BX13" s="69">
        <v>106.5843097300051</v>
      </c>
      <c r="BY13" s="138">
        <v>7.0000000000000007E-2</v>
      </c>
      <c r="BZ13" s="69">
        <v>54.03</v>
      </c>
      <c r="CA13" s="69">
        <v>41</v>
      </c>
      <c r="CB13" s="69">
        <v>45.84</v>
      </c>
      <c r="CC13" s="69">
        <v>48.64</v>
      </c>
      <c r="CD13" s="69">
        <v>48.93</v>
      </c>
      <c r="CE13" s="69">
        <v>42.75</v>
      </c>
      <c r="CF13" s="69">
        <v>124.91</v>
      </c>
      <c r="CG13" s="69">
        <v>78.12</v>
      </c>
      <c r="CH13" s="69">
        <v>126.8</v>
      </c>
      <c r="CI13" s="69">
        <v>151.41</v>
      </c>
      <c r="CJ13" s="69">
        <v>126.41</v>
      </c>
      <c r="CK13" s="69">
        <v>77.180000000000007</v>
      </c>
      <c r="CL13" s="69">
        <v>39.5</v>
      </c>
      <c r="CM13" s="69">
        <v>34.46</v>
      </c>
      <c r="CN13" s="69">
        <v>20.23</v>
      </c>
      <c r="CO13" s="69">
        <v>21.76</v>
      </c>
      <c r="CP13" s="69">
        <v>42.93</v>
      </c>
      <c r="CQ13" s="69">
        <v>55.55</v>
      </c>
      <c r="CR13" s="69">
        <v>91.38</v>
      </c>
      <c r="CS13" s="69">
        <v>78.599999999999994</v>
      </c>
      <c r="CT13" s="69">
        <v>114.5</v>
      </c>
      <c r="CU13" s="69">
        <v>190.72</v>
      </c>
      <c r="CV13" s="69">
        <v>126.91</v>
      </c>
      <c r="CW13" s="69">
        <v>91.34</v>
      </c>
      <c r="CX13" s="69">
        <v>41.2</v>
      </c>
      <c r="CY13" s="69">
        <v>70.42</v>
      </c>
      <c r="CZ13" s="69">
        <v>21.38</v>
      </c>
      <c r="DA13" s="69">
        <v>22.82</v>
      </c>
      <c r="DB13" s="69">
        <v>48.71</v>
      </c>
      <c r="DC13" s="69">
        <v>81.17</v>
      </c>
      <c r="DD13" s="69">
        <v>104.94</v>
      </c>
      <c r="DE13" s="69">
        <v>137.11000000000001</v>
      </c>
      <c r="DF13" s="69">
        <v>156.15</v>
      </c>
      <c r="DG13" s="69">
        <v>226.34</v>
      </c>
      <c r="DH13" s="69">
        <v>192.23</v>
      </c>
      <c r="DI13" s="69">
        <v>165.42</v>
      </c>
      <c r="DJ13" s="138">
        <v>9.5288381311156439E-2</v>
      </c>
      <c r="DK13" s="69">
        <v>39.049999999999997</v>
      </c>
      <c r="DL13" s="69">
        <v>42.95</v>
      </c>
      <c r="DM13" s="69">
        <v>42.99</v>
      </c>
      <c r="DN13" s="69">
        <v>81.97</v>
      </c>
      <c r="DO13" s="69">
        <v>86.62</v>
      </c>
      <c r="DP13" s="69">
        <v>54.44</v>
      </c>
      <c r="DQ13" s="69">
        <v>119.82</v>
      </c>
      <c r="DR13" s="69">
        <v>145.08000000000001</v>
      </c>
      <c r="DS13" s="69">
        <v>250.22</v>
      </c>
      <c r="DT13" s="69">
        <v>193.28</v>
      </c>
      <c r="DU13" s="69">
        <v>97.5</v>
      </c>
      <c r="DV13" s="69">
        <v>46.21</v>
      </c>
      <c r="DW13" s="69">
        <v>53.06</v>
      </c>
      <c r="DX13" s="69">
        <v>49.44</v>
      </c>
      <c r="DY13" s="69">
        <v>109.75</v>
      </c>
      <c r="DZ13" s="69">
        <v>66.83</v>
      </c>
      <c r="EA13" s="69">
        <v>62.48</v>
      </c>
      <c r="EB13" s="69">
        <v>73.41</v>
      </c>
      <c r="EC13" s="69">
        <v>138.69</v>
      </c>
      <c r="ED13" s="69">
        <v>201.26</v>
      </c>
      <c r="EE13" s="69">
        <v>183.88</v>
      </c>
      <c r="EF13" s="69">
        <v>172.66</v>
      </c>
      <c r="EG13" s="69">
        <v>206.18</v>
      </c>
      <c r="EH13" s="69">
        <v>121.76</v>
      </c>
      <c r="EI13" s="69">
        <v>37.979999999999997</v>
      </c>
      <c r="EJ13" s="69">
        <v>26.07</v>
      </c>
      <c r="EK13" s="69">
        <v>37.25</v>
      </c>
      <c r="EL13" s="69">
        <v>48.71</v>
      </c>
      <c r="EM13" s="69">
        <v>31.48</v>
      </c>
      <c r="EN13" s="69">
        <v>103.21</v>
      </c>
      <c r="EO13" s="69">
        <v>105.45</v>
      </c>
      <c r="EP13" s="69">
        <v>161.93</v>
      </c>
      <c r="EQ13" s="69">
        <v>157.31</v>
      </c>
      <c r="ER13" s="69">
        <v>179.71</v>
      </c>
      <c r="ES13" s="69">
        <v>183.35</v>
      </c>
      <c r="ET13" s="69">
        <v>139.91</v>
      </c>
      <c r="EU13" s="69">
        <v>52.56</v>
      </c>
      <c r="EV13" s="69">
        <v>37.86</v>
      </c>
      <c r="EW13" s="69">
        <v>25.81</v>
      </c>
      <c r="EX13" s="69">
        <v>44.31</v>
      </c>
      <c r="EY13" s="69">
        <v>54.26</v>
      </c>
      <c r="EZ13" s="69">
        <v>184.58</v>
      </c>
      <c r="FA13" s="69">
        <v>154.66</v>
      </c>
      <c r="FB13" s="69">
        <v>246.93</v>
      </c>
      <c r="FC13" s="69">
        <v>314.05</v>
      </c>
      <c r="FD13" s="69">
        <v>239.63</v>
      </c>
      <c r="FE13" s="69">
        <v>152.44</v>
      </c>
      <c r="FF13" s="69">
        <v>60.84</v>
      </c>
      <c r="FG13" s="69">
        <v>170.52</v>
      </c>
      <c r="FH13" s="69">
        <v>62.7</v>
      </c>
      <c r="FI13" s="69">
        <v>19.02</v>
      </c>
      <c r="FJ13" s="69">
        <v>68.08</v>
      </c>
      <c r="FK13" s="69">
        <v>76.47</v>
      </c>
      <c r="FL13" s="69">
        <v>156.81</v>
      </c>
      <c r="FM13" s="69">
        <v>182.77</v>
      </c>
      <c r="FN13" s="69">
        <v>238.12</v>
      </c>
      <c r="FO13" s="69">
        <v>382.26</v>
      </c>
      <c r="FP13" s="69">
        <v>293.18</v>
      </c>
      <c r="FQ13" s="69">
        <v>277.47000000000003</v>
      </c>
      <c r="FR13" s="69">
        <v>89.96</v>
      </c>
      <c r="FS13" s="69">
        <v>43.08</v>
      </c>
      <c r="FT13" s="69">
        <v>92.22</v>
      </c>
      <c r="FU13" s="69">
        <v>96.22</v>
      </c>
      <c r="FV13" s="69">
        <v>38.75</v>
      </c>
      <c r="FW13" s="69">
        <v>63.92</v>
      </c>
      <c r="FX13" s="69">
        <v>75.849999999999994</v>
      </c>
      <c r="FY13" s="69">
        <v>96.67</v>
      </c>
      <c r="FZ13" s="69">
        <v>256.79000000000002</v>
      </c>
      <c r="GA13" s="69">
        <v>205.94</v>
      </c>
      <c r="GB13" s="69">
        <v>305.51</v>
      </c>
      <c r="GC13" s="69">
        <v>110.65</v>
      </c>
      <c r="GD13" s="69">
        <v>129.76</v>
      </c>
      <c r="GE13" s="138">
        <v>0.12074545454545454</v>
      </c>
      <c r="GF13" s="139">
        <v>9.422384183630729E-2</v>
      </c>
      <c r="GG13" s="139">
        <v>8.7143415396639307E-2</v>
      </c>
      <c r="GH13" s="76">
        <v>98.54</v>
      </c>
      <c r="GI13" s="76">
        <v>94.56</v>
      </c>
      <c r="GJ13" s="76">
        <v>25.02</v>
      </c>
      <c r="GK13" s="76">
        <v>65.8</v>
      </c>
      <c r="GL13" s="76">
        <v>91.6</v>
      </c>
      <c r="GM13" s="76">
        <v>95.57</v>
      </c>
      <c r="GN13" s="76">
        <v>178.26</v>
      </c>
      <c r="GO13" s="76">
        <v>125.46</v>
      </c>
      <c r="GP13" s="76">
        <v>113.56</v>
      </c>
      <c r="GQ13" s="76">
        <v>127.53</v>
      </c>
      <c r="GR13" s="76">
        <v>106.32</v>
      </c>
      <c r="GS13" s="76">
        <v>77.78</v>
      </c>
      <c r="GT13" s="76">
        <v>30.76</v>
      </c>
      <c r="GU13" s="76">
        <v>19.43</v>
      </c>
      <c r="GV13" s="76">
        <v>46.16</v>
      </c>
      <c r="GW13" s="76">
        <v>20.77</v>
      </c>
      <c r="GX13" s="76">
        <v>34.24</v>
      </c>
      <c r="GY13" s="76">
        <v>113.5</v>
      </c>
      <c r="GZ13" s="76">
        <v>107.44</v>
      </c>
      <c r="HA13" s="76">
        <v>72.63</v>
      </c>
      <c r="HB13" s="76">
        <v>65.69</v>
      </c>
      <c r="HC13" s="76">
        <v>75.239999999999995</v>
      </c>
      <c r="HD13" s="76">
        <v>73.540000000000006</v>
      </c>
      <c r="HE13" s="76">
        <v>121.26</v>
      </c>
      <c r="HF13" s="79">
        <v>92.14</v>
      </c>
      <c r="HG13" s="79">
        <v>62.62</v>
      </c>
      <c r="HH13" s="79">
        <v>35.299999999999997</v>
      </c>
      <c r="HI13" s="79">
        <v>39.19</v>
      </c>
      <c r="HJ13" s="79">
        <v>75.27</v>
      </c>
      <c r="HK13" s="79">
        <v>70.66</v>
      </c>
      <c r="HL13" s="79">
        <v>84.82</v>
      </c>
      <c r="HM13" s="79">
        <v>130.77000000000001</v>
      </c>
      <c r="HN13" s="78">
        <v>137.91</v>
      </c>
      <c r="HO13" s="78">
        <v>136.91999999999999</v>
      </c>
      <c r="HP13" s="78">
        <v>183.39</v>
      </c>
      <c r="HQ13" s="78">
        <v>151.02000000000001</v>
      </c>
      <c r="HR13" s="78">
        <v>102.46</v>
      </c>
      <c r="HS13" s="78">
        <v>121.57</v>
      </c>
      <c r="HT13" s="78">
        <v>154.91</v>
      </c>
      <c r="HU13" s="78">
        <v>132.37</v>
      </c>
      <c r="HV13" s="78">
        <v>181.26</v>
      </c>
      <c r="HW13" s="78">
        <v>217.71</v>
      </c>
      <c r="HX13" s="78">
        <v>175.76</v>
      </c>
      <c r="HY13" s="78">
        <v>179.98</v>
      </c>
      <c r="HZ13" s="78">
        <v>138.93</v>
      </c>
      <c r="IA13" s="78">
        <v>206.46</v>
      </c>
      <c r="IB13" s="78">
        <v>163.86</v>
      </c>
      <c r="IC13" s="78">
        <v>193.13</v>
      </c>
      <c r="ID13" s="78">
        <v>134.77000000000001</v>
      </c>
      <c r="IE13" s="78">
        <v>92.64</v>
      </c>
      <c r="IF13" s="78">
        <v>90.72</v>
      </c>
      <c r="IG13" s="78">
        <v>115.43</v>
      </c>
      <c r="IH13" s="78">
        <v>75.33</v>
      </c>
      <c r="II13" s="78">
        <v>61.47</v>
      </c>
      <c r="IJ13" s="78">
        <v>82.22</v>
      </c>
      <c r="IK13" s="78">
        <v>163.36000000000001</v>
      </c>
      <c r="IL13" s="78">
        <v>171.62</v>
      </c>
      <c r="IM13" s="78">
        <v>131.32</v>
      </c>
      <c r="IN13" s="78">
        <v>88.46</v>
      </c>
      <c r="IO13" s="78">
        <v>26.4</v>
      </c>
      <c r="IP13" s="78">
        <v>1.26</v>
      </c>
      <c r="IQ13" s="78">
        <v>2.91</v>
      </c>
      <c r="IR13" s="78">
        <v>26.23</v>
      </c>
      <c r="IS13" s="78">
        <v>69.12</v>
      </c>
      <c r="IT13" s="78">
        <v>87.84</v>
      </c>
      <c r="IU13" s="79">
        <v>155.47999999999999</v>
      </c>
      <c r="IV13" s="79">
        <v>140.30000000000001</v>
      </c>
      <c r="IW13" s="79">
        <v>159.24</v>
      </c>
      <c r="IX13" s="79">
        <v>119.71</v>
      </c>
      <c r="IY13" s="79">
        <v>92.67</v>
      </c>
      <c r="IZ13" s="79">
        <v>180.42</v>
      </c>
      <c r="JA13" s="79">
        <v>135.37</v>
      </c>
      <c r="JB13" s="80">
        <v>54.65</v>
      </c>
      <c r="JC13" s="79">
        <v>23.04</v>
      </c>
      <c r="JD13" s="79">
        <v>34.409999999999997</v>
      </c>
      <c r="JE13" s="79">
        <v>44.86</v>
      </c>
      <c r="JF13" s="79">
        <v>38.93</v>
      </c>
      <c r="JG13" s="79">
        <v>22.33</v>
      </c>
      <c r="JH13" s="79">
        <v>89.17</v>
      </c>
      <c r="JI13" s="79">
        <v>144.46</v>
      </c>
      <c r="JJ13" s="79">
        <v>263.82</v>
      </c>
      <c r="JK13" s="79">
        <v>193.81</v>
      </c>
      <c r="JL13" s="79">
        <v>178.16</v>
      </c>
      <c r="JM13" s="79">
        <v>112.78</v>
      </c>
      <c r="JN13" s="79">
        <v>68.31</v>
      </c>
      <c r="JO13" s="79">
        <v>66.72</v>
      </c>
      <c r="JP13" s="79">
        <v>48.38</v>
      </c>
      <c r="JQ13" s="79">
        <v>71.25</v>
      </c>
      <c r="JR13" s="79">
        <v>99.53</v>
      </c>
      <c r="JS13" s="79">
        <v>122.48</v>
      </c>
      <c r="JT13" s="79">
        <v>88.56</v>
      </c>
      <c r="JU13" s="79">
        <v>180.53</v>
      </c>
      <c r="JV13" s="79">
        <v>215.65</v>
      </c>
      <c r="JW13" s="79">
        <v>205.24</v>
      </c>
      <c r="JX13" s="79">
        <v>175.77</v>
      </c>
      <c r="JY13" s="79">
        <v>143.63999999999999</v>
      </c>
      <c r="JZ13" s="79">
        <v>70.91</v>
      </c>
      <c r="KA13" s="79">
        <v>50.21</v>
      </c>
      <c r="KB13" s="78">
        <v>90.48</v>
      </c>
      <c r="KC13" s="78">
        <v>132.96</v>
      </c>
      <c r="KD13" s="78">
        <v>70.08</v>
      </c>
      <c r="KE13" s="78">
        <v>58.81</v>
      </c>
      <c r="KF13" s="78">
        <v>120.59</v>
      </c>
      <c r="KG13" s="78">
        <v>175.04</v>
      </c>
      <c r="KH13" s="78">
        <v>179.92</v>
      </c>
      <c r="KI13" s="78">
        <v>175.47</v>
      </c>
      <c r="KJ13" s="78">
        <v>139.34</v>
      </c>
      <c r="KK13" s="78">
        <v>135.05000000000001</v>
      </c>
      <c r="KL13" s="78">
        <v>109.01</v>
      </c>
      <c r="KM13" s="78">
        <v>109.17</v>
      </c>
      <c r="KN13" s="78">
        <v>66.38</v>
      </c>
      <c r="KO13" s="78">
        <v>52.11</v>
      </c>
      <c r="KP13" s="78">
        <v>200.28</v>
      </c>
      <c r="KQ13" s="78">
        <v>87.17</v>
      </c>
      <c r="KR13" s="78">
        <v>105.23</v>
      </c>
      <c r="KS13" s="78">
        <v>166.56</v>
      </c>
      <c r="KT13" s="78">
        <v>209.35</v>
      </c>
      <c r="KU13" s="78">
        <v>188.59</v>
      </c>
      <c r="KV13" s="78">
        <v>138.47</v>
      </c>
      <c r="KW13" s="78">
        <v>93.28</v>
      </c>
      <c r="KX13" s="78">
        <v>68.900000000000006</v>
      </c>
      <c r="KY13" s="78">
        <v>58.85</v>
      </c>
      <c r="KZ13" s="78">
        <v>66.73</v>
      </c>
      <c r="LA13" s="78">
        <v>48.38</v>
      </c>
      <c r="LB13" s="78">
        <v>78.38</v>
      </c>
      <c r="LC13" s="78">
        <v>104.1</v>
      </c>
      <c r="LD13" s="78">
        <v>77.98</v>
      </c>
      <c r="LE13" s="78">
        <v>100.28</v>
      </c>
      <c r="LF13" s="78">
        <v>118.81</v>
      </c>
      <c r="LG13" s="78">
        <v>141.22</v>
      </c>
      <c r="LH13" s="78">
        <v>120.45</v>
      </c>
      <c r="LI13" s="78">
        <v>66.760000000000005</v>
      </c>
      <c r="LJ13" s="78">
        <v>69.8</v>
      </c>
      <c r="LK13" s="78">
        <v>88.71</v>
      </c>
      <c r="LL13" s="78">
        <v>19.510000000000002</v>
      </c>
      <c r="LM13" s="78">
        <v>86.67</v>
      </c>
      <c r="LN13" s="78">
        <v>57.2</v>
      </c>
      <c r="LO13" s="78">
        <v>90.97</v>
      </c>
      <c r="LP13" s="78">
        <v>69.540000000000006</v>
      </c>
      <c r="LQ13" s="78">
        <v>90.89</v>
      </c>
      <c r="LR13" s="78">
        <v>75.89</v>
      </c>
      <c r="LS13" s="78">
        <v>76.150000000000006</v>
      </c>
      <c r="LT13" s="78">
        <v>62.37</v>
      </c>
      <c r="LU13" s="78">
        <v>93.41</v>
      </c>
      <c r="LV13" s="78">
        <v>55.77</v>
      </c>
      <c r="LW13" s="78">
        <v>34.86</v>
      </c>
      <c r="LX13" s="78">
        <v>7.39</v>
      </c>
      <c r="LY13" s="78">
        <v>9.56</v>
      </c>
      <c r="LZ13" s="78">
        <v>56.26</v>
      </c>
      <c r="MA13" s="78">
        <v>46.42</v>
      </c>
      <c r="MB13" s="78">
        <v>39.29</v>
      </c>
      <c r="MC13" s="78">
        <v>55.33</v>
      </c>
      <c r="MD13" s="78">
        <v>63.33</v>
      </c>
      <c r="ME13" s="78">
        <v>109.22</v>
      </c>
      <c r="MF13" s="78">
        <v>73.19</v>
      </c>
      <c r="MG13" s="78">
        <v>51.58</v>
      </c>
      <c r="MH13" s="78">
        <v>29.34</v>
      </c>
      <c r="MI13" s="78">
        <v>22.95</v>
      </c>
      <c r="MJ13" s="78">
        <v>54.5</v>
      </c>
      <c r="MK13" s="78">
        <v>53.31</v>
      </c>
      <c r="ML13" s="78">
        <v>87.63</v>
      </c>
      <c r="MM13" s="78">
        <v>87.49</v>
      </c>
      <c r="MN13" s="78">
        <v>49.97</v>
      </c>
      <c r="MO13" s="78">
        <v>60.24</v>
      </c>
      <c r="MP13" s="78">
        <v>59.48</v>
      </c>
      <c r="MQ13" s="78">
        <v>62.39</v>
      </c>
      <c r="MR13" s="78">
        <v>48.77</v>
      </c>
      <c r="MS13" s="78">
        <v>74.760000000000005</v>
      </c>
      <c r="MT13" s="78">
        <v>56.55</v>
      </c>
      <c r="MU13" s="78">
        <v>43.98</v>
      </c>
      <c r="MV13" s="78">
        <v>43.52</v>
      </c>
      <c r="MW13" s="78">
        <v>9.1300000000000008</v>
      </c>
      <c r="MX13" s="78">
        <v>14.5</v>
      </c>
      <c r="MY13" s="78">
        <v>41.28</v>
      </c>
      <c r="MZ13" s="78">
        <v>110.68</v>
      </c>
      <c r="NA13" s="78">
        <v>140.76</v>
      </c>
      <c r="NB13" s="78">
        <v>103.45</v>
      </c>
      <c r="NC13" s="78">
        <v>108.75</v>
      </c>
      <c r="ND13" s="78">
        <v>63.07</v>
      </c>
      <c r="NE13" s="78">
        <v>81.5</v>
      </c>
      <c r="NF13" s="78">
        <v>71.98</v>
      </c>
      <c r="NG13" s="78">
        <v>54.68</v>
      </c>
      <c r="NH13" s="78">
        <v>60.02</v>
      </c>
      <c r="NI13" s="78">
        <v>61.46</v>
      </c>
      <c r="NJ13" s="78">
        <v>92.88</v>
      </c>
      <c r="NK13" s="78">
        <v>144.68</v>
      </c>
      <c r="NL13" s="78">
        <v>102.97</v>
      </c>
      <c r="NM13" s="78">
        <v>188.42</v>
      </c>
      <c r="NN13" s="78">
        <v>153.52000000000001</v>
      </c>
      <c r="NO13" s="78">
        <v>140.38999999999999</v>
      </c>
      <c r="NP13" s="78">
        <v>123.14</v>
      </c>
      <c r="NQ13" s="78">
        <v>50.59</v>
      </c>
      <c r="NR13" s="78">
        <v>66.459999999999994</v>
      </c>
      <c r="NS13" s="78">
        <v>43.03</v>
      </c>
      <c r="NT13" s="78">
        <v>28.86</v>
      </c>
      <c r="NU13" s="54">
        <v>43.9</v>
      </c>
      <c r="NV13" s="54">
        <v>44.75</v>
      </c>
      <c r="NW13" s="54">
        <v>74.72</v>
      </c>
      <c r="NX13" s="54">
        <v>127.12</v>
      </c>
      <c r="NY13" s="54">
        <v>144.37</v>
      </c>
      <c r="NZ13" s="54">
        <v>164.34</v>
      </c>
      <c r="OA13" s="54">
        <v>142.83000000000001</v>
      </c>
      <c r="OB13" s="63">
        <v>-13.088718510405243</v>
      </c>
      <c r="OC13" s="55">
        <v>1.7380155281715446</v>
      </c>
      <c r="OI13" s="56"/>
    </row>
    <row r="14" spans="2:404" ht="24.75" customHeight="1">
      <c r="B14" s="67" t="s">
        <v>406</v>
      </c>
      <c r="C14" s="245">
        <v>7.0000000000000007E-2</v>
      </c>
      <c r="D14" s="69">
        <v>109.29492039423805</v>
      </c>
      <c r="E14" s="69">
        <v>29.435178165276728</v>
      </c>
      <c r="F14" s="69">
        <v>5.1933282789992417</v>
      </c>
      <c r="G14" s="69">
        <v>14.783927217589083</v>
      </c>
      <c r="H14" s="69">
        <v>39.215314632297193</v>
      </c>
      <c r="I14" s="69">
        <v>95.337376800606521</v>
      </c>
      <c r="J14" s="69">
        <v>74.207733131159969</v>
      </c>
      <c r="K14" s="69">
        <v>198.38893100833965</v>
      </c>
      <c r="L14" s="69">
        <v>158.15011372251706</v>
      </c>
      <c r="M14" s="69">
        <v>172.73692191053829</v>
      </c>
      <c r="N14" s="69">
        <v>195.03411675511751</v>
      </c>
      <c r="O14" s="69">
        <v>113.61637604245641</v>
      </c>
      <c r="P14" s="69">
        <v>91.660348749052318</v>
      </c>
      <c r="Q14" s="69">
        <v>23.692191053828658</v>
      </c>
      <c r="R14" s="69">
        <v>27.65731614859742</v>
      </c>
      <c r="S14" s="69">
        <v>21.550416982562549</v>
      </c>
      <c r="T14" s="69">
        <v>12.528430629264594</v>
      </c>
      <c r="U14" s="69">
        <v>49.677786201667928</v>
      </c>
      <c r="V14" s="69">
        <v>44.821834723275209</v>
      </c>
      <c r="W14" s="69">
        <v>60.670962850644429</v>
      </c>
      <c r="X14" s="69">
        <v>119.66641394996209</v>
      </c>
      <c r="Y14" s="69">
        <v>94.124336618650489</v>
      </c>
      <c r="Z14" s="69">
        <v>97.498104624715694</v>
      </c>
      <c r="AA14" s="69">
        <v>152.22289613343443</v>
      </c>
      <c r="AB14" s="69">
        <v>168.74526156178925</v>
      </c>
      <c r="AC14" s="69">
        <v>54.075056861258531</v>
      </c>
      <c r="AD14" s="69">
        <v>33.661865049279761</v>
      </c>
      <c r="AE14" s="69">
        <v>74.184988627748297</v>
      </c>
      <c r="AF14" s="69">
        <v>68.991660348749051</v>
      </c>
      <c r="AG14" s="69">
        <v>71.22820318423048</v>
      </c>
      <c r="AH14" s="69">
        <v>128.18423047763457</v>
      </c>
      <c r="AI14" s="69">
        <v>99.677786201667928</v>
      </c>
      <c r="AJ14" s="69">
        <v>138.36239575435937</v>
      </c>
      <c r="AK14" s="69">
        <v>246.96739954510991</v>
      </c>
      <c r="AL14" s="69">
        <v>256.25473843821078</v>
      </c>
      <c r="AM14" s="69">
        <v>113.58605003790751</v>
      </c>
      <c r="AN14" s="69">
        <v>88.046815769522368</v>
      </c>
      <c r="AO14" s="69">
        <v>39.054207733131157</v>
      </c>
      <c r="AP14" s="69">
        <v>30.568612585291888</v>
      </c>
      <c r="AQ14" s="69">
        <v>34.537528430629266</v>
      </c>
      <c r="AR14" s="69">
        <v>75.124336618650489</v>
      </c>
      <c r="AS14" s="69">
        <v>70.139310083396509</v>
      </c>
      <c r="AT14" s="69">
        <v>79.509097801364661</v>
      </c>
      <c r="AU14" s="69">
        <v>119.54056103108415</v>
      </c>
      <c r="AV14" s="69">
        <v>224.18119787717973</v>
      </c>
      <c r="AW14" s="69">
        <v>200.63021228203186</v>
      </c>
      <c r="AX14" s="69">
        <v>113.98483699772555</v>
      </c>
      <c r="AY14" s="69">
        <v>125.07202426080364</v>
      </c>
      <c r="AZ14" s="69">
        <v>117.61334344200154</v>
      </c>
      <c r="BA14" s="69">
        <v>44.93650492797574</v>
      </c>
      <c r="BB14" s="69">
        <v>45.519332827899923</v>
      </c>
      <c r="BC14" s="69">
        <v>8.1340030326004555</v>
      </c>
      <c r="BD14" s="69">
        <v>58.719484457922668</v>
      </c>
      <c r="BE14" s="69">
        <v>110.4473085670963</v>
      </c>
      <c r="BF14" s="69">
        <v>87.657316148597431</v>
      </c>
      <c r="BG14" s="69">
        <v>87.213798332069743</v>
      </c>
      <c r="BH14" s="69">
        <v>119.18783169067476</v>
      </c>
      <c r="BI14" s="69">
        <v>295.89310083396515</v>
      </c>
      <c r="BJ14" s="69">
        <v>226.32202426080363</v>
      </c>
      <c r="BK14" s="69">
        <v>159.89670204700531</v>
      </c>
      <c r="BL14" s="69">
        <v>62.742228961334334</v>
      </c>
      <c r="BM14" s="69">
        <v>120.98976608187132</v>
      </c>
      <c r="BN14" s="69">
        <v>9.2872807017543852</v>
      </c>
      <c r="BO14" s="69">
        <v>26.748903508771924</v>
      </c>
      <c r="BP14" s="69">
        <v>18.585526315789476</v>
      </c>
      <c r="BQ14" s="69">
        <v>125.62719298245612</v>
      </c>
      <c r="BR14" s="69">
        <v>82.768640350877192</v>
      </c>
      <c r="BS14" s="69">
        <v>51.434210526315795</v>
      </c>
      <c r="BT14" s="69">
        <v>102.91118421052632</v>
      </c>
      <c r="BU14" s="69">
        <v>182.57492690058479</v>
      </c>
      <c r="BV14" s="69">
        <v>250.82748538011694</v>
      </c>
      <c r="BW14" s="69">
        <v>129.63084795321637</v>
      </c>
      <c r="BX14" s="69">
        <v>98.793859649122808</v>
      </c>
      <c r="BY14" s="138">
        <v>0.03</v>
      </c>
      <c r="BZ14" s="69">
        <v>102.01</v>
      </c>
      <c r="CA14" s="69">
        <v>64.739999999999995</v>
      </c>
      <c r="CB14" s="69">
        <v>63.17</v>
      </c>
      <c r="CC14" s="69">
        <v>59.46</v>
      </c>
      <c r="CD14" s="69">
        <v>61.93</v>
      </c>
      <c r="CE14" s="69">
        <v>52.45</v>
      </c>
      <c r="CF14" s="69">
        <v>58.3</v>
      </c>
      <c r="CG14" s="69">
        <v>140.88999999999999</v>
      </c>
      <c r="CH14" s="69">
        <v>173.29</v>
      </c>
      <c r="CI14" s="69">
        <v>115.59</v>
      </c>
      <c r="CJ14" s="69">
        <v>109.29</v>
      </c>
      <c r="CK14" s="69">
        <v>215.1</v>
      </c>
      <c r="CL14" s="69">
        <v>183.21</v>
      </c>
      <c r="CM14" s="69">
        <v>77.02</v>
      </c>
      <c r="CN14" s="69">
        <v>27.56</v>
      </c>
      <c r="CO14" s="69">
        <v>25.47</v>
      </c>
      <c r="CP14" s="69">
        <v>142.85</v>
      </c>
      <c r="CQ14" s="69">
        <v>97.43</v>
      </c>
      <c r="CR14" s="69">
        <v>87.86</v>
      </c>
      <c r="CS14" s="69">
        <v>58.71</v>
      </c>
      <c r="CT14" s="69">
        <v>135.08000000000001</v>
      </c>
      <c r="CU14" s="69">
        <v>254.87</v>
      </c>
      <c r="CV14" s="69">
        <v>143.75</v>
      </c>
      <c r="CW14" s="69">
        <v>97.13</v>
      </c>
      <c r="CX14" s="69">
        <v>41.36</v>
      </c>
      <c r="CY14" s="69">
        <v>70.75</v>
      </c>
      <c r="CZ14" s="69">
        <v>66.5</v>
      </c>
      <c r="DA14" s="69">
        <v>16.25</v>
      </c>
      <c r="DB14" s="69">
        <v>33.770000000000003</v>
      </c>
      <c r="DC14" s="69">
        <v>55.53</v>
      </c>
      <c r="DD14" s="69">
        <v>61.26</v>
      </c>
      <c r="DE14" s="69">
        <v>125.53</v>
      </c>
      <c r="DF14" s="69">
        <v>161.18</v>
      </c>
      <c r="DG14" s="69">
        <v>195.3</v>
      </c>
      <c r="DH14" s="69">
        <v>189.58</v>
      </c>
      <c r="DI14" s="69">
        <v>219.56</v>
      </c>
      <c r="DJ14" s="138">
        <v>4.1025291694447387E-2</v>
      </c>
      <c r="DK14" s="69">
        <v>18.79</v>
      </c>
      <c r="DL14" s="69">
        <v>4.83</v>
      </c>
      <c r="DM14" s="69">
        <v>47.03</v>
      </c>
      <c r="DN14" s="69">
        <v>71.52</v>
      </c>
      <c r="DO14" s="69">
        <v>87.71</v>
      </c>
      <c r="DP14" s="69">
        <v>23.81</v>
      </c>
      <c r="DQ14" s="69">
        <v>114.15</v>
      </c>
      <c r="DR14" s="69">
        <v>136.12</v>
      </c>
      <c r="DS14" s="69">
        <v>184.57</v>
      </c>
      <c r="DT14" s="69">
        <v>207.54</v>
      </c>
      <c r="DU14" s="69">
        <v>165.29</v>
      </c>
      <c r="DV14" s="69">
        <v>137.91</v>
      </c>
      <c r="DW14" s="69">
        <v>36.78</v>
      </c>
      <c r="DX14" s="69">
        <v>38.75</v>
      </c>
      <c r="DY14" s="69">
        <v>71.069999999999993</v>
      </c>
      <c r="DZ14" s="69">
        <v>25.2</v>
      </c>
      <c r="EA14" s="69">
        <v>26.53</v>
      </c>
      <c r="EB14" s="69">
        <v>53.51</v>
      </c>
      <c r="EC14" s="69">
        <v>126.04</v>
      </c>
      <c r="ED14" s="69">
        <v>116.35</v>
      </c>
      <c r="EE14" s="69">
        <v>138.68</v>
      </c>
      <c r="EF14" s="69">
        <v>237.44</v>
      </c>
      <c r="EG14" s="69">
        <v>322.62</v>
      </c>
      <c r="EH14" s="69">
        <v>232.15</v>
      </c>
      <c r="EI14" s="69">
        <v>30.43</v>
      </c>
      <c r="EJ14" s="69">
        <v>13.4</v>
      </c>
      <c r="EK14" s="69">
        <v>69.73</v>
      </c>
      <c r="EL14" s="69">
        <v>27.7</v>
      </c>
      <c r="EM14" s="69">
        <v>15.03</v>
      </c>
      <c r="EN14" s="69">
        <v>49.66</v>
      </c>
      <c r="EO14" s="69">
        <v>106.38</v>
      </c>
      <c r="EP14" s="69">
        <v>159.16999999999999</v>
      </c>
      <c r="EQ14" s="69">
        <v>150.72</v>
      </c>
      <c r="ER14" s="69">
        <v>261.27999999999997</v>
      </c>
      <c r="ES14" s="69">
        <v>177.66</v>
      </c>
      <c r="ET14" s="69">
        <v>197.5</v>
      </c>
      <c r="EU14" s="69">
        <v>99.74</v>
      </c>
      <c r="EV14" s="69">
        <v>48.29</v>
      </c>
      <c r="EW14" s="69">
        <v>36.67</v>
      </c>
      <c r="EX14" s="69">
        <v>17.53</v>
      </c>
      <c r="EY14" s="69">
        <v>44.98</v>
      </c>
      <c r="EZ14" s="69">
        <v>87.94</v>
      </c>
      <c r="FA14" s="69">
        <v>79.61</v>
      </c>
      <c r="FB14" s="69">
        <v>81.849999999999994</v>
      </c>
      <c r="FC14" s="69">
        <v>132.44</v>
      </c>
      <c r="FD14" s="69">
        <v>251.82</v>
      </c>
      <c r="FE14" s="69">
        <v>171.01</v>
      </c>
      <c r="FF14" s="69">
        <v>126.4</v>
      </c>
      <c r="FG14" s="69">
        <v>40.56</v>
      </c>
      <c r="FH14" s="69">
        <v>16.03</v>
      </c>
      <c r="FI14" s="69">
        <v>1.74</v>
      </c>
      <c r="FJ14" s="69">
        <v>27.26</v>
      </c>
      <c r="FK14" s="69">
        <v>46</v>
      </c>
      <c r="FL14" s="69">
        <v>65.7</v>
      </c>
      <c r="FM14" s="69">
        <v>71.16</v>
      </c>
      <c r="FN14" s="69">
        <v>75.63</v>
      </c>
      <c r="FO14" s="69">
        <v>215.66</v>
      </c>
      <c r="FP14" s="69">
        <v>208.39</v>
      </c>
      <c r="FQ14" s="69">
        <v>250.8</v>
      </c>
      <c r="FR14" s="69">
        <v>107.07</v>
      </c>
      <c r="FS14" s="69">
        <v>50.69</v>
      </c>
      <c r="FT14" s="69">
        <v>31.93</v>
      </c>
      <c r="FU14" s="69">
        <v>31.46</v>
      </c>
      <c r="FV14" s="69">
        <v>27.66</v>
      </c>
      <c r="FW14" s="69">
        <v>27.94</v>
      </c>
      <c r="FX14" s="69">
        <v>33.020000000000003</v>
      </c>
      <c r="FY14" s="69">
        <v>69.59</v>
      </c>
      <c r="FZ14" s="69">
        <v>164.2</v>
      </c>
      <c r="GA14" s="69">
        <v>296.22000000000003</v>
      </c>
      <c r="GB14" s="69">
        <v>256.76</v>
      </c>
      <c r="GC14" s="69">
        <v>139.24</v>
      </c>
      <c r="GD14" s="69">
        <v>142.5</v>
      </c>
      <c r="GE14" s="138">
        <v>4.5399999999999996E-2</v>
      </c>
      <c r="GF14" s="139">
        <v>2.4377984418195529E-2</v>
      </c>
      <c r="GG14" s="139">
        <v>4.2008597108245407E-2</v>
      </c>
      <c r="GH14" s="76">
        <v>113.21</v>
      </c>
      <c r="GI14" s="76">
        <v>71.88</v>
      </c>
      <c r="GJ14" s="76">
        <v>57.67</v>
      </c>
      <c r="GK14" s="76">
        <v>67.88</v>
      </c>
      <c r="GL14" s="76">
        <v>69.55</v>
      </c>
      <c r="GM14" s="76">
        <v>45.42</v>
      </c>
      <c r="GN14" s="76">
        <v>22.54</v>
      </c>
      <c r="GO14" s="76">
        <v>152.61000000000001</v>
      </c>
      <c r="GP14" s="76">
        <v>242.39</v>
      </c>
      <c r="GQ14" s="76">
        <v>147.54</v>
      </c>
      <c r="GR14" s="76">
        <v>122.96</v>
      </c>
      <c r="GS14" s="76">
        <v>86.34</v>
      </c>
      <c r="GT14" s="76">
        <v>62.64</v>
      </c>
      <c r="GU14" s="76">
        <v>42.96</v>
      </c>
      <c r="GV14" s="76">
        <v>54.16</v>
      </c>
      <c r="GW14" s="76">
        <v>38.76</v>
      </c>
      <c r="GX14" s="76">
        <v>17.71</v>
      </c>
      <c r="GY14" s="76">
        <v>36.47</v>
      </c>
      <c r="GZ14" s="76">
        <v>73.56</v>
      </c>
      <c r="HA14" s="76">
        <v>77.91</v>
      </c>
      <c r="HB14" s="76">
        <v>88.88</v>
      </c>
      <c r="HC14" s="76">
        <v>121.1</v>
      </c>
      <c r="HD14" s="76">
        <v>94.01</v>
      </c>
      <c r="HE14" s="76">
        <v>55.75</v>
      </c>
      <c r="HF14" s="79">
        <v>121.99</v>
      </c>
      <c r="HG14" s="79">
        <v>35.47</v>
      </c>
      <c r="HH14" s="79">
        <v>3.08</v>
      </c>
      <c r="HI14" s="79">
        <v>25.84</v>
      </c>
      <c r="HJ14" s="79">
        <v>25.48</v>
      </c>
      <c r="HK14" s="79">
        <v>39.299999999999997</v>
      </c>
      <c r="HL14" s="79">
        <v>48.09</v>
      </c>
      <c r="HM14" s="79">
        <v>94.33</v>
      </c>
      <c r="HN14" s="78">
        <v>204.39</v>
      </c>
      <c r="HO14" s="78">
        <v>264.27999999999997</v>
      </c>
      <c r="HP14" s="78">
        <v>150.36000000000001</v>
      </c>
      <c r="HQ14" s="78">
        <v>187.4</v>
      </c>
      <c r="HR14" s="78">
        <v>136.12</v>
      </c>
      <c r="HS14" s="78">
        <v>173.42</v>
      </c>
      <c r="HT14" s="78">
        <v>18.57</v>
      </c>
      <c r="HU14" s="78">
        <v>116.62</v>
      </c>
      <c r="HV14" s="78">
        <v>44.29</v>
      </c>
      <c r="HW14" s="78">
        <v>76.510000000000005</v>
      </c>
      <c r="HX14" s="78">
        <v>95.38</v>
      </c>
      <c r="HY14" s="78">
        <v>255.34</v>
      </c>
      <c r="HZ14" s="78">
        <v>336.55</v>
      </c>
      <c r="IA14" s="78">
        <v>397.79</v>
      </c>
      <c r="IB14" s="78">
        <v>185.66</v>
      </c>
      <c r="IC14" s="78">
        <v>66.52</v>
      </c>
      <c r="ID14" s="78">
        <v>101.32</v>
      </c>
      <c r="IE14" s="78">
        <v>46.79</v>
      </c>
      <c r="IF14" s="78">
        <v>133.61000000000001</v>
      </c>
      <c r="IG14" s="78">
        <v>58.86</v>
      </c>
      <c r="IH14" s="78">
        <v>48.37</v>
      </c>
      <c r="II14" s="78">
        <v>52.35</v>
      </c>
      <c r="IJ14" s="78">
        <v>111.64</v>
      </c>
      <c r="IK14" s="78">
        <v>161.31</v>
      </c>
      <c r="IL14" s="78">
        <v>140.69999999999999</v>
      </c>
      <c r="IM14" s="78">
        <v>119.97</v>
      </c>
      <c r="IN14" s="78">
        <v>105.5</v>
      </c>
      <c r="IO14" s="78">
        <v>59.94</v>
      </c>
      <c r="IP14" s="78">
        <v>11.66</v>
      </c>
      <c r="IQ14" s="78">
        <v>6.66</v>
      </c>
      <c r="IR14" s="78">
        <v>18.899999999999999</v>
      </c>
      <c r="IS14" s="78">
        <v>43.29</v>
      </c>
      <c r="IT14" s="78">
        <v>62.67</v>
      </c>
      <c r="IU14" s="79">
        <v>95.99</v>
      </c>
      <c r="IV14" s="79">
        <v>75.790000000000006</v>
      </c>
      <c r="IW14" s="79">
        <v>159.26</v>
      </c>
      <c r="IX14" s="79">
        <v>160.35</v>
      </c>
      <c r="IY14" s="79">
        <v>305.77999999999997</v>
      </c>
      <c r="IZ14" s="79">
        <v>156.27000000000001</v>
      </c>
      <c r="JA14" s="79">
        <v>183.82</v>
      </c>
      <c r="JB14" s="80">
        <v>25.74</v>
      </c>
      <c r="JC14" s="79">
        <v>3.71</v>
      </c>
      <c r="JD14" s="79">
        <v>37.43</v>
      </c>
      <c r="JE14" s="79">
        <v>8.48</v>
      </c>
      <c r="JF14" s="79">
        <v>43.46</v>
      </c>
      <c r="JG14" s="79">
        <v>49.05</v>
      </c>
      <c r="JH14" s="79">
        <v>57.77</v>
      </c>
      <c r="JI14" s="79">
        <v>194.9</v>
      </c>
      <c r="JJ14" s="79">
        <v>219.28</v>
      </c>
      <c r="JK14" s="79">
        <v>244.28</v>
      </c>
      <c r="JL14" s="79">
        <v>159.9</v>
      </c>
      <c r="JM14" s="79">
        <v>158.18</v>
      </c>
      <c r="JN14" s="79">
        <v>61.44</v>
      </c>
      <c r="JO14" s="79">
        <v>11.41</v>
      </c>
      <c r="JP14" s="79">
        <v>11.33</v>
      </c>
      <c r="JQ14" s="79">
        <v>15.63</v>
      </c>
      <c r="JR14" s="79">
        <v>28.44</v>
      </c>
      <c r="JS14" s="79">
        <v>29.09</v>
      </c>
      <c r="JT14" s="79">
        <v>60.34</v>
      </c>
      <c r="JU14" s="79">
        <v>74.5</v>
      </c>
      <c r="JV14" s="79">
        <v>114.35</v>
      </c>
      <c r="JW14" s="79">
        <v>139.78</v>
      </c>
      <c r="JX14" s="79">
        <v>79.2</v>
      </c>
      <c r="JY14" s="79">
        <v>139.06</v>
      </c>
      <c r="JZ14" s="79">
        <v>68.290000000000006</v>
      </c>
      <c r="KA14" s="79">
        <v>39.200000000000003</v>
      </c>
      <c r="KB14" s="78">
        <v>41.92</v>
      </c>
      <c r="KC14" s="78">
        <v>8.98</v>
      </c>
      <c r="KD14" s="78">
        <v>6.5</v>
      </c>
      <c r="KE14" s="78">
        <v>56.48</v>
      </c>
      <c r="KF14" s="78">
        <v>71.88</v>
      </c>
      <c r="KG14" s="78">
        <v>145.5</v>
      </c>
      <c r="KH14" s="78">
        <v>101.44</v>
      </c>
      <c r="KI14" s="78">
        <v>154.16999999999999</v>
      </c>
      <c r="KJ14" s="78">
        <v>169.7</v>
      </c>
      <c r="KK14" s="78">
        <v>82.32</v>
      </c>
      <c r="KL14" s="78">
        <v>41.7</v>
      </c>
      <c r="KM14" s="78">
        <v>49.76</v>
      </c>
      <c r="KN14" s="78">
        <v>56.63</v>
      </c>
      <c r="KO14" s="78">
        <v>34.15</v>
      </c>
      <c r="KP14" s="78">
        <v>35.57</v>
      </c>
      <c r="KQ14" s="78">
        <v>34.5</v>
      </c>
      <c r="KR14" s="78">
        <v>54.61</v>
      </c>
      <c r="KS14" s="78">
        <v>125.47</v>
      </c>
      <c r="KT14" s="78">
        <v>171.89</v>
      </c>
      <c r="KU14" s="78">
        <v>195.19</v>
      </c>
      <c r="KV14" s="78">
        <v>187.35</v>
      </c>
      <c r="KW14" s="78">
        <v>115.99</v>
      </c>
      <c r="KX14" s="78">
        <v>69.150000000000006</v>
      </c>
      <c r="KY14" s="78">
        <v>64.52</v>
      </c>
      <c r="KZ14" s="78">
        <v>23.33</v>
      </c>
      <c r="LA14" s="78">
        <v>40.71</v>
      </c>
      <c r="LB14" s="78">
        <v>45.91</v>
      </c>
      <c r="LC14" s="78">
        <v>53.75</v>
      </c>
      <c r="LD14" s="78">
        <v>68.010000000000005</v>
      </c>
      <c r="LE14" s="78">
        <v>135.79</v>
      </c>
      <c r="LF14" s="78">
        <v>170.31</v>
      </c>
      <c r="LG14" s="78">
        <v>198.97</v>
      </c>
      <c r="LH14" s="78">
        <v>124.96</v>
      </c>
      <c r="LI14" s="78">
        <v>141.06</v>
      </c>
      <c r="LJ14" s="78">
        <v>45.2</v>
      </c>
      <c r="LK14" s="78">
        <v>8.98</v>
      </c>
      <c r="LL14" s="78">
        <v>17.86</v>
      </c>
      <c r="LM14" s="78">
        <v>21.53</v>
      </c>
      <c r="LN14" s="78">
        <v>29.14</v>
      </c>
      <c r="LO14" s="78">
        <v>35.22</v>
      </c>
      <c r="LP14" s="78">
        <v>56.89</v>
      </c>
      <c r="LQ14" s="78">
        <v>56.75</v>
      </c>
      <c r="LR14" s="78">
        <v>120.83</v>
      </c>
      <c r="LS14" s="78">
        <v>138.94</v>
      </c>
      <c r="LT14" s="78">
        <v>126.11</v>
      </c>
      <c r="LU14" s="78">
        <v>83.91</v>
      </c>
      <c r="LV14" s="78">
        <v>50.04</v>
      </c>
      <c r="LW14" s="78">
        <v>13.54</v>
      </c>
      <c r="LX14" s="78">
        <v>4.28</v>
      </c>
      <c r="LY14" s="78">
        <v>19.18</v>
      </c>
      <c r="LZ14" s="78">
        <v>31.31</v>
      </c>
      <c r="MA14" s="78">
        <v>23.45</v>
      </c>
      <c r="MB14" s="78">
        <v>13.52</v>
      </c>
      <c r="MC14" s="78">
        <v>73.78</v>
      </c>
      <c r="MD14" s="78">
        <v>130.96</v>
      </c>
      <c r="ME14" s="78">
        <v>103.51</v>
      </c>
      <c r="MF14" s="78">
        <v>56.46</v>
      </c>
      <c r="MG14" s="78">
        <v>52.85</v>
      </c>
      <c r="MH14" s="78">
        <v>37.21</v>
      </c>
      <c r="MI14" s="78">
        <v>59.1</v>
      </c>
      <c r="MJ14" s="78">
        <v>23.6</v>
      </c>
      <c r="MK14" s="78">
        <v>32.909999999999997</v>
      </c>
      <c r="ML14" s="78">
        <v>87.12</v>
      </c>
      <c r="MM14" s="78">
        <v>70.650000000000006</v>
      </c>
      <c r="MN14" s="78">
        <v>71.459999999999994</v>
      </c>
      <c r="MO14" s="78">
        <v>97.02</v>
      </c>
      <c r="MP14" s="78">
        <v>124.47</v>
      </c>
      <c r="MQ14" s="78">
        <v>175.26</v>
      </c>
      <c r="MR14" s="78">
        <v>143.36000000000001</v>
      </c>
      <c r="MS14" s="78">
        <v>66.23</v>
      </c>
      <c r="MT14" s="78">
        <v>68.56</v>
      </c>
      <c r="MU14" s="78">
        <v>51.26</v>
      </c>
      <c r="MV14" s="78">
        <v>57.41</v>
      </c>
      <c r="MW14" s="78">
        <v>51.11</v>
      </c>
      <c r="MX14" s="78">
        <v>83.69</v>
      </c>
      <c r="MY14" s="78">
        <v>77.489999999999995</v>
      </c>
      <c r="MZ14" s="78">
        <v>137.84</v>
      </c>
      <c r="NA14" s="78">
        <v>132.6</v>
      </c>
      <c r="NB14" s="78">
        <v>204.4</v>
      </c>
      <c r="NC14" s="78">
        <v>208.88</v>
      </c>
      <c r="ND14" s="78">
        <v>169.24</v>
      </c>
      <c r="NE14" s="78">
        <v>64.87</v>
      </c>
      <c r="NF14" s="78">
        <v>53.8</v>
      </c>
      <c r="NG14" s="78">
        <v>47.12</v>
      </c>
      <c r="NH14" s="78">
        <v>67.47</v>
      </c>
      <c r="NI14" s="78">
        <v>50.76</v>
      </c>
      <c r="NJ14" s="78">
        <v>68.08</v>
      </c>
      <c r="NK14" s="78">
        <v>31.99</v>
      </c>
      <c r="NL14" s="78">
        <v>66.44</v>
      </c>
      <c r="NM14" s="78">
        <v>137.16</v>
      </c>
      <c r="NN14" s="78">
        <v>112.52</v>
      </c>
      <c r="NO14" s="78">
        <v>159.97</v>
      </c>
      <c r="NP14" s="78">
        <v>157.05000000000001</v>
      </c>
      <c r="NQ14" s="78">
        <v>59.6</v>
      </c>
      <c r="NR14" s="78">
        <v>38.78</v>
      </c>
      <c r="NS14" s="78">
        <v>30.16</v>
      </c>
      <c r="NT14" s="78">
        <v>21.81</v>
      </c>
      <c r="NU14" s="54">
        <v>26.95</v>
      </c>
      <c r="NV14" s="54">
        <v>12.15</v>
      </c>
      <c r="NW14" s="54">
        <v>23.31</v>
      </c>
      <c r="NX14" s="54">
        <v>64.09</v>
      </c>
      <c r="NY14" s="54">
        <v>93.25</v>
      </c>
      <c r="NZ14" s="54">
        <v>132.53</v>
      </c>
      <c r="OA14" s="54">
        <v>95.39</v>
      </c>
      <c r="OB14" s="63">
        <v>-28.023843658039695</v>
      </c>
      <c r="OC14" s="55">
        <v>-40.370069388010258</v>
      </c>
      <c r="OI14" s="56"/>
    </row>
    <row r="15" spans="2:404" ht="24.75" customHeight="1">
      <c r="B15" s="67" t="s">
        <v>407</v>
      </c>
      <c r="C15" s="245">
        <v>0.03</v>
      </c>
      <c r="D15" s="69">
        <v>64.78808705612829</v>
      </c>
      <c r="E15" s="69">
        <v>41.580756013745706</v>
      </c>
      <c r="F15" s="69">
        <v>63.573883161512022</v>
      </c>
      <c r="G15" s="69">
        <v>101.99312714776632</v>
      </c>
      <c r="H15" s="69">
        <v>88.717067583046955</v>
      </c>
      <c r="I15" s="69">
        <v>121.42038946162657</v>
      </c>
      <c r="J15" s="69">
        <v>186.5750286368843</v>
      </c>
      <c r="K15" s="69">
        <v>228.92325315005726</v>
      </c>
      <c r="L15" s="69">
        <v>216.03665521191294</v>
      </c>
      <c r="M15" s="69">
        <v>126.78121420389461</v>
      </c>
      <c r="N15" s="69">
        <v>117.0675830469645</v>
      </c>
      <c r="O15" s="69">
        <v>339.93127147766324</v>
      </c>
      <c r="P15" s="69">
        <v>94.673539518900341</v>
      </c>
      <c r="Q15" s="69">
        <v>86.254295532646054</v>
      </c>
      <c r="R15" s="69">
        <v>81.191294387170672</v>
      </c>
      <c r="S15" s="69">
        <v>111.05383734249715</v>
      </c>
      <c r="T15" s="69">
        <v>150.2290950744559</v>
      </c>
      <c r="U15" s="69">
        <v>165.06300114547537</v>
      </c>
      <c r="V15" s="69">
        <v>157.61741122565866</v>
      </c>
      <c r="W15" s="69">
        <v>240.77892325315005</v>
      </c>
      <c r="X15" s="69">
        <v>202.42840778923252</v>
      </c>
      <c r="Y15" s="69">
        <v>131.38602520045819</v>
      </c>
      <c r="Z15" s="69">
        <v>70.446735395189009</v>
      </c>
      <c r="AA15" s="69">
        <v>126.87285223367697</v>
      </c>
      <c r="AB15" s="69">
        <v>79.152348224513176</v>
      </c>
      <c r="AC15" s="69">
        <v>104.52462772050401</v>
      </c>
      <c r="AD15" s="69">
        <v>135.39518900343643</v>
      </c>
      <c r="AE15" s="69">
        <v>71.592210767468501</v>
      </c>
      <c r="AF15" s="69">
        <v>73.997709049255448</v>
      </c>
      <c r="AG15" s="69">
        <v>130.18327605956472</v>
      </c>
      <c r="AH15" s="69">
        <v>227.66323024054981</v>
      </c>
      <c r="AI15" s="69">
        <v>126.1168384879725</v>
      </c>
      <c r="AJ15" s="69">
        <v>139.42726231386027</v>
      </c>
      <c r="AK15" s="69">
        <v>133.73424971363116</v>
      </c>
      <c r="AL15" s="69">
        <v>56.701030927835049</v>
      </c>
      <c r="AM15" s="69">
        <v>54.387170675830475</v>
      </c>
      <c r="AN15" s="69">
        <v>48.825887743413517</v>
      </c>
      <c r="AO15" s="69">
        <v>36.254295532646047</v>
      </c>
      <c r="AP15" s="69">
        <v>61.489117983963339</v>
      </c>
      <c r="AQ15" s="69">
        <v>107.21649484536083</v>
      </c>
      <c r="AR15" s="69">
        <v>73.1729667812142</v>
      </c>
      <c r="AS15" s="69">
        <v>106.98739977090493</v>
      </c>
      <c r="AT15" s="69">
        <v>93.069873997709053</v>
      </c>
      <c r="AU15" s="69">
        <v>165.91065292096221</v>
      </c>
      <c r="AV15" s="69">
        <v>181.50057273768613</v>
      </c>
      <c r="AW15" s="69">
        <v>160.0229095074456</v>
      </c>
      <c r="AX15" s="69">
        <v>93.654066437571586</v>
      </c>
      <c r="AY15" s="69">
        <v>72.394043528064145</v>
      </c>
      <c r="AZ15" s="69">
        <v>48.568155784650628</v>
      </c>
      <c r="BA15" s="69">
        <v>39.175257731958766</v>
      </c>
      <c r="BB15" s="69">
        <v>49.427262313860254</v>
      </c>
      <c r="BC15" s="69">
        <v>82.245131729667804</v>
      </c>
      <c r="BD15" s="69">
        <v>84.077892325315005</v>
      </c>
      <c r="BE15" s="69">
        <v>86.884306987399768</v>
      </c>
      <c r="BF15" s="69">
        <v>95.647193585337916</v>
      </c>
      <c r="BG15" s="69">
        <v>160.64146620847652</v>
      </c>
      <c r="BH15" s="69">
        <v>132.9324169530355</v>
      </c>
      <c r="BI15" s="69">
        <v>124.94845360824742</v>
      </c>
      <c r="BJ15" s="69">
        <v>93.356242840778918</v>
      </c>
      <c r="BK15" s="69">
        <v>81.786941580756007</v>
      </c>
      <c r="BL15" s="69">
        <v>50.171821305841924</v>
      </c>
      <c r="BM15" s="69">
        <v>63.941605839416063</v>
      </c>
      <c r="BN15" s="69">
        <v>78.832116788321173</v>
      </c>
      <c r="BO15" s="69">
        <v>67.810218978102185</v>
      </c>
      <c r="BP15" s="69">
        <v>109.48905109489051</v>
      </c>
      <c r="BQ15" s="69">
        <v>108.43795620437955</v>
      </c>
      <c r="BR15" s="69">
        <v>97.080291970802918</v>
      </c>
      <c r="BS15" s="69">
        <v>128.17518248175182</v>
      </c>
      <c r="BT15" s="69">
        <v>170.43795620437956</v>
      </c>
      <c r="BU15" s="69">
        <v>128.17518248175182</v>
      </c>
      <c r="BV15" s="69">
        <v>134.10218978102191</v>
      </c>
      <c r="BW15" s="69">
        <v>69.051094890510939</v>
      </c>
      <c r="BX15" s="69">
        <v>44.525547445255476</v>
      </c>
      <c r="BY15" s="138">
        <v>0.02</v>
      </c>
      <c r="BZ15" s="69">
        <v>41.68</v>
      </c>
      <c r="CA15" s="69">
        <v>41.31</v>
      </c>
      <c r="CB15" s="69">
        <v>59.05</v>
      </c>
      <c r="CC15" s="69">
        <v>75.849999999999994</v>
      </c>
      <c r="CD15" s="69">
        <v>73.72</v>
      </c>
      <c r="CE15" s="69">
        <v>76.569999999999993</v>
      </c>
      <c r="CF15" s="69">
        <v>157.26</v>
      </c>
      <c r="CG15" s="69">
        <v>66.930000000000007</v>
      </c>
      <c r="CH15" s="69">
        <v>112.63</v>
      </c>
      <c r="CI15" s="69">
        <v>71.819999999999993</v>
      </c>
      <c r="CJ15" s="69">
        <v>140.51</v>
      </c>
      <c r="CK15" s="69">
        <v>98.1</v>
      </c>
      <c r="CL15" s="69">
        <v>43.14</v>
      </c>
      <c r="CM15" s="69">
        <v>59.85</v>
      </c>
      <c r="CN15" s="69">
        <v>61.26</v>
      </c>
      <c r="CO15" s="69">
        <v>100.58</v>
      </c>
      <c r="CP15" s="69">
        <v>110.89</v>
      </c>
      <c r="CQ15" s="69">
        <v>141.97</v>
      </c>
      <c r="CR15" s="69">
        <v>137.96</v>
      </c>
      <c r="CS15" s="69">
        <v>134.31</v>
      </c>
      <c r="CT15" s="69">
        <v>135.18</v>
      </c>
      <c r="CU15" s="69">
        <v>91.9</v>
      </c>
      <c r="CV15" s="69">
        <v>92.34</v>
      </c>
      <c r="CW15" s="69">
        <v>43.62</v>
      </c>
      <c r="CX15" s="69">
        <v>44.16</v>
      </c>
      <c r="CY15" s="69">
        <v>84.31</v>
      </c>
      <c r="CZ15" s="69">
        <v>45.26</v>
      </c>
      <c r="DA15" s="69">
        <v>93.8</v>
      </c>
      <c r="DB15" s="69">
        <v>88.47</v>
      </c>
      <c r="DC15" s="69">
        <v>115.84</v>
      </c>
      <c r="DD15" s="69">
        <v>107.74</v>
      </c>
      <c r="DE15" s="69">
        <v>123.27</v>
      </c>
      <c r="DF15" s="69">
        <v>138.32</v>
      </c>
      <c r="DG15" s="69">
        <v>127.96</v>
      </c>
      <c r="DH15" s="69">
        <v>122.28</v>
      </c>
      <c r="DI15" s="69">
        <v>90.88</v>
      </c>
      <c r="DJ15" s="138">
        <v>2.958198405082095E-2</v>
      </c>
      <c r="DK15" s="69">
        <v>68.489999999999995</v>
      </c>
      <c r="DL15" s="69">
        <v>71.260000000000005</v>
      </c>
      <c r="DM15" s="69">
        <v>56.61</v>
      </c>
      <c r="DN15" s="69">
        <v>100.84</v>
      </c>
      <c r="DO15" s="69">
        <v>61.18</v>
      </c>
      <c r="DP15" s="69">
        <v>118.66</v>
      </c>
      <c r="DQ15" s="69">
        <v>113.45</v>
      </c>
      <c r="DR15" s="69">
        <v>186.22</v>
      </c>
      <c r="DS15" s="69">
        <v>183.61</v>
      </c>
      <c r="DT15" s="69">
        <v>107.7</v>
      </c>
      <c r="DU15" s="69">
        <v>85.29</v>
      </c>
      <c r="DV15" s="69">
        <v>46.55</v>
      </c>
      <c r="DW15" s="69">
        <v>31.06</v>
      </c>
      <c r="DX15" s="69">
        <v>66.81</v>
      </c>
      <c r="DY15" s="69">
        <v>80.67</v>
      </c>
      <c r="DZ15" s="69">
        <v>106.89</v>
      </c>
      <c r="EA15" s="69">
        <v>109.24</v>
      </c>
      <c r="EB15" s="69">
        <v>173.78</v>
      </c>
      <c r="EC15" s="69">
        <v>238.91</v>
      </c>
      <c r="ED15" s="69">
        <v>214.79</v>
      </c>
      <c r="EE15" s="69">
        <v>227.73</v>
      </c>
      <c r="EF15" s="69">
        <v>134.66</v>
      </c>
      <c r="EG15" s="69">
        <v>99.58</v>
      </c>
      <c r="EH15" s="69">
        <v>112</v>
      </c>
      <c r="EI15" s="69">
        <v>34.96</v>
      </c>
      <c r="EJ15" s="69">
        <v>78.150000000000006</v>
      </c>
      <c r="EK15" s="69">
        <v>50.08</v>
      </c>
      <c r="EL15" s="69">
        <v>78.86</v>
      </c>
      <c r="EM15" s="69">
        <v>104.45</v>
      </c>
      <c r="EN15" s="69">
        <v>106.22</v>
      </c>
      <c r="EO15" s="69">
        <v>157.97999999999999</v>
      </c>
      <c r="EP15" s="69">
        <v>206.22</v>
      </c>
      <c r="EQ15" s="69">
        <v>173.19</v>
      </c>
      <c r="ER15" s="69">
        <v>205.71</v>
      </c>
      <c r="ES15" s="69">
        <v>92.02</v>
      </c>
      <c r="ET15" s="69">
        <v>181.24</v>
      </c>
      <c r="EU15" s="69">
        <v>72.94</v>
      </c>
      <c r="EV15" s="69">
        <v>48.74</v>
      </c>
      <c r="EW15" s="69">
        <v>52.18</v>
      </c>
      <c r="EX15" s="69">
        <v>89.41</v>
      </c>
      <c r="EY15" s="69">
        <v>158.57</v>
      </c>
      <c r="EZ15" s="69">
        <v>279.92</v>
      </c>
      <c r="FA15" s="69">
        <v>226.22</v>
      </c>
      <c r="FB15" s="69">
        <v>411.76</v>
      </c>
      <c r="FC15" s="69">
        <v>306.29000000000002</v>
      </c>
      <c r="FD15" s="69">
        <v>165.38</v>
      </c>
      <c r="FE15" s="69">
        <v>212.52</v>
      </c>
      <c r="FF15" s="69">
        <v>85.71</v>
      </c>
      <c r="FG15" s="69">
        <v>118.07</v>
      </c>
      <c r="FH15" s="69">
        <v>69.08</v>
      </c>
      <c r="FI15" s="69">
        <v>126.86</v>
      </c>
      <c r="FJ15" s="69">
        <v>122.69</v>
      </c>
      <c r="FK15" s="69">
        <v>133.78</v>
      </c>
      <c r="FL15" s="69">
        <v>184.74</v>
      </c>
      <c r="FM15" s="69">
        <v>357.14</v>
      </c>
      <c r="FN15" s="69">
        <v>227.31</v>
      </c>
      <c r="FO15" s="69">
        <v>288.47000000000003</v>
      </c>
      <c r="FP15" s="69">
        <v>177.82</v>
      </c>
      <c r="FQ15" s="69">
        <v>104.79</v>
      </c>
      <c r="FR15" s="69">
        <v>82.55</v>
      </c>
      <c r="FS15" s="69">
        <v>59.41</v>
      </c>
      <c r="FT15" s="69">
        <v>64.790000000000006</v>
      </c>
      <c r="FU15" s="69">
        <v>145.94999999999999</v>
      </c>
      <c r="FV15" s="69">
        <v>132.94</v>
      </c>
      <c r="FW15" s="69">
        <v>199.41</v>
      </c>
      <c r="FX15" s="69">
        <v>150.05000000000001</v>
      </c>
      <c r="FY15" s="69">
        <v>197.31</v>
      </c>
      <c r="FZ15" s="69">
        <v>287.8</v>
      </c>
      <c r="GA15" s="69">
        <v>299.58</v>
      </c>
      <c r="GB15" s="69">
        <v>242.1</v>
      </c>
      <c r="GC15" s="69">
        <v>253.71</v>
      </c>
      <c r="GD15" s="69">
        <v>147.22999999999999</v>
      </c>
      <c r="GE15" s="138">
        <v>3.8672727272727275E-2</v>
      </c>
      <c r="GF15" s="139">
        <v>3.4179442070872083E-2</v>
      </c>
      <c r="GG15" s="139">
        <v>1.1527940601797577E-2</v>
      </c>
      <c r="GH15" s="76">
        <v>76.97</v>
      </c>
      <c r="GI15" s="76">
        <v>78.34</v>
      </c>
      <c r="GJ15" s="76">
        <v>85.05</v>
      </c>
      <c r="GK15" s="76">
        <v>81.62</v>
      </c>
      <c r="GL15" s="76">
        <v>118.92</v>
      </c>
      <c r="GM15" s="76">
        <v>136.13</v>
      </c>
      <c r="GN15" s="76">
        <v>165.91</v>
      </c>
      <c r="GO15" s="76">
        <v>149.81</v>
      </c>
      <c r="GP15" s="76">
        <v>118.41</v>
      </c>
      <c r="GQ15" s="76">
        <v>106.93</v>
      </c>
      <c r="GR15" s="76">
        <v>38.92</v>
      </c>
      <c r="GS15" s="76">
        <v>43</v>
      </c>
      <c r="GT15" s="76">
        <v>67.94</v>
      </c>
      <c r="GU15" s="76">
        <v>95.55</v>
      </c>
      <c r="GV15" s="76">
        <v>95.75</v>
      </c>
      <c r="GW15" s="76">
        <v>37.65</v>
      </c>
      <c r="GX15" s="76">
        <v>91.18</v>
      </c>
      <c r="GY15" s="76">
        <v>96.76</v>
      </c>
      <c r="GZ15" s="76">
        <v>116.17</v>
      </c>
      <c r="HA15" s="76">
        <v>92.42</v>
      </c>
      <c r="HB15" s="76">
        <v>81.569999999999993</v>
      </c>
      <c r="HC15" s="76">
        <v>104.34</v>
      </c>
      <c r="HD15" s="76">
        <v>67.180000000000007</v>
      </c>
      <c r="HE15" s="76">
        <v>35.18</v>
      </c>
      <c r="HF15" s="79">
        <v>62.4</v>
      </c>
      <c r="HG15" s="79">
        <v>45.76</v>
      </c>
      <c r="HH15" s="79">
        <v>52.25</v>
      </c>
      <c r="HI15" s="79">
        <v>68.8</v>
      </c>
      <c r="HJ15" s="79">
        <v>75.06</v>
      </c>
      <c r="HK15" s="79">
        <v>67.91</v>
      </c>
      <c r="HL15" s="79">
        <v>132.47999999999999</v>
      </c>
      <c r="HM15" s="79">
        <v>165.85</v>
      </c>
      <c r="HN15" s="78">
        <v>173.31</v>
      </c>
      <c r="HO15" s="78">
        <v>234.75</v>
      </c>
      <c r="HP15" s="78">
        <v>39.93</v>
      </c>
      <c r="HQ15" s="78">
        <v>81.52</v>
      </c>
      <c r="HR15" s="78">
        <v>66.17</v>
      </c>
      <c r="HS15" s="78">
        <v>63.67</v>
      </c>
      <c r="HT15" s="78">
        <v>63.71</v>
      </c>
      <c r="HU15" s="78">
        <v>84.24</v>
      </c>
      <c r="HV15" s="78">
        <v>90.13</v>
      </c>
      <c r="HW15" s="78">
        <v>120.89</v>
      </c>
      <c r="HX15" s="78">
        <v>189.09</v>
      </c>
      <c r="HY15" s="78">
        <v>265.42</v>
      </c>
      <c r="HZ15" s="78">
        <v>130.09</v>
      </c>
      <c r="IA15" s="78">
        <v>111.79</v>
      </c>
      <c r="IB15" s="78">
        <v>38.090000000000003</v>
      </c>
      <c r="IC15" s="78">
        <v>42.77</v>
      </c>
      <c r="ID15" s="78">
        <v>49.37</v>
      </c>
      <c r="IE15" s="78">
        <v>51.17</v>
      </c>
      <c r="IF15" s="78">
        <v>79.599999999999994</v>
      </c>
      <c r="IG15" s="78">
        <v>58.22</v>
      </c>
      <c r="IH15" s="78">
        <v>99.78</v>
      </c>
      <c r="II15" s="78">
        <v>158.69999999999999</v>
      </c>
      <c r="IJ15" s="78">
        <v>135.09</v>
      </c>
      <c r="IK15" s="78">
        <v>139.81</v>
      </c>
      <c r="IL15" s="78">
        <v>142.31</v>
      </c>
      <c r="IM15" s="78">
        <v>151.65</v>
      </c>
      <c r="IN15" s="78">
        <v>74.27</v>
      </c>
      <c r="IO15" s="78">
        <v>23.47</v>
      </c>
      <c r="IP15" s="78">
        <v>16.07</v>
      </c>
      <c r="IQ15" s="78">
        <v>18.37</v>
      </c>
      <c r="IR15" s="78">
        <v>79.430000000000007</v>
      </c>
      <c r="IS15" s="78">
        <v>37.32</v>
      </c>
      <c r="IT15" s="78">
        <v>54.44</v>
      </c>
      <c r="IU15" s="79">
        <v>52.88</v>
      </c>
      <c r="IV15" s="79">
        <v>79.77</v>
      </c>
      <c r="IW15" s="79">
        <v>45.27</v>
      </c>
      <c r="IX15" s="79">
        <v>32.43</v>
      </c>
      <c r="IY15" s="79">
        <v>52.19</v>
      </c>
      <c r="IZ15" s="79">
        <v>17.010000000000002</v>
      </c>
      <c r="JA15" s="79">
        <v>14.77</v>
      </c>
      <c r="JB15" s="80">
        <v>31.8</v>
      </c>
      <c r="JC15" s="79">
        <v>47.64</v>
      </c>
      <c r="JD15" s="79">
        <v>51.67</v>
      </c>
      <c r="JE15" s="79">
        <v>79.64</v>
      </c>
      <c r="JF15" s="79">
        <v>77.56</v>
      </c>
      <c r="JG15" s="79">
        <v>95.98</v>
      </c>
      <c r="JH15" s="79">
        <v>93</v>
      </c>
      <c r="JI15" s="79">
        <v>165.19</v>
      </c>
      <c r="JJ15" s="79">
        <v>244.62</v>
      </c>
      <c r="JK15" s="79">
        <v>98.84</v>
      </c>
      <c r="JL15" s="79">
        <v>80.02</v>
      </c>
      <c r="JM15" s="79">
        <v>137.41</v>
      </c>
      <c r="JN15" s="79">
        <v>75.319999999999993</v>
      </c>
      <c r="JO15" s="79">
        <v>27.72</v>
      </c>
      <c r="JP15" s="79">
        <v>84.71</v>
      </c>
      <c r="JQ15" s="79">
        <v>82.22</v>
      </c>
      <c r="JR15" s="79">
        <v>183.08</v>
      </c>
      <c r="JS15" s="79">
        <v>115.01</v>
      </c>
      <c r="JT15" s="79">
        <v>108.86</v>
      </c>
      <c r="JU15" s="79">
        <v>163.69999999999999</v>
      </c>
      <c r="JV15" s="79">
        <v>176.66</v>
      </c>
      <c r="JW15" s="79">
        <v>115.48</v>
      </c>
      <c r="JX15" s="79">
        <v>71.23</v>
      </c>
      <c r="JY15" s="79">
        <v>113.03</v>
      </c>
      <c r="JZ15" s="79">
        <v>68.290000000000006</v>
      </c>
      <c r="KA15" s="79">
        <v>76.150000000000006</v>
      </c>
      <c r="KB15" s="78">
        <v>69.72</v>
      </c>
      <c r="KC15" s="78">
        <v>70.38</v>
      </c>
      <c r="KD15" s="78">
        <v>190.99</v>
      </c>
      <c r="KE15" s="78">
        <v>166.09</v>
      </c>
      <c r="KF15" s="78">
        <v>312</v>
      </c>
      <c r="KG15" s="78">
        <v>311.08999999999997</v>
      </c>
      <c r="KH15" s="78">
        <v>192.55</v>
      </c>
      <c r="KI15" s="78">
        <v>170.71</v>
      </c>
      <c r="KJ15" s="78">
        <v>75.959999999999994</v>
      </c>
      <c r="KK15" s="78">
        <v>224.38</v>
      </c>
      <c r="KL15" s="78">
        <v>104.44</v>
      </c>
      <c r="KM15" s="78">
        <v>93.22</v>
      </c>
      <c r="KN15" s="78">
        <v>103.54</v>
      </c>
      <c r="KO15" s="78">
        <v>83.17</v>
      </c>
      <c r="KP15" s="78">
        <v>183.89</v>
      </c>
      <c r="KQ15" s="78">
        <v>199.34</v>
      </c>
      <c r="KR15" s="78">
        <v>319.08</v>
      </c>
      <c r="KS15" s="78">
        <v>262.22000000000003</v>
      </c>
      <c r="KT15" s="78">
        <v>221.31</v>
      </c>
      <c r="KU15" s="78">
        <v>114.12</v>
      </c>
      <c r="KV15" s="78">
        <v>112.32</v>
      </c>
      <c r="KW15" s="78">
        <v>85.87</v>
      </c>
      <c r="KX15" s="78">
        <v>98.15</v>
      </c>
      <c r="KY15" s="78">
        <v>80.069999999999993</v>
      </c>
      <c r="KZ15" s="78">
        <v>120.38</v>
      </c>
      <c r="LA15" s="78">
        <v>137.47999999999999</v>
      </c>
      <c r="LB15" s="78">
        <v>127.32</v>
      </c>
      <c r="LC15" s="78">
        <v>194.05</v>
      </c>
      <c r="LD15" s="78">
        <v>205.42</v>
      </c>
      <c r="LE15" s="78">
        <v>161.69999999999999</v>
      </c>
      <c r="LF15" s="78">
        <v>115.06</v>
      </c>
      <c r="LG15" s="78">
        <v>144.43</v>
      </c>
      <c r="LH15" s="78">
        <v>38.71</v>
      </c>
      <c r="LI15" s="78">
        <v>37.54</v>
      </c>
      <c r="LJ15" s="78">
        <v>49.22</v>
      </c>
      <c r="LK15" s="78">
        <v>30.28</v>
      </c>
      <c r="LL15" s="78">
        <v>58.85</v>
      </c>
      <c r="LM15" s="78">
        <v>59.27</v>
      </c>
      <c r="LN15" s="78">
        <v>107.67</v>
      </c>
      <c r="LO15" s="78">
        <v>91.06</v>
      </c>
      <c r="LP15" s="78">
        <v>228.1</v>
      </c>
      <c r="LQ15" s="78">
        <v>163.96</v>
      </c>
      <c r="LR15" s="78">
        <v>125.91</v>
      </c>
      <c r="LS15" s="78">
        <v>162.13</v>
      </c>
      <c r="LT15" s="78">
        <v>90.54</v>
      </c>
      <c r="LU15" s="78">
        <v>98.89</v>
      </c>
      <c r="LV15" s="78">
        <v>67.91</v>
      </c>
      <c r="LW15" s="78">
        <v>51.2</v>
      </c>
      <c r="LX15" s="78">
        <v>50.79</v>
      </c>
      <c r="LY15" s="78">
        <v>70.45</v>
      </c>
      <c r="LZ15" s="78">
        <v>79</v>
      </c>
      <c r="MA15" s="78">
        <v>96.2</v>
      </c>
      <c r="MB15" s="78">
        <v>149.16999999999999</v>
      </c>
      <c r="MC15" s="78">
        <v>202.64</v>
      </c>
      <c r="MD15" s="78">
        <v>161.28</v>
      </c>
      <c r="ME15" s="78">
        <v>133.77000000000001</v>
      </c>
      <c r="MF15" s="78">
        <v>88.83</v>
      </c>
      <c r="MG15" s="78">
        <v>23.58</v>
      </c>
      <c r="MH15" s="78">
        <v>61.81</v>
      </c>
      <c r="MI15" s="78">
        <v>87.15</v>
      </c>
      <c r="MJ15" s="78">
        <v>134.66999999999999</v>
      </c>
      <c r="MK15" s="78">
        <v>127.33</v>
      </c>
      <c r="ML15" s="78">
        <v>137.78</v>
      </c>
      <c r="MM15" s="78">
        <v>131.97999999999999</v>
      </c>
      <c r="MN15" s="78">
        <v>163.86</v>
      </c>
      <c r="MO15" s="78">
        <v>176.48</v>
      </c>
      <c r="MP15" s="78">
        <v>160.55000000000001</v>
      </c>
      <c r="MQ15" s="78">
        <v>139.51</v>
      </c>
      <c r="MR15" s="78">
        <v>70.7</v>
      </c>
      <c r="MS15" s="78">
        <v>88.99</v>
      </c>
      <c r="MT15" s="78">
        <v>80.03</v>
      </c>
      <c r="MU15" s="78">
        <v>83.33</v>
      </c>
      <c r="MV15" s="78">
        <v>118.46</v>
      </c>
      <c r="MW15" s="78">
        <v>135.66999999999999</v>
      </c>
      <c r="MX15" s="78">
        <v>162.84</v>
      </c>
      <c r="MY15" s="78">
        <v>188.43</v>
      </c>
      <c r="MZ15" s="78">
        <v>202.44</v>
      </c>
      <c r="NA15" s="78">
        <v>140.19999999999999</v>
      </c>
      <c r="NB15" s="78">
        <v>286.97000000000003</v>
      </c>
      <c r="NC15" s="78">
        <v>141.03</v>
      </c>
      <c r="ND15" s="78">
        <v>94.08</v>
      </c>
      <c r="NE15" s="78">
        <v>64.78</v>
      </c>
      <c r="NF15" s="78">
        <v>60.74</v>
      </c>
      <c r="NG15" s="78">
        <v>115.87</v>
      </c>
      <c r="NH15" s="78">
        <v>183.8</v>
      </c>
      <c r="NI15" s="78">
        <v>135.96</v>
      </c>
      <c r="NJ15" s="78">
        <v>229.69</v>
      </c>
      <c r="NK15" s="78">
        <v>132.51</v>
      </c>
      <c r="NL15" s="78">
        <v>208.53</v>
      </c>
      <c r="NM15" s="78">
        <v>235.38</v>
      </c>
      <c r="NN15" s="78">
        <v>235.38</v>
      </c>
      <c r="NO15" s="78">
        <v>160.29</v>
      </c>
      <c r="NP15" s="78">
        <v>110.35</v>
      </c>
      <c r="NQ15" s="78">
        <v>54.89</v>
      </c>
      <c r="NR15" s="78">
        <v>70.03</v>
      </c>
      <c r="NS15" s="78">
        <v>75.41</v>
      </c>
      <c r="NT15" s="78">
        <v>131.29</v>
      </c>
      <c r="NU15" s="54">
        <v>87.15</v>
      </c>
      <c r="NV15" s="54">
        <v>76.959999999999994</v>
      </c>
      <c r="NW15" s="54">
        <v>159.44</v>
      </c>
      <c r="NX15" s="54">
        <v>210.5</v>
      </c>
      <c r="NY15" s="54">
        <v>262.16000000000003</v>
      </c>
      <c r="NZ15" s="54">
        <v>199.19</v>
      </c>
      <c r="OA15" s="54">
        <v>142.6</v>
      </c>
      <c r="OB15" s="63">
        <v>-28.410060746021387</v>
      </c>
      <c r="OC15" s="55">
        <v>-11.036246802670163</v>
      </c>
      <c r="OI15" s="56"/>
    </row>
    <row r="16" spans="2:404" ht="24.75" customHeight="1">
      <c r="B16" s="67" t="s">
        <v>408</v>
      </c>
      <c r="C16" s="245">
        <v>0.05</v>
      </c>
      <c r="D16" s="69">
        <v>50.718870346598209</v>
      </c>
      <c r="E16" s="69">
        <v>22.22400513478819</v>
      </c>
      <c r="F16" s="69">
        <v>47.593068035943517</v>
      </c>
      <c r="G16" s="69">
        <v>74.82670089858793</v>
      </c>
      <c r="H16" s="69">
        <v>50.088254172015404</v>
      </c>
      <c r="I16" s="69">
        <v>50.746148908857514</v>
      </c>
      <c r="J16" s="69">
        <v>25.27599486521181</v>
      </c>
      <c r="K16" s="69">
        <v>35.052952503209248</v>
      </c>
      <c r="L16" s="69">
        <v>33.327984595635428</v>
      </c>
      <c r="M16" s="69">
        <v>54.415917843388961</v>
      </c>
      <c r="N16" s="69">
        <v>37.556161745827985</v>
      </c>
      <c r="O16" s="69">
        <v>54.595635430038513</v>
      </c>
      <c r="P16" s="69">
        <v>36.336649550706035</v>
      </c>
      <c r="Q16" s="69">
        <v>48.595956354300384</v>
      </c>
      <c r="R16" s="69">
        <v>59.3966623876765</v>
      </c>
      <c r="S16" s="69">
        <v>53.867137355584084</v>
      </c>
      <c r="T16" s="69">
        <v>77.182284980744541</v>
      </c>
      <c r="U16" s="69">
        <v>57.268934531450576</v>
      </c>
      <c r="V16" s="69">
        <v>52.586649550706035</v>
      </c>
      <c r="W16" s="69">
        <v>63.149871630295252</v>
      </c>
      <c r="X16" s="69">
        <v>36.482670089858793</v>
      </c>
      <c r="Y16" s="69">
        <v>75.369062901155331</v>
      </c>
      <c r="Z16" s="69">
        <v>83.817394094993574</v>
      </c>
      <c r="AA16" s="69">
        <v>105.92426187419768</v>
      </c>
      <c r="AB16" s="69">
        <v>127.02984595635429</v>
      </c>
      <c r="AC16" s="69">
        <v>86.617458279845962</v>
      </c>
      <c r="AD16" s="69">
        <v>93.369704749679087</v>
      </c>
      <c r="AE16" s="69">
        <v>131.56290115532732</v>
      </c>
      <c r="AF16" s="69">
        <v>129.12387676508342</v>
      </c>
      <c r="AG16" s="69">
        <v>132.83055198973042</v>
      </c>
      <c r="AH16" s="69">
        <v>100.95474967907575</v>
      </c>
      <c r="AI16" s="69">
        <v>68.998716302952502</v>
      </c>
      <c r="AJ16" s="69">
        <v>153.98587933247754</v>
      </c>
      <c r="AK16" s="69">
        <v>96.373555840821567</v>
      </c>
      <c r="AL16" s="69">
        <v>82.21277278562259</v>
      </c>
      <c r="AM16" s="69">
        <v>120.52631578947368</v>
      </c>
      <c r="AN16" s="69">
        <v>68.986681643132215</v>
      </c>
      <c r="AO16" s="69">
        <v>72.540917843388968</v>
      </c>
      <c r="AP16" s="69">
        <v>84.034017971758672</v>
      </c>
      <c r="AQ16" s="69">
        <v>85.638639281129656</v>
      </c>
      <c r="AR16" s="69">
        <v>114.08215661103979</v>
      </c>
      <c r="AS16" s="69">
        <v>89.614088575096275</v>
      </c>
      <c r="AT16" s="69">
        <v>111.42490372272145</v>
      </c>
      <c r="AU16" s="69">
        <v>87.766367137355587</v>
      </c>
      <c r="AV16" s="69">
        <v>40.548780487804883</v>
      </c>
      <c r="AW16" s="69">
        <v>100.29685494223364</v>
      </c>
      <c r="AX16" s="69">
        <v>163.51091142490372</v>
      </c>
      <c r="AY16" s="69">
        <v>181.42650834403079</v>
      </c>
      <c r="AZ16" s="69">
        <v>123.67779204107832</v>
      </c>
      <c r="BA16" s="69">
        <v>100.74614890885752</v>
      </c>
      <c r="BB16" s="69">
        <v>107.68613607188703</v>
      </c>
      <c r="BC16" s="69">
        <v>130.80070603337612</v>
      </c>
      <c r="BD16" s="69">
        <v>121.36071887034659</v>
      </c>
      <c r="BE16" s="69">
        <v>135.61456996148908</v>
      </c>
      <c r="BF16" s="69">
        <v>16.984916559691911</v>
      </c>
      <c r="BG16" s="69">
        <v>52.163029525032101</v>
      </c>
      <c r="BH16" s="69">
        <v>149.40629011553273</v>
      </c>
      <c r="BI16" s="69">
        <v>115.94993581514763</v>
      </c>
      <c r="BJ16" s="69">
        <v>62.026636713735563</v>
      </c>
      <c r="BK16" s="69">
        <v>91.760269576379969</v>
      </c>
      <c r="BL16" s="69">
        <v>57.926829268292678</v>
      </c>
      <c r="BM16" s="69">
        <v>84.941176470588232</v>
      </c>
      <c r="BN16" s="69">
        <v>173.84705882352941</v>
      </c>
      <c r="BO16" s="69">
        <v>113.63529411764705</v>
      </c>
      <c r="BP16" s="69">
        <v>301.97647058823532</v>
      </c>
      <c r="BQ16" s="69">
        <v>70.964705882352945</v>
      </c>
      <c r="BR16" s="69">
        <v>36.588235294117652</v>
      </c>
      <c r="BS16" s="69">
        <v>62.870588235294122</v>
      </c>
      <c r="BT16" s="69">
        <v>66.400000000000006</v>
      </c>
      <c r="BU16" s="69">
        <v>25.117647058823529</v>
      </c>
      <c r="BV16" s="69">
        <v>68.357647058823517</v>
      </c>
      <c r="BW16" s="69">
        <v>93.952941176470588</v>
      </c>
      <c r="BX16" s="69">
        <v>101.48235294117647</v>
      </c>
      <c r="BY16" s="138">
        <v>0.04</v>
      </c>
      <c r="BZ16" s="69">
        <v>86.69</v>
      </c>
      <c r="CA16" s="69">
        <v>98.54</v>
      </c>
      <c r="CB16" s="69">
        <v>95.88</v>
      </c>
      <c r="CC16" s="69">
        <v>182.39</v>
      </c>
      <c r="CD16" s="69">
        <v>290.61</v>
      </c>
      <c r="CE16" s="69">
        <v>132.21</v>
      </c>
      <c r="CF16" s="69">
        <v>95.63</v>
      </c>
      <c r="CG16" s="69">
        <v>38.93</v>
      </c>
      <c r="CH16" s="69">
        <v>32.47</v>
      </c>
      <c r="CI16" s="69">
        <v>130.13999999999999</v>
      </c>
      <c r="CJ16" s="69">
        <v>274.60000000000002</v>
      </c>
      <c r="CK16" s="69">
        <v>107.36</v>
      </c>
      <c r="CL16" s="69">
        <v>56.72</v>
      </c>
      <c r="CM16" s="69">
        <v>98.74</v>
      </c>
      <c r="CN16" s="69">
        <v>68.099999999999994</v>
      </c>
      <c r="CO16" s="69">
        <v>85.61</v>
      </c>
      <c r="CP16" s="69">
        <v>105.46</v>
      </c>
      <c r="CQ16" s="69">
        <v>67.819999999999993</v>
      </c>
      <c r="CR16" s="69">
        <v>86.24</v>
      </c>
      <c r="CS16" s="69">
        <v>119.82</v>
      </c>
      <c r="CT16" s="69">
        <v>61.14</v>
      </c>
      <c r="CU16" s="69">
        <v>66.510000000000005</v>
      </c>
      <c r="CV16" s="69">
        <v>93.16</v>
      </c>
      <c r="CW16" s="69">
        <v>55.47</v>
      </c>
      <c r="CX16" s="69">
        <v>63.47</v>
      </c>
      <c r="CY16" s="69">
        <v>54.45</v>
      </c>
      <c r="CZ16" s="69">
        <v>32.65</v>
      </c>
      <c r="DA16" s="69">
        <v>67.930000000000007</v>
      </c>
      <c r="DB16" s="69">
        <v>81.97</v>
      </c>
      <c r="DC16" s="69">
        <v>54.68</v>
      </c>
      <c r="DD16" s="69">
        <v>28.2</v>
      </c>
      <c r="DE16" s="69">
        <v>51.62</v>
      </c>
      <c r="DF16" s="69">
        <v>32.79</v>
      </c>
      <c r="DG16" s="69">
        <v>40.159999999999997</v>
      </c>
      <c r="DH16" s="69">
        <v>76.58</v>
      </c>
      <c r="DI16" s="69">
        <v>46.2</v>
      </c>
      <c r="DJ16" s="138">
        <v>2.8514272347576759E-2</v>
      </c>
      <c r="DK16" s="69">
        <v>103.33</v>
      </c>
      <c r="DL16" s="69">
        <v>51.82</v>
      </c>
      <c r="DM16" s="69">
        <v>41.8</v>
      </c>
      <c r="DN16" s="69">
        <v>80.78</v>
      </c>
      <c r="DO16" s="69">
        <v>107.6</v>
      </c>
      <c r="DP16" s="69">
        <v>193.23</v>
      </c>
      <c r="DQ16" s="69">
        <v>57.83</v>
      </c>
      <c r="DR16" s="69">
        <v>170.3</v>
      </c>
      <c r="DS16" s="69">
        <v>185.73</v>
      </c>
      <c r="DT16" s="69">
        <v>106.34</v>
      </c>
      <c r="DU16" s="69">
        <v>35.35</v>
      </c>
      <c r="DV16" s="69">
        <v>65.78</v>
      </c>
      <c r="DW16" s="69">
        <v>90.99</v>
      </c>
      <c r="DX16" s="69">
        <v>129.66999999999999</v>
      </c>
      <c r="DY16" s="69">
        <v>91.11</v>
      </c>
      <c r="DZ16" s="69">
        <v>49.67</v>
      </c>
      <c r="EA16" s="69">
        <v>131.09</v>
      </c>
      <c r="EB16" s="69">
        <v>116.29</v>
      </c>
      <c r="EC16" s="69">
        <v>95.98</v>
      </c>
      <c r="ED16" s="69">
        <v>54</v>
      </c>
      <c r="EE16" s="69">
        <v>155.86000000000001</v>
      </c>
      <c r="EF16" s="69">
        <v>86.22</v>
      </c>
      <c r="EG16" s="69">
        <v>102.1</v>
      </c>
      <c r="EH16" s="69">
        <v>216.2</v>
      </c>
      <c r="EI16" s="69">
        <v>45</v>
      </c>
      <c r="EJ16" s="69">
        <v>32.4</v>
      </c>
      <c r="EK16" s="69">
        <v>36.67</v>
      </c>
      <c r="EL16" s="69">
        <v>93.7</v>
      </c>
      <c r="EM16" s="69">
        <v>86.06</v>
      </c>
      <c r="EN16" s="69">
        <v>33.18</v>
      </c>
      <c r="EO16" s="69">
        <v>136.46</v>
      </c>
      <c r="EP16" s="69">
        <v>82.17</v>
      </c>
      <c r="EQ16" s="69">
        <v>67.05</v>
      </c>
      <c r="ER16" s="69">
        <v>52.14</v>
      </c>
      <c r="ES16" s="69">
        <v>155.13</v>
      </c>
      <c r="ET16" s="69">
        <v>341.17</v>
      </c>
      <c r="EU16" s="69">
        <v>151.63999999999999</v>
      </c>
      <c r="EV16" s="69">
        <v>100.86</v>
      </c>
      <c r="EW16" s="69">
        <v>63.96</v>
      </c>
      <c r="EX16" s="69">
        <v>256.22000000000003</v>
      </c>
      <c r="EY16" s="69">
        <v>172.02</v>
      </c>
      <c r="EZ16" s="69">
        <v>217.6</v>
      </c>
      <c r="FA16" s="69">
        <v>53.17</v>
      </c>
      <c r="FB16" s="69">
        <v>149.34</v>
      </c>
      <c r="FC16" s="69">
        <v>259.25</v>
      </c>
      <c r="FD16" s="69">
        <v>289.33999999999997</v>
      </c>
      <c r="FE16" s="69">
        <v>177.83</v>
      </c>
      <c r="FF16" s="69">
        <v>148.46</v>
      </c>
      <c r="FG16" s="69">
        <v>492.47</v>
      </c>
      <c r="FH16" s="69">
        <v>59.44</v>
      </c>
      <c r="FI16" s="69">
        <v>34.67</v>
      </c>
      <c r="FJ16" s="69">
        <v>85.61</v>
      </c>
      <c r="FK16" s="69">
        <v>80.83</v>
      </c>
      <c r="FL16" s="69">
        <v>217.33</v>
      </c>
      <c r="FM16" s="69">
        <v>95.13</v>
      </c>
      <c r="FN16" s="69">
        <v>254.8</v>
      </c>
      <c r="FO16" s="69">
        <v>385.74</v>
      </c>
      <c r="FP16" s="69">
        <v>244.47</v>
      </c>
      <c r="FQ16" s="69">
        <v>156.36000000000001</v>
      </c>
      <c r="FR16" s="69">
        <v>132.46</v>
      </c>
      <c r="FS16" s="69">
        <v>146.09</v>
      </c>
      <c r="FT16" s="69">
        <v>137.44999999999999</v>
      </c>
      <c r="FU16" s="69">
        <v>70.36</v>
      </c>
      <c r="FV16" s="69">
        <v>58.33</v>
      </c>
      <c r="FW16" s="69">
        <v>124.77</v>
      </c>
      <c r="FX16" s="69">
        <v>180.53</v>
      </c>
      <c r="FY16" s="69">
        <v>70.150000000000006</v>
      </c>
      <c r="FZ16" s="69">
        <v>258.52999999999997</v>
      </c>
      <c r="GA16" s="69">
        <v>288.18</v>
      </c>
      <c r="GB16" s="69">
        <v>290.43</v>
      </c>
      <c r="GC16" s="69">
        <v>286.95</v>
      </c>
      <c r="GD16" s="69">
        <v>240.45</v>
      </c>
      <c r="GE16" s="138">
        <v>3.612727272727273E-2</v>
      </c>
      <c r="GF16" s="139">
        <v>3.1456814945128593E-2</v>
      </c>
      <c r="GG16" s="139">
        <v>3.5951543571707698E-2</v>
      </c>
      <c r="GH16" s="76">
        <v>147.78</v>
      </c>
      <c r="GI16" s="76">
        <v>56.33</v>
      </c>
      <c r="GJ16" s="76">
        <v>27.77</v>
      </c>
      <c r="GK16" s="76">
        <v>115.79</v>
      </c>
      <c r="GL16" s="76">
        <v>96.98</v>
      </c>
      <c r="GM16" s="76">
        <v>94.36</v>
      </c>
      <c r="GN16" s="76">
        <v>134.66999999999999</v>
      </c>
      <c r="GO16" s="76">
        <v>52.49</v>
      </c>
      <c r="GP16" s="76">
        <v>17.61</v>
      </c>
      <c r="GQ16" s="76">
        <v>99.17</v>
      </c>
      <c r="GR16" s="76">
        <v>168.15</v>
      </c>
      <c r="GS16" s="76">
        <v>188.91</v>
      </c>
      <c r="GT16" s="76">
        <v>80.31</v>
      </c>
      <c r="GU16" s="76">
        <v>61.21</v>
      </c>
      <c r="GV16" s="76">
        <v>91.09</v>
      </c>
      <c r="GW16" s="76">
        <v>51.84</v>
      </c>
      <c r="GX16" s="76">
        <v>80.69</v>
      </c>
      <c r="GY16" s="76">
        <v>109.04</v>
      </c>
      <c r="GZ16" s="76">
        <v>119.9</v>
      </c>
      <c r="HA16" s="76">
        <v>99.41</v>
      </c>
      <c r="HB16" s="76">
        <v>130.37</v>
      </c>
      <c r="HC16" s="76">
        <v>49.76</v>
      </c>
      <c r="HD16" s="76">
        <v>34.08</v>
      </c>
      <c r="HE16" s="76">
        <v>68.540000000000006</v>
      </c>
      <c r="HF16" s="79">
        <v>40.68</v>
      </c>
      <c r="HG16" s="79">
        <v>44.8</v>
      </c>
      <c r="HH16" s="79">
        <v>43.5</v>
      </c>
      <c r="HI16" s="79">
        <v>28.83</v>
      </c>
      <c r="HJ16" s="79">
        <v>88.63</v>
      </c>
      <c r="HK16" s="79">
        <v>130.19</v>
      </c>
      <c r="HL16" s="79">
        <v>153.54</v>
      </c>
      <c r="HM16" s="79">
        <v>126.28</v>
      </c>
      <c r="HN16" s="78">
        <v>110.45</v>
      </c>
      <c r="HO16" s="78">
        <v>174.9</v>
      </c>
      <c r="HP16" s="78">
        <v>123.95</v>
      </c>
      <c r="HQ16" s="78">
        <v>134.26</v>
      </c>
      <c r="HR16" s="78">
        <v>100.19</v>
      </c>
      <c r="HS16" s="78">
        <v>62.73</v>
      </c>
      <c r="HT16" s="78">
        <v>23.19</v>
      </c>
      <c r="HU16" s="78">
        <v>50.92</v>
      </c>
      <c r="HV16" s="78">
        <v>127.94</v>
      </c>
      <c r="HW16" s="78">
        <v>150.27000000000001</v>
      </c>
      <c r="HX16" s="78">
        <v>108.04</v>
      </c>
      <c r="HY16" s="78">
        <v>90.02</v>
      </c>
      <c r="HZ16" s="78">
        <v>97.52</v>
      </c>
      <c r="IA16" s="78">
        <v>21.43</v>
      </c>
      <c r="IB16" s="78">
        <v>36.26</v>
      </c>
      <c r="IC16" s="78">
        <v>108.4</v>
      </c>
      <c r="ID16" s="78">
        <v>134.44</v>
      </c>
      <c r="IE16" s="78">
        <v>79.45</v>
      </c>
      <c r="IF16" s="78">
        <v>62.91</v>
      </c>
      <c r="IG16" s="78">
        <v>53.47</v>
      </c>
      <c r="IH16" s="78">
        <v>109.68</v>
      </c>
      <c r="II16" s="78">
        <v>51.08</v>
      </c>
      <c r="IJ16" s="78">
        <v>39.15</v>
      </c>
      <c r="IK16" s="78">
        <v>162.77000000000001</v>
      </c>
      <c r="IL16" s="78">
        <v>42.71</v>
      </c>
      <c r="IM16" s="78">
        <v>84.75</v>
      </c>
      <c r="IN16" s="78">
        <v>56.94</v>
      </c>
      <c r="IO16" s="78">
        <v>20.82</v>
      </c>
      <c r="IP16" s="78">
        <v>36.950000000000003</v>
      </c>
      <c r="IQ16" s="78">
        <v>40.94</v>
      </c>
      <c r="IR16" s="78">
        <v>27.29</v>
      </c>
      <c r="IS16" s="78">
        <v>66.03</v>
      </c>
      <c r="IT16" s="78">
        <v>88.95</v>
      </c>
      <c r="IU16" s="79">
        <v>73.09</v>
      </c>
      <c r="IV16" s="79">
        <v>132.04</v>
      </c>
      <c r="IW16" s="79">
        <v>84.59</v>
      </c>
      <c r="IX16" s="79">
        <v>91.04</v>
      </c>
      <c r="IY16" s="79">
        <v>100.96</v>
      </c>
      <c r="IZ16" s="79">
        <v>86.1</v>
      </c>
      <c r="JA16" s="79">
        <v>112.79</v>
      </c>
      <c r="JB16" s="80">
        <v>62.69</v>
      </c>
      <c r="JC16" s="79">
        <v>37.82</v>
      </c>
      <c r="JD16" s="79">
        <v>45.95</v>
      </c>
      <c r="JE16" s="79">
        <v>86.61</v>
      </c>
      <c r="JF16" s="79">
        <v>104.69</v>
      </c>
      <c r="JG16" s="79">
        <v>90.4</v>
      </c>
      <c r="JH16" s="79">
        <v>94.33</v>
      </c>
      <c r="JI16" s="79">
        <v>101.65</v>
      </c>
      <c r="JJ16" s="79">
        <v>157.34</v>
      </c>
      <c r="JK16" s="79">
        <v>136.77000000000001</v>
      </c>
      <c r="JL16" s="79">
        <v>129.83000000000001</v>
      </c>
      <c r="JM16" s="79">
        <v>151.38999999999999</v>
      </c>
      <c r="JN16" s="79">
        <v>64.58</v>
      </c>
      <c r="JO16" s="79">
        <v>46.05</v>
      </c>
      <c r="JP16" s="79">
        <v>76.78</v>
      </c>
      <c r="JQ16" s="79">
        <v>139.46</v>
      </c>
      <c r="JR16" s="79">
        <v>123.3</v>
      </c>
      <c r="JS16" s="79">
        <v>92.38</v>
      </c>
      <c r="JT16" s="79">
        <v>62.11</v>
      </c>
      <c r="JU16" s="79">
        <v>92.57</v>
      </c>
      <c r="JV16" s="79">
        <v>127.65</v>
      </c>
      <c r="JW16" s="79">
        <v>82.3</v>
      </c>
      <c r="JX16" s="79">
        <v>66.849999999999994</v>
      </c>
      <c r="JY16" s="79">
        <v>165.7</v>
      </c>
      <c r="JZ16" s="79">
        <v>144.63</v>
      </c>
      <c r="KA16" s="79">
        <v>88.69</v>
      </c>
      <c r="KB16" s="78">
        <v>72.13</v>
      </c>
      <c r="KC16" s="78">
        <v>85.91</v>
      </c>
      <c r="KD16" s="78">
        <v>151.07</v>
      </c>
      <c r="KE16" s="78">
        <v>107.28</v>
      </c>
      <c r="KF16" s="78">
        <v>160.13</v>
      </c>
      <c r="KG16" s="78">
        <v>198.46</v>
      </c>
      <c r="KH16" s="78">
        <v>212.75</v>
      </c>
      <c r="KI16" s="78">
        <v>168.69</v>
      </c>
      <c r="KJ16" s="78">
        <v>179.62</v>
      </c>
      <c r="KK16" s="78">
        <v>145.57</v>
      </c>
      <c r="KL16" s="78">
        <v>167.93</v>
      </c>
      <c r="KM16" s="78">
        <v>114.23</v>
      </c>
      <c r="KN16" s="78">
        <v>102.65</v>
      </c>
      <c r="KO16" s="78">
        <v>118.1</v>
      </c>
      <c r="KP16" s="78">
        <v>172.17</v>
      </c>
      <c r="KQ16" s="78">
        <v>141.08000000000001</v>
      </c>
      <c r="KR16" s="78">
        <v>172.76</v>
      </c>
      <c r="KS16" s="78">
        <v>204.62</v>
      </c>
      <c r="KT16" s="78">
        <v>298.2</v>
      </c>
      <c r="KU16" s="78">
        <v>141.74</v>
      </c>
      <c r="KV16" s="78">
        <v>237.53</v>
      </c>
      <c r="KW16" s="78">
        <v>156.96</v>
      </c>
      <c r="KX16" s="78">
        <v>210.86</v>
      </c>
      <c r="KY16" s="78">
        <v>96.73</v>
      </c>
      <c r="KZ16" s="78">
        <v>124.06</v>
      </c>
      <c r="LA16" s="78">
        <v>101.27</v>
      </c>
      <c r="LB16" s="78">
        <v>215.48</v>
      </c>
      <c r="LC16" s="78">
        <v>199.14</v>
      </c>
      <c r="LD16" s="78">
        <v>199.8</v>
      </c>
      <c r="LE16" s="78">
        <v>210.6</v>
      </c>
      <c r="LF16" s="78">
        <v>203.11</v>
      </c>
      <c r="LG16" s="78">
        <v>181.17</v>
      </c>
      <c r="LH16" s="78">
        <v>147.28</v>
      </c>
      <c r="LI16" s="78">
        <v>140.07</v>
      </c>
      <c r="LJ16" s="78">
        <v>170.77</v>
      </c>
      <c r="LK16" s="78">
        <v>92.76</v>
      </c>
      <c r="LL16" s="78">
        <v>109.91</v>
      </c>
      <c r="LM16" s="78">
        <v>124.53</v>
      </c>
      <c r="LN16" s="78">
        <v>192.44</v>
      </c>
      <c r="LO16" s="78">
        <v>184.96</v>
      </c>
      <c r="LP16" s="78">
        <v>133.86000000000001</v>
      </c>
      <c r="LQ16" s="78">
        <v>202.58</v>
      </c>
      <c r="LR16" s="78">
        <v>137.49</v>
      </c>
      <c r="LS16" s="78">
        <v>186.37</v>
      </c>
      <c r="LT16" s="78">
        <v>204.53</v>
      </c>
      <c r="LU16" s="78">
        <v>150.72</v>
      </c>
      <c r="LV16" s="78">
        <v>118.67</v>
      </c>
      <c r="LW16" s="78">
        <v>108.36</v>
      </c>
      <c r="LX16" s="78">
        <v>97.02</v>
      </c>
      <c r="LY16" s="78">
        <v>76.59</v>
      </c>
      <c r="LZ16" s="78">
        <v>180.11</v>
      </c>
      <c r="MA16" s="78">
        <v>123.87</v>
      </c>
      <c r="MB16" s="78">
        <v>134.57</v>
      </c>
      <c r="MC16" s="78">
        <v>254.83</v>
      </c>
      <c r="MD16" s="78">
        <v>130.11000000000001</v>
      </c>
      <c r="ME16" s="78">
        <v>170.35</v>
      </c>
      <c r="MF16" s="78">
        <v>190.44</v>
      </c>
      <c r="MG16" s="78">
        <v>104.39</v>
      </c>
      <c r="MH16" s="78">
        <v>98.24</v>
      </c>
      <c r="MI16" s="78">
        <v>90.11</v>
      </c>
      <c r="MJ16" s="78">
        <v>150.54</v>
      </c>
      <c r="MK16" s="78">
        <v>165.82</v>
      </c>
      <c r="ML16" s="78">
        <v>164.53</v>
      </c>
      <c r="MM16" s="78">
        <v>157.25</v>
      </c>
      <c r="MN16" s="78">
        <v>162.26</v>
      </c>
      <c r="MO16" s="78">
        <v>142.07</v>
      </c>
      <c r="MP16" s="78">
        <v>128.5</v>
      </c>
      <c r="MQ16" s="78">
        <v>137.07</v>
      </c>
      <c r="MR16" s="78">
        <v>129.07</v>
      </c>
      <c r="MS16" s="78">
        <v>149.97</v>
      </c>
      <c r="MT16" s="78">
        <v>147.69999999999999</v>
      </c>
      <c r="MU16" s="78">
        <v>110.25</v>
      </c>
      <c r="MV16" s="78">
        <v>134.15</v>
      </c>
      <c r="MW16" s="78">
        <v>194.03</v>
      </c>
      <c r="MX16" s="78">
        <v>220.13</v>
      </c>
      <c r="MY16" s="78">
        <v>212.7</v>
      </c>
      <c r="MZ16" s="78">
        <v>236.01</v>
      </c>
      <c r="NA16" s="78">
        <v>235.36</v>
      </c>
      <c r="NB16" s="78">
        <v>199.93</v>
      </c>
      <c r="NC16" s="78">
        <v>257.29000000000002</v>
      </c>
      <c r="ND16" s="78">
        <v>151.38999999999999</v>
      </c>
      <c r="NE16" s="78">
        <v>221.83</v>
      </c>
      <c r="NF16" s="78">
        <v>153.43</v>
      </c>
      <c r="NG16" s="78">
        <v>196.21</v>
      </c>
      <c r="NH16" s="78">
        <v>153.11000000000001</v>
      </c>
      <c r="NI16" s="78">
        <v>160.46</v>
      </c>
      <c r="NJ16" s="78">
        <v>283.29000000000002</v>
      </c>
      <c r="NK16" s="78">
        <v>105.15</v>
      </c>
      <c r="NL16" s="78">
        <v>217.58</v>
      </c>
      <c r="NM16" s="78">
        <v>182.02</v>
      </c>
      <c r="NN16" s="78">
        <v>201.03</v>
      </c>
      <c r="NO16" s="78">
        <v>140.61000000000001</v>
      </c>
      <c r="NP16" s="78">
        <v>90.02</v>
      </c>
      <c r="NQ16" s="78">
        <v>222.78</v>
      </c>
      <c r="NR16" s="78">
        <v>80.94</v>
      </c>
      <c r="NS16" s="78">
        <v>99.57</v>
      </c>
      <c r="NT16" s="78">
        <v>90.84</v>
      </c>
      <c r="NU16" s="54">
        <v>90.84</v>
      </c>
      <c r="NV16" s="54">
        <v>157.13999999999999</v>
      </c>
      <c r="NW16" s="54">
        <v>148.44999999999999</v>
      </c>
      <c r="NX16" s="54">
        <v>158.47999999999999</v>
      </c>
      <c r="NY16" s="54">
        <v>238.21</v>
      </c>
      <c r="NZ16" s="54">
        <v>68.27</v>
      </c>
      <c r="OA16" s="54">
        <v>164.43</v>
      </c>
      <c r="OB16" s="63">
        <v>140.8524974366486</v>
      </c>
      <c r="OC16" s="55">
        <v>16.940473650522719</v>
      </c>
      <c r="OI16" s="56"/>
    </row>
    <row r="17" spans="2:399" ht="24.75" customHeight="1">
      <c r="B17" s="204" t="s">
        <v>409</v>
      </c>
      <c r="C17" s="245">
        <v>0.06</v>
      </c>
      <c r="D17" s="252">
        <v>17.87065552133744</v>
      </c>
      <c r="E17" s="252">
        <v>14.452265728112627</v>
      </c>
      <c r="F17" s="252">
        <v>28.189617245930489</v>
      </c>
      <c r="G17" s="252">
        <v>42.727672679278491</v>
      </c>
      <c r="H17" s="252">
        <v>30.048394192696875</v>
      </c>
      <c r="I17" s="252">
        <v>39.221293444786625</v>
      </c>
      <c r="J17" s="252">
        <v>56.744390673119227</v>
      </c>
      <c r="K17" s="252">
        <v>74.285085789705235</v>
      </c>
      <c r="L17" s="252">
        <v>43.85173779146502</v>
      </c>
      <c r="M17" s="252">
        <v>29.590849098108229</v>
      </c>
      <c r="N17" s="252">
        <v>26.154861416630006</v>
      </c>
      <c r="O17" s="252">
        <v>31.491421029476463</v>
      </c>
      <c r="P17" s="252">
        <v>36.174659040915088</v>
      </c>
      <c r="Q17" s="252">
        <v>31.016278046634405</v>
      </c>
      <c r="R17" s="252">
        <v>46.229652441706989</v>
      </c>
      <c r="S17" s="252">
        <v>76.660800703915527</v>
      </c>
      <c r="T17" s="252">
        <v>51.858776946766383</v>
      </c>
      <c r="U17" s="252">
        <v>55.125384953805543</v>
      </c>
      <c r="V17" s="252">
        <v>91.948966124065109</v>
      </c>
      <c r="W17" s="252">
        <v>196.72239331280247</v>
      </c>
      <c r="X17" s="252">
        <v>124.2410910690717</v>
      </c>
      <c r="Y17" s="252">
        <v>49.96700395952486</v>
      </c>
      <c r="Z17" s="252">
        <v>40.222173339199294</v>
      </c>
      <c r="AA17" s="252">
        <v>52.969643642762861</v>
      </c>
      <c r="AB17" s="252">
        <v>42.377914650241969</v>
      </c>
      <c r="AC17" s="252">
        <v>55.334359876814787</v>
      </c>
      <c r="AD17" s="252">
        <v>60.633523977122749</v>
      </c>
      <c r="AE17" s="252">
        <v>102.47470303563573</v>
      </c>
      <c r="AF17" s="252">
        <v>58.435987681478217</v>
      </c>
      <c r="AG17" s="252">
        <v>67.718873735151789</v>
      </c>
      <c r="AH17" s="252">
        <v>154.59744830620326</v>
      </c>
      <c r="AI17" s="252">
        <v>153.15662120545534</v>
      </c>
      <c r="AJ17" s="252">
        <v>171.1570611526617</v>
      </c>
      <c r="AK17" s="252">
        <v>215.14518257809061</v>
      </c>
      <c r="AL17" s="252">
        <v>137.35151781786186</v>
      </c>
      <c r="AM17" s="252">
        <v>119.16410030796305</v>
      </c>
      <c r="AN17" s="252">
        <v>92.14694236691598</v>
      </c>
      <c r="AO17" s="252">
        <v>87.28552573691158</v>
      </c>
      <c r="AP17" s="252">
        <v>32.784865816102069</v>
      </c>
      <c r="AQ17" s="252">
        <v>70.765508139023311</v>
      </c>
      <c r="AR17" s="252">
        <v>43.941926968763745</v>
      </c>
      <c r="AS17" s="252">
        <v>59.656841179058517</v>
      </c>
      <c r="AT17" s="252">
        <v>110.98768147822263</v>
      </c>
      <c r="AU17" s="252">
        <v>145.22657281126266</v>
      </c>
      <c r="AV17" s="252">
        <v>207.85305763308401</v>
      </c>
      <c r="AW17" s="252">
        <v>112.83545974483063</v>
      </c>
      <c r="AX17" s="252">
        <v>150.81390233172019</v>
      </c>
      <c r="AY17" s="252">
        <v>85.63572371315442</v>
      </c>
      <c r="AZ17" s="252">
        <v>173.73515178178619</v>
      </c>
      <c r="BA17" s="252">
        <v>180.77430708315003</v>
      </c>
      <c r="BB17" s="252">
        <v>42.454905411350637</v>
      </c>
      <c r="BC17" s="252">
        <v>137.05455345358558</v>
      </c>
      <c r="BD17" s="252">
        <v>89.626044874615047</v>
      </c>
      <c r="BE17" s="252">
        <v>242.26792784865819</v>
      </c>
      <c r="BF17" s="252">
        <v>186.8015838099428</v>
      </c>
      <c r="BG17" s="252">
        <v>152.87285525736914</v>
      </c>
      <c r="BH17" s="252">
        <v>198.93312802463706</v>
      </c>
      <c r="BI17" s="252">
        <v>376.86757589089314</v>
      </c>
      <c r="BJ17" s="252">
        <v>349.49406071271449</v>
      </c>
      <c r="BK17" s="252">
        <v>366.91597008358997</v>
      </c>
      <c r="BL17" s="252">
        <v>301.86537615486139</v>
      </c>
      <c r="BM17" s="69">
        <v>119.84978165938864</v>
      </c>
      <c r="BN17" s="69">
        <v>88.279475982532745</v>
      </c>
      <c r="BO17" s="69">
        <v>108.50655021834061</v>
      </c>
      <c r="BP17" s="69">
        <v>155.16157205240177</v>
      </c>
      <c r="BQ17" s="69">
        <v>131.34672489082971</v>
      </c>
      <c r="BR17" s="69">
        <v>68.462882096069862</v>
      </c>
      <c r="BS17" s="69">
        <v>27.678602620087332</v>
      </c>
      <c r="BT17" s="69">
        <v>89.707423580786028</v>
      </c>
      <c r="BU17" s="69">
        <v>74.026200873362441</v>
      </c>
      <c r="BV17" s="69">
        <v>116.50655021834062</v>
      </c>
      <c r="BW17" s="69">
        <v>92.161572052401738</v>
      </c>
      <c r="BX17" s="69">
        <v>128.40174672489081</v>
      </c>
      <c r="BY17" s="253">
        <v>0.09</v>
      </c>
      <c r="BZ17" s="69">
        <v>110.17</v>
      </c>
      <c r="CA17" s="69">
        <v>107.25</v>
      </c>
      <c r="CB17" s="69">
        <v>81.44</v>
      </c>
      <c r="CC17" s="69">
        <v>96.13</v>
      </c>
      <c r="CD17" s="69">
        <v>67.16</v>
      </c>
      <c r="CE17" s="69">
        <v>19.07</v>
      </c>
      <c r="CF17" s="69">
        <v>80.510000000000005</v>
      </c>
      <c r="CG17" s="69">
        <v>123.8</v>
      </c>
      <c r="CH17" s="69">
        <v>102.55</v>
      </c>
      <c r="CI17" s="69">
        <v>48.03</v>
      </c>
      <c r="CJ17" s="69">
        <v>110.97</v>
      </c>
      <c r="CK17" s="69">
        <v>175.43</v>
      </c>
      <c r="CL17" s="69">
        <v>174.45</v>
      </c>
      <c r="CM17" s="69">
        <v>60.74</v>
      </c>
      <c r="CN17" s="69">
        <v>47.44</v>
      </c>
      <c r="CO17" s="69">
        <v>36.520000000000003</v>
      </c>
      <c r="CP17" s="69">
        <v>47.19</v>
      </c>
      <c r="CQ17" s="69">
        <v>46.3</v>
      </c>
      <c r="CR17" s="69">
        <v>51.26</v>
      </c>
      <c r="CS17" s="69">
        <v>91.85</v>
      </c>
      <c r="CT17" s="69">
        <v>158.69999999999999</v>
      </c>
      <c r="CU17" s="69">
        <v>158.12</v>
      </c>
      <c r="CV17" s="69">
        <v>108.74</v>
      </c>
      <c r="CW17" s="69">
        <v>86.94</v>
      </c>
      <c r="CX17" s="69">
        <v>72.48</v>
      </c>
      <c r="CY17" s="69">
        <v>85.67</v>
      </c>
      <c r="CZ17" s="69">
        <v>40.270000000000003</v>
      </c>
      <c r="DA17" s="69">
        <v>33.659999999999997</v>
      </c>
      <c r="DB17" s="69">
        <v>35.299999999999997</v>
      </c>
      <c r="DC17" s="69">
        <v>59.59</v>
      </c>
      <c r="DD17" s="69">
        <v>72.97</v>
      </c>
      <c r="DE17" s="69">
        <v>141.30000000000001</v>
      </c>
      <c r="DF17" s="69">
        <v>143.63999999999999</v>
      </c>
      <c r="DG17" s="69">
        <v>168.15</v>
      </c>
      <c r="DH17" s="69">
        <v>177.22</v>
      </c>
      <c r="DI17" s="69">
        <v>202.39</v>
      </c>
      <c r="DJ17" s="138">
        <v>0.14900801022886073</v>
      </c>
      <c r="DK17" s="69">
        <v>39.39</v>
      </c>
      <c r="DL17" s="69">
        <v>68.290000000000006</v>
      </c>
      <c r="DM17" s="69">
        <v>79.33</v>
      </c>
      <c r="DN17" s="69">
        <v>55.7</v>
      </c>
      <c r="DO17" s="69">
        <v>53.73</v>
      </c>
      <c r="DP17" s="69">
        <v>36.43</v>
      </c>
      <c r="DQ17" s="69">
        <v>137.6</v>
      </c>
      <c r="DR17" s="69">
        <v>98.6</v>
      </c>
      <c r="DS17" s="69">
        <v>167.44</v>
      </c>
      <c r="DT17" s="69">
        <v>176.02</v>
      </c>
      <c r="DU17" s="69">
        <v>179.76</v>
      </c>
      <c r="DV17" s="69">
        <v>107.7</v>
      </c>
      <c r="DW17" s="69">
        <v>110.93</v>
      </c>
      <c r="DX17" s="69">
        <v>106.79</v>
      </c>
      <c r="DY17" s="69">
        <v>117.04</v>
      </c>
      <c r="DZ17" s="69">
        <v>38.409999999999997</v>
      </c>
      <c r="EA17" s="69">
        <v>54.59</v>
      </c>
      <c r="EB17" s="69">
        <v>38.01</v>
      </c>
      <c r="EC17" s="69">
        <v>75.72</v>
      </c>
      <c r="ED17" s="69">
        <v>61.01</v>
      </c>
      <c r="EE17" s="69">
        <v>74.77</v>
      </c>
      <c r="EF17" s="69">
        <v>127.62</v>
      </c>
      <c r="EG17" s="69">
        <v>101.58</v>
      </c>
      <c r="EH17" s="69">
        <v>90.1</v>
      </c>
      <c r="EI17" s="69">
        <v>76.08</v>
      </c>
      <c r="EJ17" s="69">
        <v>46.96</v>
      </c>
      <c r="EK17" s="69">
        <v>71.81</v>
      </c>
      <c r="EL17" s="69">
        <v>75.27</v>
      </c>
      <c r="EM17" s="69">
        <v>46.86</v>
      </c>
      <c r="EN17" s="69">
        <v>79.31</v>
      </c>
      <c r="EO17" s="69">
        <v>61.38</v>
      </c>
      <c r="EP17" s="69">
        <v>139.63</v>
      </c>
      <c r="EQ17" s="69">
        <v>168.27</v>
      </c>
      <c r="ER17" s="69">
        <v>166.01</v>
      </c>
      <c r="ES17" s="69">
        <v>51.66</v>
      </c>
      <c r="ET17" s="69">
        <v>99.78</v>
      </c>
      <c r="EU17" s="69">
        <v>135.63999999999999</v>
      </c>
      <c r="EV17" s="69">
        <v>116.13</v>
      </c>
      <c r="EW17" s="69">
        <v>68.55</v>
      </c>
      <c r="EX17" s="69">
        <v>122.91</v>
      </c>
      <c r="EY17" s="69">
        <v>71.19</v>
      </c>
      <c r="EZ17" s="69">
        <v>124.11</v>
      </c>
      <c r="FA17" s="69">
        <v>41.19</v>
      </c>
      <c r="FB17" s="69">
        <v>80.599999999999994</v>
      </c>
      <c r="FC17" s="69">
        <v>159.58000000000001</v>
      </c>
      <c r="FD17" s="69">
        <v>157.87</v>
      </c>
      <c r="FE17" s="69">
        <v>200.66</v>
      </c>
      <c r="FF17" s="69">
        <v>116.23</v>
      </c>
      <c r="FG17" s="69">
        <v>51.16</v>
      </c>
      <c r="FH17" s="69">
        <v>14.91</v>
      </c>
      <c r="FI17" s="69">
        <v>16.2</v>
      </c>
      <c r="FJ17" s="69">
        <v>55.12</v>
      </c>
      <c r="FK17" s="69">
        <v>41.5</v>
      </c>
      <c r="FL17" s="69">
        <v>58.2</v>
      </c>
      <c r="FM17" s="69">
        <v>76.459999999999994</v>
      </c>
      <c r="FN17" s="69">
        <v>80.39</v>
      </c>
      <c r="FO17" s="69">
        <v>155.41</v>
      </c>
      <c r="FP17" s="69">
        <v>228.33</v>
      </c>
      <c r="FQ17" s="69">
        <v>191.15</v>
      </c>
      <c r="FR17" s="69">
        <v>86.89</v>
      </c>
      <c r="FS17" s="69">
        <v>118.14</v>
      </c>
      <c r="FT17" s="69">
        <v>87.49</v>
      </c>
      <c r="FU17" s="69">
        <v>91.97</v>
      </c>
      <c r="FV17" s="69">
        <v>29.3</v>
      </c>
      <c r="FW17" s="69">
        <v>41.57</v>
      </c>
      <c r="FX17" s="69">
        <v>19.690000000000001</v>
      </c>
      <c r="FY17" s="69">
        <v>77.22</v>
      </c>
      <c r="FZ17" s="69">
        <v>158.16999999999999</v>
      </c>
      <c r="GA17" s="69">
        <v>237.69</v>
      </c>
      <c r="GB17" s="69">
        <v>270.08999999999997</v>
      </c>
      <c r="GC17" s="69">
        <v>159.63</v>
      </c>
      <c r="GD17" s="69">
        <v>155.41</v>
      </c>
      <c r="GE17" s="138">
        <v>0.14141818181818183</v>
      </c>
      <c r="GF17" s="139">
        <v>0.1634414006869398</v>
      </c>
      <c r="GG17" s="139">
        <v>0.34837827276279798</v>
      </c>
      <c r="GH17" s="76">
        <v>222.3</v>
      </c>
      <c r="GI17" s="76">
        <v>70.62</v>
      </c>
      <c r="GJ17" s="76">
        <v>112.81</v>
      </c>
      <c r="GK17" s="76">
        <v>87.09</v>
      </c>
      <c r="GL17" s="76">
        <v>89.97</v>
      </c>
      <c r="GM17" s="76">
        <v>30.77</v>
      </c>
      <c r="GN17" s="76">
        <v>23.78</v>
      </c>
      <c r="GO17" s="76">
        <v>142.46</v>
      </c>
      <c r="GP17" s="76">
        <v>143.59</v>
      </c>
      <c r="GQ17" s="76">
        <v>80.56</v>
      </c>
      <c r="GR17" s="76">
        <v>112.65</v>
      </c>
      <c r="GS17" s="76">
        <v>83.4</v>
      </c>
      <c r="GT17" s="76">
        <v>273.67</v>
      </c>
      <c r="GU17" s="76">
        <v>166.14</v>
      </c>
      <c r="GV17" s="76">
        <v>211.91</v>
      </c>
      <c r="GW17" s="76">
        <v>142.80000000000001</v>
      </c>
      <c r="GX17" s="76">
        <v>103.2</v>
      </c>
      <c r="GY17" s="76">
        <v>45.49</v>
      </c>
      <c r="GZ17" s="76">
        <v>64.06</v>
      </c>
      <c r="HA17" s="76">
        <v>107.49</v>
      </c>
      <c r="HB17" s="76">
        <v>134.5</v>
      </c>
      <c r="HC17" s="76">
        <v>170.25</v>
      </c>
      <c r="HD17" s="76">
        <v>155.91</v>
      </c>
      <c r="HE17" s="76">
        <v>132.44</v>
      </c>
      <c r="HF17" s="79">
        <v>170.67</v>
      </c>
      <c r="HG17" s="79">
        <v>50.96</v>
      </c>
      <c r="HH17" s="79">
        <v>55.49</v>
      </c>
      <c r="HI17" s="79">
        <v>61.49</v>
      </c>
      <c r="HJ17" s="79">
        <v>36.58</v>
      </c>
      <c r="HK17" s="79">
        <v>47.29</v>
      </c>
      <c r="HL17" s="79">
        <v>86.36</v>
      </c>
      <c r="HM17" s="79">
        <v>101.41</v>
      </c>
      <c r="HN17" s="78">
        <v>164.55</v>
      </c>
      <c r="HO17" s="78">
        <v>198.57</v>
      </c>
      <c r="HP17" s="78">
        <v>148.72999999999999</v>
      </c>
      <c r="HQ17" s="78">
        <v>77.900000000000006</v>
      </c>
      <c r="HR17" s="78">
        <v>93.91</v>
      </c>
      <c r="HS17" s="78">
        <v>23.95</v>
      </c>
      <c r="HT17" s="78">
        <v>35.57</v>
      </c>
      <c r="HU17" s="78">
        <v>64.290000000000006</v>
      </c>
      <c r="HV17" s="78">
        <v>100.38</v>
      </c>
      <c r="HW17" s="78">
        <v>78.540000000000006</v>
      </c>
      <c r="HX17" s="78">
        <v>92.63</v>
      </c>
      <c r="HY17" s="78">
        <v>197.61</v>
      </c>
      <c r="HZ17" s="78">
        <v>144.58000000000001</v>
      </c>
      <c r="IA17" s="78">
        <v>144.5</v>
      </c>
      <c r="IB17" s="78">
        <v>63.07</v>
      </c>
      <c r="IC17" s="78">
        <v>91.66</v>
      </c>
      <c r="ID17" s="78">
        <v>125.07</v>
      </c>
      <c r="IE17" s="78">
        <v>75.77</v>
      </c>
      <c r="IF17" s="78">
        <v>138.87</v>
      </c>
      <c r="IG17" s="78">
        <v>78.78</v>
      </c>
      <c r="IH17" s="78">
        <v>98.76</v>
      </c>
      <c r="II17" s="78">
        <v>35.630000000000003</v>
      </c>
      <c r="IJ17" s="78">
        <v>99.07</v>
      </c>
      <c r="IK17" s="78">
        <v>109.34</v>
      </c>
      <c r="IL17" s="78">
        <v>106.01</v>
      </c>
      <c r="IM17" s="78">
        <v>72.7</v>
      </c>
      <c r="IN17" s="78">
        <v>103.71</v>
      </c>
      <c r="IO17" s="78">
        <v>69.680000000000007</v>
      </c>
      <c r="IP17" s="78">
        <v>54.41</v>
      </c>
      <c r="IQ17" s="78">
        <v>42.94</v>
      </c>
      <c r="IR17" s="78">
        <v>147.76</v>
      </c>
      <c r="IS17" s="78">
        <v>101.83</v>
      </c>
      <c r="IT17" s="78">
        <v>99.52</v>
      </c>
      <c r="IU17" s="100">
        <v>121.05</v>
      </c>
      <c r="IV17" s="100">
        <v>96</v>
      </c>
      <c r="IW17" s="100">
        <v>185.2</v>
      </c>
      <c r="IX17" s="100">
        <v>173.41</v>
      </c>
      <c r="IY17" s="100">
        <v>264.27</v>
      </c>
      <c r="IZ17" s="100">
        <v>287.61</v>
      </c>
      <c r="JA17" s="100">
        <v>218.26</v>
      </c>
      <c r="JB17" s="80">
        <v>66.58</v>
      </c>
      <c r="JC17" s="79">
        <v>28.21</v>
      </c>
      <c r="JD17" s="79">
        <v>40.94</v>
      </c>
      <c r="JE17" s="79">
        <v>59.21</v>
      </c>
      <c r="JF17" s="79">
        <v>53.04</v>
      </c>
      <c r="JG17" s="79">
        <v>39.03</v>
      </c>
      <c r="JH17" s="79">
        <v>93.64</v>
      </c>
      <c r="JI17" s="79">
        <v>126.36</v>
      </c>
      <c r="JJ17" s="79">
        <v>147.43</v>
      </c>
      <c r="JK17" s="79">
        <v>239.61</v>
      </c>
      <c r="JL17" s="79">
        <v>153.36000000000001</v>
      </c>
      <c r="JM17" s="79">
        <v>152.69999999999999</v>
      </c>
      <c r="JN17" s="79">
        <v>98.81</v>
      </c>
      <c r="JO17" s="79">
        <v>30.37</v>
      </c>
      <c r="JP17" s="79">
        <v>105.88</v>
      </c>
      <c r="JQ17" s="79">
        <v>105.34</v>
      </c>
      <c r="JR17" s="79">
        <v>95.59</v>
      </c>
      <c r="JS17" s="79">
        <v>60.68</v>
      </c>
      <c r="JT17" s="79">
        <v>100.14</v>
      </c>
      <c r="JU17" s="79">
        <v>191.22</v>
      </c>
      <c r="JV17" s="79">
        <v>153.9</v>
      </c>
      <c r="JW17" s="79">
        <v>108.26</v>
      </c>
      <c r="JX17" s="79">
        <v>58.29</v>
      </c>
      <c r="JY17" s="79">
        <v>41.44</v>
      </c>
      <c r="JZ17" s="79">
        <v>122.86</v>
      </c>
      <c r="KA17" s="79">
        <v>200.91</v>
      </c>
      <c r="KB17" s="78">
        <v>141.01</v>
      </c>
      <c r="KC17" s="78">
        <v>160.47999999999999</v>
      </c>
      <c r="KD17" s="78">
        <v>59.78</v>
      </c>
      <c r="KE17" s="78">
        <v>190.58</v>
      </c>
      <c r="KF17" s="78">
        <v>220.3</v>
      </c>
      <c r="KG17" s="78">
        <v>220.81</v>
      </c>
      <c r="KH17" s="78">
        <v>178.43</v>
      </c>
      <c r="KI17" s="78">
        <v>231.66</v>
      </c>
      <c r="KJ17" s="78">
        <v>261.32</v>
      </c>
      <c r="KK17" s="78">
        <v>249.34</v>
      </c>
      <c r="KL17" s="78">
        <v>218.02</v>
      </c>
      <c r="KM17" s="78">
        <v>198.42</v>
      </c>
      <c r="KN17" s="78">
        <v>117.07</v>
      </c>
      <c r="KO17" s="78">
        <v>109.72</v>
      </c>
      <c r="KP17" s="78">
        <v>81.849999999999994</v>
      </c>
      <c r="KQ17" s="78">
        <v>58.05</v>
      </c>
      <c r="KR17" s="78">
        <v>61.77</v>
      </c>
      <c r="KS17" s="78">
        <v>190.69</v>
      </c>
      <c r="KT17" s="78">
        <v>233.25</v>
      </c>
      <c r="KU17" s="78">
        <v>279</v>
      </c>
      <c r="KV17" s="78">
        <v>238.77</v>
      </c>
      <c r="KW17" s="78">
        <v>186.76</v>
      </c>
      <c r="KX17" s="78">
        <v>121.1</v>
      </c>
      <c r="KY17" s="78">
        <v>160.22999999999999</v>
      </c>
      <c r="KZ17" s="78">
        <v>108.07</v>
      </c>
      <c r="LA17" s="78">
        <v>230.51</v>
      </c>
      <c r="LB17" s="103">
        <v>94.98</v>
      </c>
      <c r="LC17" s="103">
        <v>167.8</v>
      </c>
      <c r="LD17" s="103">
        <v>175</v>
      </c>
      <c r="LE17" s="103">
        <v>220.41</v>
      </c>
      <c r="LF17" s="103">
        <v>354.45</v>
      </c>
      <c r="LG17" s="103">
        <v>288.10000000000002</v>
      </c>
      <c r="LH17" s="103">
        <v>220.12</v>
      </c>
      <c r="LI17" s="103">
        <v>205.26</v>
      </c>
      <c r="LJ17" s="103">
        <v>176.1</v>
      </c>
      <c r="LK17" s="103">
        <v>144.11000000000001</v>
      </c>
      <c r="LL17" s="103">
        <v>75</v>
      </c>
      <c r="LM17" s="103">
        <v>130.55000000000001</v>
      </c>
      <c r="LN17" s="103">
        <v>119.47</v>
      </c>
      <c r="LO17" s="103">
        <v>147.79</v>
      </c>
      <c r="LP17" s="78">
        <v>133.93</v>
      </c>
      <c r="LQ17" s="78">
        <v>98.64</v>
      </c>
      <c r="LR17" s="78">
        <v>198.28</v>
      </c>
      <c r="LS17" s="78">
        <v>249.06</v>
      </c>
      <c r="LT17" s="78">
        <v>246.84</v>
      </c>
      <c r="LU17" s="78">
        <v>247.47</v>
      </c>
      <c r="LV17" s="78">
        <v>165.07</v>
      </c>
      <c r="LW17" s="78">
        <v>75.95</v>
      </c>
      <c r="LX17" s="78">
        <v>41.48</v>
      </c>
      <c r="LY17" s="78">
        <v>53.74</v>
      </c>
      <c r="LZ17" s="78">
        <v>70.290000000000006</v>
      </c>
      <c r="MA17" s="78">
        <v>68.3</v>
      </c>
      <c r="MB17" s="78">
        <v>74.28</v>
      </c>
      <c r="MC17" s="78">
        <v>136.32</v>
      </c>
      <c r="MD17" s="78">
        <v>223.68</v>
      </c>
      <c r="ME17" s="78">
        <v>220.63</v>
      </c>
      <c r="MF17" s="78">
        <v>214.74</v>
      </c>
      <c r="MG17" s="78">
        <v>152.15</v>
      </c>
      <c r="MH17" s="78">
        <v>80.75</v>
      </c>
      <c r="MI17" s="78">
        <v>61.72</v>
      </c>
      <c r="MJ17" s="78">
        <v>57.6</v>
      </c>
      <c r="MK17" s="78">
        <v>69.47</v>
      </c>
      <c r="ML17" s="78">
        <v>76.739999999999995</v>
      </c>
      <c r="MM17" s="78">
        <v>84.73</v>
      </c>
      <c r="MN17" s="78">
        <v>84.39</v>
      </c>
      <c r="MO17" s="78">
        <v>128.37</v>
      </c>
      <c r="MP17" s="78">
        <v>152.6</v>
      </c>
      <c r="MQ17" s="78">
        <v>167.95</v>
      </c>
      <c r="MR17" s="78">
        <v>134</v>
      </c>
      <c r="MS17" s="78">
        <v>142.86000000000001</v>
      </c>
      <c r="MT17" s="78">
        <v>152.38999999999999</v>
      </c>
      <c r="MU17" s="78">
        <v>233.03</v>
      </c>
      <c r="MV17" s="78">
        <v>270.32</v>
      </c>
      <c r="MW17" s="78">
        <v>154.1</v>
      </c>
      <c r="MX17" s="78">
        <v>131.76</v>
      </c>
      <c r="MY17" s="78">
        <v>77.03</v>
      </c>
      <c r="MZ17" s="78">
        <v>77.27</v>
      </c>
      <c r="NA17" s="78">
        <v>95.01</v>
      </c>
      <c r="NB17" s="78">
        <v>228.69</v>
      </c>
      <c r="NC17" s="78">
        <v>263.98</v>
      </c>
      <c r="ND17" s="78">
        <v>224.91</v>
      </c>
      <c r="NE17" s="78">
        <v>130.97</v>
      </c>
      <c r="NF17" s="78">
        <v>95.56</v>
      </c>
      <c r="NG17" s="78">
        <v>106.57</v>
      </c>
      <c r="NH17" s="78">
        <v>123.2</v>
      </c>
      <c r="NI17" s="78">
        <v>127.58</v>
      </c>
      <c r="NJ17" s="78">
        <v>56.67</v>
      </c>
      <c r="NK17" s="78">
        <v>36.58</v>
      </c>
      <c r="NL17" s="78">
        <v>98.5</v>
      </c>
      <c r="NM17" s="78">
        <v>98.22</v>
      </c>
      <c r="NN17" s="78">
        <v>130.69</v>
      </c>
      <c r="NO17" s="78">
        <v>200.58</v>
      </c>
      <c r="NP17" s="78">
        <v>147.86000000000001</v>
      </c>
      <c r="NQ17" s="78">
        <v>135.16999999999999</v>
      </c>
      <c r="NR17" s="78">
        <v>90.61</v>
      </c>
      <c r="NS17" s="78">
        <v>91.31</v>
      </c>
      <c r="NT17" s="78">
        <v>88.71</v>
      </c>
      <c r="NU17" s="54">
        <v>87.91</v>
      </c>
      <c r="NV17" s="54">
        <v>43.31</v>
      </c>
      <c r="NW17" s="54">
        <v>71.83</v>
      </c>
      <c r="NX17" s="54">
        <v>120.7</v>
      </c>
      <c r="NY17" s="54">
        <v>155.31</v>
      </c>
      <c r="NZ17" s="54">
        <v>211.19</v>
      </c>
      <c r="OA17" s="54">
        <v>137.72</v>
      </c>
      <c r="OB17" s="92">
        <v>-34.788579004687719</v>
      </c>
      <c r="OC17" s="91">
        <v>-31.339116561970286</v>
      </c>
      <c r="OD17" s="254" t="e">
        <f>#REF!</f>
        <v>#REF!</v>
      </c>
      <c r="OE17" s="254" t="e">
        <f>#REF!</f>
        <v>#REF!</v>
      </c>
      <c r="OF17" s="254" t="e">
        <f>#REF!</f>
        <v>#REF!</v>
      </c>
      <c r="OG17" s="9"/>
      <c r="OI17" s="56"/>
    </row>
    <row r="18" spans="2:399" ht="24.75" customHeight="1">
      <c r="B18" s="255"/>
      <c r="C18" s="256">
        <v>1</v>
      </c>
      <c r="D18" s="249">
        <v>363.98709093249926</v>
      </c>
      <c r="E18" s="249">
        <v>409.58489723459849</v>
      </c>
      <c r="F18" s="249">
        <v>358.3758059000557</v>
      </c>
      <c r="G18" s="249">
        <v>381.49421973930271</v>
      </c>
      <c r="H18" s="249">
        <v>363.33147933363898</v>
      </c>
      <c r="I18" s="249">
        <v>462.28897792700468</v>
      </c>
      <c r="J18" s="249">
        <v>339.44696388912462</v>
      </c>
      <c r="K18" s="249">
        <v>364.20551117485218</v>
      </c>
      <c r="L18" s="249">
        <v>284.08306332730547</v>
      </c>
      <c r="M18" s="249">
        <v>195.62443690969243</v>
      </c>
      <c r="N18" s="249">
        <v>148.32757144007431</v>
      </c>
      <c r="O18" s="249">
        <v>166.75531940745992</v>
      </c>
      <c r="P18" s="249">
        <v>79.409264353847007</v>
      </c>
      <c r="Q18" s="249">
        <v>77.104804699494693</v>
      </c>
      <c r="R18" s="249">
        <v>74.067180553274497</v>
      </c>
      <c r="S18" s="249">
        <v>59.574819851771124</v>
      </c>
      <c r="T18" s="249">
        <v>59.786117626105721</v>
      </c>
      <c r="U18" s="249">
        <v>68.690933148741237</v>
      </c>
      <c r="V18" s="249">
        <v>56.861180919817748</v>
      </c>
      <c r="W18" s="249">
        <v>75.131690935642297</v>
      </c>
      <c r="X18" s="249">
        <v>81.536027463335088</v>
      </c>
      <c r="Y18" s="249">
        <v>78.608257892041081</v>
      </c>
      <c r="Z18" s="249">
        <v>67.562703383032712</v>
      </c>
      <c r="AA18" s="249">
        <v>118.03452526750627</v>
      </c>
      <c r="AB18" s="249">
        <v>110.25032494132478</v>
      </c>
      <c r="AC18" s="249">
        <v>82.507010489806646</v>
      </c>
      <c r="AD18" s="249">
        <v>94.196985764554299</v>
      </c>
      <c r="AE18" s="249">
        <v>95.462432332667674</v>
      </c>
      <c r="AF18" s="249">
        <v>93.063580629625022</v>
      </c>
      <c r="AG18" s="249">
        <v>95.529374309713248</v>
      </c>
      <c r="AH18" s="249">
        <v>104.78791496554375</v>
      </c>
      <c r="AI18" s="249">
        <v>113.94018706309495</v>
      </c>
      <c r="AJ18" s="249">
        <v>123.29253072446762</v>
      </c>
      <c r="AK18" s="249">
        <v>135.58216422073528</v>
      </c>
      <c r="AL18" s="249">
        <v>98.488456766270986</v>
      </c>
      <c r="AM18" s="249">
        <v>112.25912569567423</v>
      </c>
      <c r="AN18" s="249">
        <v>112.79561332083284</v>
      </c>
      <c r="AO18" s="249">
        <v>81.752585159687598</v>
      </c>
      <c r="AP18" s="249">
        <v>79.058475659819109</v>
      </c>
      <c r="AQ18" s="249">
        <v>75.729091108645676</v>
      </c>
      <c r="AR18" s="249">
        <v>86.436872451850533</v>
      </c>
      <c r="AS18" s="249">
        <v>97.563622113595471</v>
      </c>
      <c r="AT18" s="249">
        <v>112.81383040311293</v>
      </c>
      <c r="AU18" s="249">
        <v>114.42664147519459</v>
      </c>
      <c r="AV18" s="249">
        <v>144.75171102525638</v>
      </c>
      <c r="AW18" s="249">
        <v>120.51327952980348</v>
      </c>
      <c r="AX18" s="249">
        <v>95.470205700318118</v>
      </c>
      <c r="AY18" s="249">
        <v>78.707224993500731</v>
      </c>
      <c r="AZ18" s="249">
        <v>74.18072380806322</v>
      </c>
      <c r="BA18" s="249">
        <v>79.991118673222815</v>
      </c>
      <c r="BB18" s="249">
        <v>72.779474158801506</v>
      </c>
      <c r="BC18" s="249">
        <v>63.439797869514194</v>
      </c>
      <c r="BD18" s="249">
        <v>93.555714070738603</v>
      </c>
      <c r="BE18" s="249">
        <v>93.723938896561322</v>
      </c>
      <c r="BF18" s="249">
        <v>80.616495850245741</v>
      </c>
      <c r="BG18" s="249">
        <v>83.010302633357654</v>
      </c>
      <c r="BH18" s="249">
        <v>78.202084018429716</v>
      </c>
      <c r="BI18" s="249">
        <v>123.12104657041945</v>
      </c>
      <c r="BJ18" s="249">
        <v>94.945191990357444</v>
      </c>
      <c r="BK18" s="249">
        <v>91.73881388325222</v>
      </c>
      <c r="BL18" s="249">
        <v>90.819341338085763</v>
      </c>
      <c r="BM18" s="257">
        <v>94.748642358661044</v>
      </c>
      <c r="BN18" s="257">
        <v>89.745574695400109</v>
      </c>
      <c r="BO18" s="257">
        <v>100.39522414398184</v>
      </c>
      <c r="BP18" s="257">
        <v>123.060865241339</v>
      </c>
      <c r="BQ18" s="257">
        <v>138.72230523453578</v>
      </c>
      <c r="BR18" s="257">
        <v>91.568040722125872</v>
      </c>
      <c r="BS18" s="257">
        <v>85.015554639906796</v>
      </c>
      <c r="BT18" s="257">
        <v>82.473854647064968</v>
      </c>
      <c r="BU18" s="257">
        <v>73.704494327147628</v>
      </c>
      <c r="BV18" s="257">
        <v>98.139528961811934</v>
      </c>
      <c r="BW18" s="257">
        <v>115.26763538721346</v>
      </c>
      <c r="BX18" s="257">
        <v>110.52962904077881</v>
      </c>
      <c r="BY18" s="250">
        <v>1</v>
      </c>
      <c r="BZ18" s="257">
        <v>97.7</v>
      </c>
      <c r="CA18" s="257">
        <v>106.07</v>
      </c>
      <c r="CB18" s="257">
        <v>128.84</v>
      </c>
      <c r="CC18" s="257">
        <v>117.05</v>
      </c>
      <c r="CD18" s="257">
        <v>148.91</v>
      </c>
      <c r="CE18" s="257">
        <v>98.47</v>
      </c>
      <c r="CF18" s="257">
        <v>88.3</v>
      </c>
      <c r="CG18" s="257">
        <v>93.73</v>
      </c>
      <c r="CH18" s="257">
        <v>103.65</v>
      </c>
      <c r="CI18" s="257">
        <v>124.29</v>
      </c>
      <c r="CJ18" s="257">
        <v>83.12</v>
      </c>
      <c r="CK18" s="257">
        <v>127.47</v>
      </c>
      <c r="CL18" s="257">
        <v>114.6</v>
      </c>
      <c r="CM18" s="257">
        <v>122.12</v>
      </c>
      <c r="CN18" s="257">
        <v>111.12</v>
      </c>
      <c r="CO18" s="257">
        <v>113.18</v>
      </c>
      <c r="CP18" s="257">
        <v>111.51</v>
      </c>
      <c r="CQ18" s="257">
        <v>158.29</v>
      </c>
      <c r="CR18" s="257">
        <v>212.58</v>
      </c>
      <c r="CS18" s="257">
        <v>167.96</v>
      </c>
      <c r="CT18" s="257">
        <v>152.41999999999999</v>
      </c>
      <c r="CU18" s="257">
        <v>140.04</v>
      </c>
      <c r="CV18" s="257">
        <v>137.57</v>
      </c>
      <c r="CW18" s="257">
        <v>127.56</v>
      </c>
      <c r="CX18" s="257">
        <v>120.75</v>
      </c>
      <c r="CY18" s="257">
        <v>136.12</v>
      </c>
      <c r="CZ18" s="257">
        <v>120.76</v>
      </c>
      <c r="DA18" s="257">
        <v>118.63</v>
      </c>
      <c r="DB18" s="257">
        <v>124.14</v>
      </c>
      <c r="DC18" s="257">
        <v>104.78</v>
      </c>
      <c r="DD18" s="257">
        <v>103.97</v>
      </c>
      <c r="DE18" s="257">
        <v>137.36000000000001</v>
      </c>
      <c r="DF18" s="257">
        <v>106.99</v>
      </c>
      <c r="DG18" s="257">
        <v>154.16999999999999</v>
      </c>
      <c r="DH18" s="257">
        <v>155.91999999999999</v>
      </c>
      <c r="DI18" s="257">
        <v>168.77</v>
      </c>
      <c r="DJ18" s="258">
        <v>1</v>
      </c>
      <c r="DK18" s="257">
        <v>99.358404895864183</v>
      </c>
      <c r="DL18" s="257">
        <v>98.00135830018435</v>
      </c>
      <c r="DM18" s="257">
        <v>99.244142101284964</v>
      </c>
      <c r="DN18" s="257">
        <v>98.663350948088279</v>
      </c>
      <c r="DO18" s="257">
        <v>95.463414634146346</v>
      </c>
      <c r="DP18" s="257">
        <v>99.323943661971825</v>
      </c>
      <c r="DQ18" s="257">
        <v>96.758358803371308</v>
      </c>
      <c r="DR18" s="257">
        <v>98.756292567367481</v>
      </c>
      <c r="DS18" s="257">
        <v>97.902097902097907</v>
      </c>
      <c r="DT18" s="257">
        <v>99.001960434860095</v>
      </c>
      <c r="DU18" s="257">
        <v>98.195108744698132</v>
      </c>
      <c r="DV18" s="257">
        <v>100.29445653565485</v>
      </c>
      <c r="DW18" s="257">
        <v>100.34732863418122</v>
      </c>
      <c r="DX18" s="257">
        <v>100.83168728558063</v>
      </c>
      <c r="DY18" s="257">
        <v>100.07940919558484</v>
      </c>
      <c r="DZ18" s="257">
        <v>100.28755577590482</v>
      </c>
      <c r="EA18" s="257">
        <v>98.675128033845482</v>
      </c>
      <c r="EB18" s="257">
        <v>99.356725146198841</v>
      </c>
      <c r="EC18" s="257">
        <v>95.953614606464342</v>
      </c>
      <c r="ED18" s="257">
        <v>94.413189560868886</v>
      </c>
      <c r="EE18" s="257">
        <v>96.603481624758217</v>
      </c>
      <c r="EF18" s="257">
        <v>99.172310007524459</v>
      </c>
      <c r="EG18" s="257">
        <v>100.53593715586227</v>
      </c>
      <c r="EH18" s="257">
        <v>102.60939089984007</v>
      </c>
      <c r="EI18" s="257">
        <v>97.166998011928428</v>
      </c>
      <c r="EJ18" s="257">
        <v>93.061402235447815</v>
      </c>
      <c r="EK18" s="257">
        <v>94.229067091520619</v>
      </c>
      <c r="EL18" s="257">
        <v>94.247467438494937</v>
      </c>
      <c r="EM18" s="257">
        <v>95.39473684210526</v>
      </c>
      <c r="EN18" s="257">
        <v>96.213931262635555</v>
      </c>
      <c r="EO18" s="257">
        <v>98.244213886671986</v>
      </c>
      <c r="EP18" s="257">
        <v>95.824634655532364</v>
      </c>
      <c r="EQ18" s="257">
        <v>99.471001250360686</v>
      </c>
      <c r="ER18" s="257">
        <v>100.74965476425331</v>
      </c>
      <c r="ES18" s="257">
        <v>100.33747779751333</v>
      </c>
      <c r="ET18" s="257">
        <v>101.92344194875039</v>
      </c>
      <c r="EU18" s="257">
        <v>99.376889947768717</v>
      </c>
      <c r="EV18" s="257">
        <v>98.297540892400121</v>
      </c>
      <c r="EW18" s="257">
        <v>95.224265892223301</v>
      </c>
      <c r="EX18" s="257">
        <v>95.569246349902954</v>
      </c>
      <c r="EY18" s="257">
        <v>96.398416886543529</v>
      </c>
      <c r="EZ18" s="257">
        <v>92.640938327657963</v>
      </c>
      <c r="FA18" s="257">
        <v>96.212208965597128</v>
      </c>
      <c r="FB18" s="257">
        <v>99.145985401459868</v>
      </c>
      <c r="FC18" s="257">
        <v>97.881512501539603</v>
      </c>
      <c r="FD18" s="257">
        <v>98.985893150529719</v>
      </c>
      <c r="FE18" s="257">
        <v>100.28634718245178</v>
      </c>
      <c r="FF18" s="257">
        <v>99.865771812080538</v>
      </c>
      <c r="FG18" s="257">
        <v>98.015049299429165</v>
      </c>
      <c r="FH18" s="257">
        <v>97.964470762398221</v>
      </c>
      <c r="FI18" s="257">
        <v>98.01555376776615</v>
      </c>
      <c r="FJ18" s="257">
        <v>96.833245660178861</v>
      </c>
      <c r="FK18" s="257">
        <v>94.678468593366759</v>
      </c>
      <c r="FL18" s="257">
        <v>95.693990999735291</v>
      </c>
      <c r="FM18" s="257">
        <v>96.869230151721922</v>
      </c>
      <c r="FN18" s="257">
        <v>96.630016983999283</v>
      </c>
      <c r="FO18" s="257">
        <v>96.32369176418635</v>
      </c>
      <c r="FP18" s="257">
        <v>98.233365711510444</v>
      </c>
      <c r="FQ18" s="257">
        <v>99.006622516556291</v>
      </c>
      <c r="FR18" s="257">
        <v>95.6463496316142</v>
      </c>
      <c r="FS18" s="257">
        <v>98.280423280423278</v>
      </c>
      <c r="FT18" s="257">
        <v>99.852476290832456</v>
      </c>
      <c r="FU18" s="257">
        <v>97.488446855535457</v>
      </c>
      <c r="FV18" s="257">
        <v>96.064531899291126</v>
      </c>
      <c r="FW18" s="257">
        <v>98.218262806236083</v>
      </c>
      <c r="FX18" s="257">
        <v>93.689512146948445</v>
      </c>
      <c r="FY18" s="257">
        <v>97.025580011897674</v>
      </c>
      <c r="FZ18" s="257">
        <v>97.462974032011687</v>
      </c>
      <c r="GA18" s="257">
        <v>99.772753096239057</v>
      </c>
      <c r="GB18" s="257">
        <v>99.222864154609127</v>
      </c>
      <c r="GC18" s="257">
        <v>101.1292088694224</v>
      </c>
      <c r="GD18" s="257">
        <v>99.459503726148554</v>
      </c>
      <c r="GE18" s="258">
        <v>1</v>
      </c>
      <c r="GF18" s="259">
        <v>1</v>
      </c>
      <c r="GG18" s="259">
        <v>1</v>
      </c>
      <c r="GH18" s="260">
        <v>121.21</v>
      </c>
      <c r="GI18" s="260">
        <v>118.42</v>
      </c>
      <c r="GJ18" s="260">
        <v>99.62</v>
      </c>
      <c r="GK18" s="260">
        <v>91.54</v>
      </c>
      <c r="GL18" s="260">
        <v>104.76</v>
      </c>
      <c r="GM18" s="260">
        <v>88.66</v>
      </c>
      <c r="GN18" s="260">
        <v>87.82</v>
      </c>
      <c r="GO18" s="260">
        <v>108.85</v>
      </c>
      <c r="GP18" s="260">
        <v>102.72</v>
      </c>
      <c r="GQ18" s="260">
        <v>95</v>
      </c>
      <c r="GR18" s="260">
        <v>83.15</v>
      </c>
      <c r="GS18" s="260">
        <v>98.28</v>
      </c>
      <c r="GT18" s="260">
        <v>117.05</v>
      </c>
      <c r="GU18" s="260">
        <v>109.06</v>
      </c>
      <c r="GV18" s="260">
        <v>106.46</v>
      </c>
      <c r="GW18" s="260">
        <v>84.31</v>
      </c>
      <c r="GX18" s="260">
        <v>87.28</v>
      </c>
      <c r="GY18" s="260">
        <v>82</v>
      </c>
      <c r="GZ18" s="260">
        <v>99.65</v>
      </c>
      <c r="HA18" s="260">
        <v>90.21</v>
      </c>
      <c r="HB18" s="260">
        <v>122.05</v>
      </c>
      <c r="HC18" s="260">
        <v>139.74</v>
      </c>
      <c r="HD18" s="260">
        <v>98.84</v>
      </c>
      <c r="HE18" s="260">
        <v>104.28</v>
      </c>
      <c r="HF18" s="261">
        <v>95.33</v>
      </c>
      <c r="HG18" s="261">
        <v>71.33</v>
      </c>
      <c r="HH18" s="261">
        <v>64.78</v>
      </c>
      <c r="HI18" s="261">
        <v>83.94</v>
      </c>
      <c r="HJ18" s="261">
        <v>116.25</v>
      </c>
      <c r="HK18" s="261">
        <v>98.8</v>
      </c>
      <c r="HL18" s="261">
        <v>97.44</v>
      </c>
      <c r="HM18" s="261">
        <v>87.79</v>
      </c>
      <c r="HN18" s="261">
        <v>122.02</v>
      </c>
      <c r="HO18" s="261">
        <v>140.97999999999999</v>
      </c>
      <c r="HP18" s="261">
        <v>121.77</v>
      </c>
      <c r="HQ18" s="261">
        <v>99.58</v>
      </c>
      <c r="HR18" s="261">
        <v>100.06</v>
      </c>
      <c r="HS18" s="261">
        <v>88.29</v>
      </c>
      <c r="HT18" s="261">
        <v>102.43</v>
      </c>
      <c r="HU18" s="261">
        <v>90.37</v>
      </c>
      <c r="HV18" s="261">
        <v>118.92</v>
      </c>
      <c r="HW18" s="261">
        <v>113.19</v>
      </c>
      <c r="HX18" s="261">
        <v>98.28</v>
      </c>
      <c r="HY18" s="261">
        <v>108.42</v>
      </c>
      <c r="HZ18" s="261">
        <v>94.62</v>
      </c>
      <c r="IA18" s="261">
        <v>104.45</v>
      </c>
      <c r="IB18" s="261">
        <v>58.45</v>
      </c>
      <c r="IC18" s="261">
        <v>60.49</v>
      </c>
      <c r="ID18" s="261">
        <v>67.239999999999995</v>
      </c>
      <c r="IE18" s="261">
        <v>56.37</v>
      </c>
      <c r="IF18" s="261">
        <v>71.5</v>
      </c>
      <c r="IG18" s="261">
        <v>60.26</v>
      </c>
      <c r="IH18" s="261">
        <v>75.75</v>
      </c>
      <c r="II18" s="261">
        <v>64.430000000000007</v>
      </c>
      <c r="IJ18" s="261">
        <v>70.91</v>
      </c>
      <c r="IK18" s="261">
        <v>84.54</v>
      </c>
      <c r="IL18" s="261">
        <v>91.22</v>
      </c>
      <c r="IM18" s="261">
        <v>89.85</v>
      </c>
      <c r="IN18" s="261">
        <v>73.44</v>
      </c>
      <c r="IO18" s="261">
        <v>63.8</v>
      </c>
      <c r="IP18" s="261">
        <v>76.64</v>
      </c>
      <c r="IQ18" s="261">
        <v>64.099999999999994</v>
      </c>
      <c r="IR18" s="261">
        <v>96.98</v>
      </c>
      <c r="IS18" s="261">
        <v>95.83</v>
      </c>
      <c r="IT18" s="261">
        <v>130.41</v>
      </c>
      <c r="IU18" s="261">
        <v>117.32</v>
      </c>
      <c r="IV18" s="261">
        <v>126.8</v>
      </c>
      <c r="IW18" s="261">
        <v>134.22999999999999</v>
      </c>
      <c r="IX18" s="261">
        <v>116.8</v>
      </c>
      <c r="IY18" s="261">
        <v>147.16</v>
      </c>
      <c r="IZ18" s="261">
        <v>149.24</v>
      </c>
      <c r="JA18" s="261">
        <v>136.72999999999999</v>
      </c>
      <c r="JB18" s="262">
        <v>99.65</v>
      </c>
      <c r="JC18" s="260">
        <v>77.98</v>
      </c>
      <c r="JD18" s="260">
        <v>77.75</v>
      </c>
      <c r="JE18" s="260">
        <v>73.67</v>
      </c>
      <c r="JF18" s="260">
        <v>73.989999999999995</v>
      </c>
      <c r="JG18" s="260">
        <v>61.08</v>
      </c>
      <c r="JH18" s="260">
        <v>95.61</v>
      </c>
      <c r="JI18" s="260">
        <v>111.54</v>
      </c>
      <c r="JJ18" s="260">
        <v>145.04</v>
      </c>
      <c r="JK18" s="260">
        <v>154.85</v>
      </c>
      <c r="JL18" s="260">
        <v>116.51</v>
      </c>
      <c r="JM18" s="260">
        <v>112.53</v>
      </c>
      <c r="JN18" s="260">
        <v>78.33</v>
      </c>
      <c r="JO18" s="260">
        <v>60.11</v>
      </c>
      <c r="JP18" s="260">
        <v>78.84</v>
      </c>
      <c r="JQ18" s="260">
        <v>83.41</v>
      </c>
      <c r="JR18" s="260">
        <v>83.93</v>
      </c>
      <c r="JS18" s="260">
        <v>71.53</v>
      </c>
      <c r="JT18" s="260">
        <v>80.22</v>
      </c>
      <c r="JU18" s="260">
        <v>120.71</v>
      </c>
      <c r="JV18" s="260">
        <v>114.16</v>
      </c>
      <c r="JW18" s="260">
        <v>98.99</v>
      </c>
      <c r="JX18" s="260">
        <v>68.73</v>
      </c>
      <c r="JY18" s="260">
        <v>67.36</v>
      </c>
      <c r="JZ18" s="260">
        <v>85.08</v>
      </c>
      <c r="KA18" s="260">
        <v>106.08</v>
      </c>
      <c r="KB18" s="260">
        <v>90.05</v>
      </c>
      <c r="KC18" s="260">
        <v>97.82</v>
      </c>
      <c r="KD18" s="260">
        <v>55.8</v>
      </c>
      <c r="KE18" s="260">
        <v>103.56</v>
      </c>
      <c r="KF18" s="263">
        <v>121.55</v>
      </c>
      <c r="KG18" s="263">
        <v>140.44</v>
      </c>
      <c r="KH18" s="263">
        <v>123.59</v>
      </c>
      <c r="KI18" s="263">
        <v>144.81</v>
      </c>
      <c r="KJ18" s="263">
        <v>148.01</v>
      </c>
      <c r="KK18" s="263">
        <v>165.81</v>
      </c>
      <c r="KL18" s="263">
        <v>140.30000000000001</v>
      </c>
      <c r="KM18" s="263">
        <v>143.85</v>
      </c>
      <c r="KN18" s="263">
        <v>123.15</v>
      </c>
      <c r="KO18" s="263">
        <v>117.51</v>
      </c>
      <c r="KP18" s="263">
        <v>120.72</v>
      </c>
      <c r="KQ18" s="263">
        <v>99.24</v>
      </c>
      <c r="KR18" s="263">
        <v>100.96</v>
      </c>
      <c r="KS18" s="263">
        <v>142.53</v>
      </c>
      <c r="KT18" s="263">
        <v>160.33000000000001</v>
      </c>
      <c r="KU18" s="263">
        <v>172.77</v>
      </c>
      <c r="KV18" s="263">
        <v>151.75</v>
      </c>
      <c r="KW18" s="263">
        <v>128.38999999999999</v>
      </c>
      <c r="KX18" s="263">
        <v>118.56</v>
      </c>
      <c r="KY18" s="263">
        <v>125.08</v>
      </c>
      <c r="KZ18" s="263">
        <v>99.8</v>
      </c>
      <c r="LA18" s="263">
        <v>137.47999999999999</v>
      </c>
      <c r="LB18" s="263">
        <v>93.22</v>
      </c>
      <c r="LC18" s="263">
        <v>119.19</v>
      </c>
      <c r="LD18" s="263">
        <v>113.58</v>
      </c>
      <c r="LE18" s="263">
        <v>133.21</v>
      </c>
      <c r="LF18" s="263">
        <v>178.5</v>
      </c>
      <c r="LG18" s="263">
        <v>161.91</v>
      </c>
      <c r="LH18" s="263">
        <v>128.37</v>
      </c>
      <c r="LI18" s="263">
        <v>118.48</v>
      </c>
      <c r="LJ18" s="263">
        <v>114.43</v>
      </c>
      <c r="LK18" s="263">
        <v>110.8</v>
      </c>
      <c r="LL18" s="263">
        <v>81.83</v>
      </c>
      <c r="LM18" s="263">
        <v>94.19</v>
      </c>
      <c r="LN18" s="263">
        <v>96.07</v>
      </c>
      <c r="LO18" s="263">
        <v>103.04</v>
      </c>
      <c r="LP18" s="263">
        <v>99.17</v>
      </c>
      <c r="LQ18" s="263">
        <v>96</v>
      </c>
      <c r="LR18" s="263">
        <v>124.86</v>
      </c>
      <c r="LS18" s="263">
        <v>149.78</v>
      </c>
      <c r="LT18" s="263">
        <v>142.08000000000001</v>
      </c>
      <c r="LU18" s="263">
        <v>136.13999999999999</v>
      </c>
      <c r="LV18" s="263">
        <v>126.86</v>
      </c>
      <c r="LW18" s="263">
        <v>79.349999999999994</v>
      </c>
      <c r="LX18" s="263">
        <v>55.22</v>
      </c>
      <c r="LY18" s="263">
        <v>62.45</v>
      </c>
      <c r="LZ18" s="263">
        <v>67.790000000000006</v>
      </c>
      <c r="MA18" s="263">
        <v>66.45</v>
      </c>
      <c r="MB18" s="263">
        <v>63.48</v>
      </c>
      <c r="MC18" s="263">
        <v>98.75</v>
      </c>
      <c r="MD18" s="263">
        <v>124.54</v>
      </c>
      <c r="ME18" s="263">
        <v>135.19</v>
      </c>
      <c r="MF18" s="263">
        <v>129.04</v>
      </c>
      <c r="MG18" s="263">
        <v>115.98</v>
      </c>
      <c r="MH18" s="263">
        <v>80.319999999999993</v>
      </c>
      <c r="MI18" s="263">
        <v>77.7</v>
      </c>
      <c r="MJ18" s="263">
        <v>85.78</v>
      </c>
      <c r="MK18" s="263">
        <v>79.98</v>
      </c>
      <c r="ML18" s="263">
        <v>82.93</v>
      </c>
      <c r="MM18" s="263">
        <v>81.27</v>
      </c>
      <c r="MN18" s="263">
        <v>82.16</v>
      </c>
      <c r="MO18" s="263">
        <v>88.42</v>
      </c>
      <c r="MP18" s="263">
        <v>89.12</v>
      </c>
      <c r="MQ18" s="263">
        <v>100.6</v>
      </c>
      <c r="MR18" s="263">
        <v>83.54</v>
      </c>
      <c r="MS18" s="263">
        <v>89.01</v>
      </c>
      <c r="MT18" s="263">
        <v>97.91</v>
      </c>
      <c r="MU18" s="263">
        <v>112.61</v>
      </c>
      <c r="MV18" s="263">
        <v>137.43</v>
      </c>
      <c r="MW18" s="263">
        <v>94.34</v>
      </c>
      <c r="MX18" s="263">
        <v>89.74</v>
      </c>
      <c r="MY18" s="263">
        <v>63.08</v>
      </c>
      <c r="MZ18" s="263">
        <v>76.239999999999995</v>
      </c>
      <c r="NA18" s="263">
        <v>86.29</v>
      </c>
      <c r="NB18" s="263">
        <v>132.69</v>
      </c>
      <c r="NC18" s="263">
        <v>160.59</v>
      </c>
      <c r="ND18" s="263">
        <v>130.09</v>
      </c>
      <c r="NE18" s="263">
        <v>82.83</v>
      </c>
      <c r="NF18" s="263">
        <v>92.5</v>
      </c>
      <c r="NG18" s="263">
        <v>79.09</v>
      </c>
      <c r="NH18" s="263">
        <v>80.06</v>
      </c>
      <c r="NI18" s="263">
        <v>83.13</v>
      </c>
      <c r="NJ18" s="263">
        <v>71.36</v>
      </c>
      <c r="NK18" s="263">
        <v>52.15</v>
      </c>
      <c r="NL18" s="263">
        <v>82.11</v>
      </c>
      <c r="NM18" s="263">
        <v>91.24</v>
      </c>
      <c r="NN18" s="263">
        <v>100.35</v>
      </c>
      <c r="NO18" s="263">
        <v>125.59</v>
      </c>
      <c r="NP18" s="263">
        <v>97.76</v>
      </c>
      <c r="NQ18" s="263">
        <v>97.18</v>
      </c>
      <c r="NR18" s="263">
        <v>90.02</v>
      </c>
      <c r="NS18" s="263">
        <v>90.54</v>
      </c>
      <c r="NT18" s="263">
        <v>78.3</v>
      </c>
      <c r="NU18" s="263">
        <v>72.89</v>
      </c>
      <c r="NV18" s="263">
        <v>69.66</v>
      </c>
      <c r="NW18" s="263">
        <v>65.2</v>
      </c>
      <c r="NX18" s="263">
        <v>92.71</v>
      </c>
      <c r="NY18" s="263">
        <v>123.37</v>
      </c>
      <c r="NZ18" s="263">
        <v>134.77000000000001</v>
      </c>
      <c r="OA18" s="263">
        <v>100.89</v>
      </c>
      <c r="OB18" s="92">
        <v>-25.139125918231059</v>
      </c>
      <c r="OC18" s="91">
        <v>-19.667170953101362</v>
      </c>
      <c r="OD18" s="125">
        <f>ROUND(AVERAGE($GN18:GX18),2)</f>
        <v>98.18</v>
      </c>
      <c r="OE18" s="125">
        <f>ROUND(AVERAGE($FY18:GM18),2)</f>
        <v>81.42</v>
      </c>
      <c r="OF18" s="58">
        <f>(OD18-OE18)/OE18*100</f>
        <v>20.584622942765911</v>
      </c>
      <c r="OG18" s="19"/>
      <c r="OI18" s="56"/>
    </row>
    <row r="19" spans="2:399" ht="15.75" customHeight="1">
      <c r="B19" s="105"/>
      <c r="C19" s="136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  <c r="AW19" s="20"/>
      <c r="AX19" s="20"/>
      <c r="AY19" s="20"/>
      <c r="AZ19" s="20"/>
      <c r="BA19" s="20"/>
      <c r="BB19" s="20"/>
      <c r="BC19" s="20"/>
      <c r="BD19" s="20"/>
      <c r="BF19" s="264"/>
      <c r="DL19" s="20"/>
      <c r="DQ19" s="20"/>
      <c r="DR19" s="20"/>
      <c r="DS19" s="20"/>
      <c r="DT19" s="20"/>
      <c r="DU19" s="20"/>
      <c r="DV19" s="20"/>
      <c r="DW19" s="20"/>
      <c r="DX19" s="20"/>
      <c r="DY19" s="193"/>
      <c r="DZ19" s="193"/>
      <c r="EA19" s="20"/>
      <c r="EB19" s="20"/>
      <c r="EC19" s="20"/>
      <c r="ED19" s="20"/>
      <c r="EE19" s="22"/>
      <c r="EF19" s="22"/>
      <c r="EG19" s="22"/>
      <c r="EH19" s="22"/>
      <c r="EI19" s="22"/>
      <c r="EJ19" s="22"/>
      <c r="EK19" s="22"/>
      <c r="EL19" s="22"/>
      <c r="EM19" s="22"/>
      <c r="EN19" s="22"/>
      <c r="EO19" s="22"/>
      <c r="EP19" s="22"/>
      <c r="EQ19" s="22"/>
      <c r="ER19" s="22"/>
      <c r="ES19" s="22"/>
      <c r="ET19" s="22"/>
      <c r="EU19" s="22"/>
      <c r="EV19" s="22"/>
      <c r="EW19" s="22"/>
      <c r="EX19" s="22"/>
      <c r="EY19" s="22"/>
      <c r="EZ19" s="22"/>
      <c r="FA19" s="22"/>
      <c r="FB19" s="22"/>
      <c r="FC19" s="22"/>
      <c r="FD19" s="22"/>
      <c r="FE19" s="22"/>
      <c r="FF19" s="22"/>
      <c r="FG19" s="22"/>
      <c r="FH19" s="22"/>
      <c r="FI19" s="22"/>
      <c r="FJ19" s="22"/>
      <c r="FK19" s="22"/>
      <c r="FL19" s="22"/>
      <c r="FM19" s="22"/>
      <c r="FN19" s="22"/>
      <c r="FO19" s="22"/>
      <c r="FP19" s="22"/>
      <c r="FQ19" s="22"/>
      <c r="FR19" s="22"/>
      <c r="FS19" s="22"/>
      <c r="FT19" s="22"/>
      <c r="FU19" s="22"/>
      <c r="FV19" s="22"/>
      <c r="FW19" s="22"/>
      <c r="FX19" s="22"/>
      <c r="FY19" s="22"/>
      <c r="FZ19" s="22"/>
      <c r="GA19" s="22"/>
      <c r="GB19" s="22"/>
      <c r="GC19" s="22"/>
      <c r="GD19" s="22"/>
      <c r="GF19" s="98"/>
      <c r="GG19" s="98"/>
      <c r="GH19" s="22"/>
      <c r="GI19" s="22"/>
      <c r="GJ19" s="22"/>
      <c r="GK19" s="22"/>
      <c r="GL19" s="22"/>
      <c r="GM19" s="22"/>
      <c r="GN19" s="22"/>
      <c r="GO19" s="22"/>
      <c r="GP19" s="22"/>
      <c r="GQ19" s="22"/>
      <c r="GR19" s="22"/>
      <c r="GS19" s="22"/>
      <c r="GT19" s="22"/>
      <c r="GU19" s="22"/>
      <c r="GV19" s="22"/>
      <c r="GW19" s="22"/>
      <c r="GX19" s="22"/>
      <c r="GY19" s="22"/>
      <c r="GZ19" s="22"/>
      <c r="HA19" s="22"/>
      <c r="HB19" s="22"/>
      <c r="HC19" s="22"/>
      <c r="HD19" s="22"/>
      <c r="HE19" s="22"/>
      <c r="HF19" s="22"/>
      <c r="HG19" s="22"/>
      <c r="HH19" s="22"/>
      <c r="HI19" s="22"/>
      <c r="HJ19" s="22"/>
      <c r="HK19" s="18"/>
      <c r="HL19" s="18"/>
      <c r="HM19" s="18"/>
      <c r="HN19" s="18"/>
      <c r="HO19" s="18"/>
      <c r="HP19" s="18"/>
      <c r="HQ19" s="18"/>
      <c r="HR19" s="18"/>
      <c r="HS19" s="18"/>
      <c r="HT19" s="18"/>
      <c r="HU19" s="18"/>
      <c r="HV19" s="18"/>
      <c r="HW19" s="18"/>
      <c r="HX19" s="18"/>
      <c r="HY19" s="18"/>
      <c r="HZ19" s="18"/>
      <c r="IA19" s="18"/>
      <c r="IB19" s="18"/>
      <c r="IC19" s="18"/>
      <c r="ID19" s="18"/>
      <c r="IE19" s="18"/>
      <c r="IF19" s="18"/>
      <c r="IG19" s="18"/>
      <c r="IH19" s="18"/>
      <c r="II19" s="18"/>
      <c r="IJ19" s="18"/>
      <c r="IK19" s="18"/>
      <c r="IL19" s="18"/>
      <c r="IM19" s="18"/>
      <c r="IN19" s="18"/>
      <c r="IO19" s="18"/>
      <c r="IP19" s="18"/>
      <c r="IQ19" s="18"/>
      <c r="IR19" s="18"/>
      <c r="IS19" s="18"/>
      <c r="IT19" s="18"/>
      <c r="IU19" s="18"/>
      <c r="IV19" s="18"/>
      <c r="IW19" s="18"/>
      <c r="IX19" s="18"/>
      <c r="IY19" s="18"/>
      <c r="IZ19" s="18"/>
      <c r="JA19" s="18"/>
      <c r="JB19" s="18"/>
      <c r="JC19" s="18"/>
      <c r="JD19" s="18"/>
      <c r="JE19" s="18"/>
      <c r="JF19" s="18"/>
      <c r="JG19" s="18"/>
      <c r="JH19" s="18"/>
      <c r="JI19" s="18"/>
      <c r="JJ19" s="18"/>
      <c r="JK19" s="18"/>
      <c r="JL19" s="18"/>
      <c r="JM19" s="18"/>
      <c r="JN19" s="18"/>
      <c r="JO19" s="18"/>
      <c r="JP19" s="18"/>
      <c r="JQ19" s="18"/>
      <c r="JR19" s="18"/>
      <c r="JS19" s="18"/>
      <c r="JT19" s="18"/>
      <c r="JU19" s="18"/>
      <c r="JV19" s="18"/>
      <c r="JW19" s="18"/>
      <c r="JX19" s="18"/>
      <c r="JY19" s="18"/>
      <c r="JZ19" s="18"/>
      <c r="KA19" s="18"/>
      <c r="KB19" s="18"/>
      <c r="KC19" s="18"/>
      <c r="KD19" s="18"/>
      <c r="KE19" s="18"/>
      <c r="KF19" s="18"/>
      <c r="KG19" s="18"/>
      <c r="KH19" s="18"/>
      <c r="KI19" s="18"/>
      <c r="KJ19" s="18"/>
      <c r="KK19" s="18"/>
      <c r="KL19" s="18"/>
      <c r="KM19" s="18"/>
      <c r="KN19" s="18"/>
      <c r="KO19" s="18"/>
      <c r="KP19" s="18"/>
      <c r="KQ19" s="18"/>
      <c r="KR19" s="18"/>
      <c r="KS19" s="18"/>
      <c r="KT19" s="18"/>
      <c r="KU19" s="18"/>
      <c r="KV19" s="18"/>
      <c r="KW19" s="18"/>
      <c r="KX19" s="18"/>
      <c r="KY19" s="18"/>
      <c r="KZ19" s="18"/>
      <c r="LA19" s="18"/>
      <c r="LB19" s="18"/>
      <c r="LC19" s="18"/>
      <c r="LD19" s="18"/>
      <c r="LE19" s="18"/>
      <c r="LF19" s="18"/>
      <c r="LG19" s="18"/>
      <c r="LH19" s="18"/>
      <c r="LI19" s="18"/>
      <c r="LJ19" s="18"/>
      <c r="LK19" s="18"/>
      <c r="LL19" s="18"/>
      <c r="LM19" s="18"/>
      <c r="LN19" s="18"/>
      <c r="LO19" s="18"/>
      <c r="LP19" s="18"/>
      <c r="LQ19" s="18"/>
      <c r="LR19" s="18"/>
      <c r="LS19" s="18"/>
      <c r="LT19" s="18"/>
      <c r="LU19" s="18"/>
      <c r="LV19" s="18"/>
      <c r="LW19" s="18"/>
      <c r="LX19" s="18"/>
      <c r="LY19" s="18"/>
      <c r="LZ19" s="18"/>
      <c r="MA19" s="18"/>
      <c r="MB19" s="18"/>
      <c r="MC19" s="18"/>
      <c r="MD19" s="18"/>
      <c r="ME19" s="18"/>
      <c r="MF19" s="18"/>
      <c r="MG19" s="18"/>
      <c r="MH19" s="18"/>
      <c r="MI19" s="18"/>
      <c r="MJ19" s="18"/>
      <c r="MK19" s="18"/>
      <c r="ML19" s="18"/>
      <c r="MM19" s="18"/>
      <c r="MN19" s="18"/>
      <c r="MO19" s="18"/>
      <c r="MP19" s="18"/>
      <c r="MQ19" s="18"/>
      <c r="MR19" s="18"/>
      <c r="MS19" s="18"/>
      <c r="MT19" s="18"/>
      <c r="MU19" s="18"/>
      <c r="MV19" s="18"/>
      <c r="MW19" s="18"/>
      <c r="MX19" s="18"/>
      <c r="MY19" s="18"/>
      <c r="MZ19" s="18"/>
      <c r="NA19" s="18"/>
      <c r="NB19" s="18"/>
      <c r="NC19" s="18"/>
      <c r="ND19" s="18"/>
      <c r="NE19" s="18"/>
      <c r="NF19" s="18"/>
      <c r="NG19" s="18"/>
      <c r="NH19" s="18"/>
      <c r="NI19" s="18"/>
      <c r="NJ19" s="18"/>
      <c r="NK19" s="18"/>
      <c r="NL19" s="18"/>
      <c r="NM19" s="18"/>
      <c r="NN19" s="18"/>
      <c r="NO19" s="18"/>
      <c r="NP19" s="18"/>
      <c r="NQ19" s="18"/>
      <c r="NR19" s="18"/>
      <c r="NS19" s="18"/>
      <c r="NT19" s="18"/>
      <c r="NU19" s="64"/>
      <c r="NV19" s="64"/>
      <c r="NW19" s="64"/>
      <c r="NX19" s="64"/>
      <c r="NY19" s="64"/>
      <c r="NZ19" s="64"/>
      <c r="OA19" s="64"/>
      <c r="OB19" s="84"/>
      <c r="OI19" s="56"/>
    </row>
    <row r="20" spans="2:399" ht="5.25" customHeight="1">
      <c r="CU20" s="264"/>
      <c r="CV20" s="264"/>
      <c r="DV20" s="20"/>
      <c r="DW20" s="20"/>
      <c r="DX20" s="20"/>
      <c r="OI20" s="56"/>
    </row>
    <row r="21" spans="2:399" ht="11.25" customHeight="1">
      <c r="CU21" s="264"/>
      <c r="CV21" s="264"/>
      <c r="DV21" s="20"/>
      <c r="DW21" s="20"/>
      <c r="DX21" s="20"/>
      <c r="GE21" s="265"/>
      <c r="OI21" s="56"/>
    </row>
    <row r="22" spans="2:399" ht="26.25" customHeight="1">
      <c r="B22" s="11" t="s">
        <v>427</v>
      </c>
      <c r="FK22" s="4" t="s">
        <v>428</v>
      </c>
      <c r="GF22" s="98"/>
      <c r="GG22" s="98"/>
      <c r="GZ22" s="22"/>
      <c r="HA22" s="22"/>
      <c r="HB22" s="22"/>
      <c r="HC22" s="22"/>
      <c r="HD22" s="22"/>
      <c r="HE22" s="22"/>
      <c r="HF22" s="22"/>
      <c r="OI22" s="56"/>
    </row>
    <row r="23" spans="2:399" ht="8.25" customHeight="1">
      <c r="B23" s="21"/>
      <c r="OI23" s="56"/>
    </row>
    <row r="24" spans="2:399" s="107" customFormat="1" ht="35.25" customHeight="1">
      <c r="B24" s="25" t="s">
        <v>3</v>
      </c>
      <c r="C24" s="26" t="s">
        <v>421</v>
      </c>
      <c r="D24" s="25" t="s">
        <v>5</v>
      </c>
      <c r="E24" s="26" t="s">
        <v>6</v>
      </c>
      <c r="F24" s="26" t="s">
        <v>7</v>
      </c>
      <c r="G24" s="26" t="s">
        <v>8</v>
      </c>
      <c r="H24" s="26" t="s">
        <v>9</v>
      </c>
      <c r="I24" s="26" t="s">
        <v>10</v>
      </c>
      <c r="J24" s="26" t="s">
        <v>11</v>
      </c>
      <c r="K24" s="26" t="s">
        <v>12</v>
      </c>
      <c r="L24" s="26" t="s">
        <v>13</v>
      </c>
      <c r="M24" s="26" t="s">
        <v>14</v>
      </c>
      <c r="N24" s="26" t="s">
        <v>15</v>
      </c>
      <c r="O24" s="26" t="s">
        <v>16</v>
      </c>
      <c r="P24" s="26" t="s">
        <v>17</v>
      </c>
      <c r="Q24" s="26" t="s">
        <v>18</v>
      </c>
      <c r="R24" s="26" t="s">
        <v>19</v>
      </c>
      <c r="S24" s="26" t="s">
        <v>20</v>
      </c>
      <c r="T24" s="26" t="s">
        <v>21</v>
      </c>
      <c r="U24" s="26" t="s">
        <v>22</v>
      </c>
      <c r="V24" s="26" t="s">
        <v>23</v>
      </c>
      <c r="W24" s="26" t="s">
        <v>24</v>
      </c>
      <c r="X24" s="26" t="s">
        <v>25</v>
      </c>
      <c r="Y24" s="26" t="s">
        <v>26</v>
      </c>
      <c r="Z24" s="26" t="s">
        <v>27</v>
      </c>
      <c r="AA24" s="26" t="s">
        <v>28</v>
      </c>
      <c r="AB24" s="26" t="s">
        <v>29</v>
      </c>
      <c r="AC24" s="26" t="s">
        <v>30</v>
      </c>
      <c r="AD24" s="26" t="s">
        <v>31</v>
      </c>
      <c r="AE24" s="26" t="s">
        <v>32</v>
      </c>
      <c r="AF24" s="26" t="s">
        <v>33</v>
      </c>
      <c r="AG24" s="26" t="s">
        <v>34</v>
      </c>
      <c r="AH24" s="26" t="s">
        <v>35</v>
      </c>
      <c r="AI24" s="26" t="s">
        <v>36</v>
      </c>
      <c r="AJ24" s="26" t="s">
        <v>37</v>
      </c>
      <c r="AK24" s="26" t="s">
        <v>38</v>
      </c>
      <c r="AL24" s="26" t="s">
        <v>39</v>
      </c>
      <c r="AM24" s="26" t="s">
        <v>40</v>
      </c>
      <c r="AN24" s="26" t="s">
        <v>41</v>
      </c>
      <c r="AO24" s="26" t="s">
        <v>42</v>
      </c>
      <c r="AP24" s="26" t="s">
        <v>43</v>
      </c>
      <c r="AQ24" s="26" t="s">
        <v>44</v>
      </c>
      <c r="AR24" s="26" t="s">
        <v>45</v>
      </c>
      <c r="AS24" s="26" t="s">
        <v>46</v>
      </c>
      <c r="AT24" s="26" t="s">
        <v>47</v>
      </c>
      <c r="AU24" s="26" t="s">
        <v>48</v>
      </c>
      <c r="AV24" s="26" t="s">
        <v>49</v>
      </c>
      <c r="AW24" s="26" t="s">
        <v>50</v>
      </c>
      <c r="AX24" s="26" t="s">
        <v>51</v>
      </c>
      <c r="AY24" s="26" t="s">
        <v>52</v>
      </c>
      <c r="AZ24" s="26" t="s">
        <v>53</v>
      </c>
      <c r="BA24" s="26" t="s">
        <v>54</v>
      </c>
      <c r="BB24" s="26" t="s">
        <v>55</v>
      </c>
      <c r="BC24" s="26" t="s">
        <v>56</v>
      </c>
      <c r="BD24" s="26" t="s">
        <v>57</v>
      </c>
      <c r="BE24" s="26" t="s">
        <v>58</v>
      </c>
      <c r="BF24" s="26" t="s">
        <v>59</v>
      </c>
      <c r="BG24" s="26" t="s">
        <v>60</v>
      </c>
      <c r="BH24" s="26" t="s">
        <v>61</v>
      </c>
      <c r="BI24" s="26" t="s">
        <v>62</v>
      </c>
      <c r="BJ24" s="26" t="s">
        <v>63</v>
      </c>
      <c r="BK24" s="26" t="s">
        <v>64</v>
      </c>
      <c r="BL24" s="26" t="s">
        <v>66</v>
      </c>
      <c r="BM24" s="26" t="s">
        <v>66</v>
      </c>
      <c r="BN24" s="26" t="s">
        <v>67</v>
      </c>
      <c r="BO24" s="25" t="s">
        <v>68</v>
      </c>
      <c r="BP24" s="25" t="s">
        <v>69</v>
      </c>
      <c r="BQ24" s="25" t="s">
        <v>70</v>
      </c>
      <c r="BR24" s="25" t="s">
        <v>71</v>
      </c>
      <c r="BS24" s="25" t="s">
        <v>72</v>
      </c>
      <c r="BT24" s="25" t="s">
        <v>73</v>
      </c>
      <c r="BU24" s="25" t="s">
        <v>74</v>
      </c>
      <c r="BV24" s="25" t="s">
        <v>75</v>
      </c>
      <c r="BW24" s="25" t="s">
        <v>76</v>
      </c>
      <c r="BX24" s="25" t="s">
        <v>77</v>
      </c>
      <c r="BY24" s="169" t="s">
        <v>422</v>
      </c>
      <c r="BZ24" s="25" t="s">
        <v>79</v>
      </c>
      <c r="CA24" s="25" t="s">
        <v>80</v>
      </c>
      <c r="CB24" s="25" t="s">
        <v>81</v>
      </c>
      <c r="CC24" s="25" t="s">
        <v>82</v>
      </c>
      <c r="CD24" s="25" t="s">
        <v>83</v>
      </c>
      <c r="CE24" s="25" t="s">
        <v>84</v>
      </c>
      <c r="CF24" s="25" t="s">
        <v>85</v>
      </c>
      <c r="CG24" s="25" t="s">
        <v>86</v>
      </c>
      <c r="CH24" s="25" t="s">
        <v>87</v>
      </c>
      <c r="CI24" s="25" t="s">
        <v>88</v>
      </c>
      <c r="CJ24" s="25" t="s">
        <v>89</v>
      </c>
      <c r="CK24" s="25" t="s">
        <v>90</v>
      </c>
      <c r="CL24" s="25" t="s">
        <v>91</v>
      </c>
      <c r="CM24" s="25" t="s">
        <v>92</v>
      </c>
      <c r="CN24" s="25" t="s">
        <v>93</v>
      </c>
      <c r="CO24" s="25" t="s">
        <v>94</v>
      </c>
      <c r="CP24" s="25" t="s">
        <v>95</v>
      </c>
      <c r="CQ24" s="25" t="s">
        <v>96</v>
      </c>
      <c r="CR24" s="25" t="s">
        <v>97</v>
      </c>
      <c r="CS24" s="25" t="s">
        <v>98</v>
      </c>
      <c r="CT24" s="25" t="s">
        <v>99</v>
      </c>
      <c r="CU24" s="25" t="s">
        <v>100</v>
      </c>
      <c r="CV24" s="25" t="s">
        <v>101</v>
      </c>
      <c r="CW24" s="25" t="s">
        <v>102</v>
      </c>
      <c r="CX24" s="25" t="s">
        <v>103</v>
      </c>
      <c r="CY24" s="25" t="s">
        <v>104</v>
      </c>
      <c r="CZ24" s="25" t="s">
        <v>105</v>
      </c>
      <c r="DA24" s="25" t="s">
        <v>106</v>
      </c>
      <c r="DB24" s="25" t="s">
        <v>107</v>
      </c>
      <c r="DC24" s="25" t="s">
        <v>108</v>
      </c>
      <c r="DD24" s="25" t="s">
        <v>109</v>
      </c>
      <c r="DE24" s="25" t="s">
        <v>110</v>
      </c>
      <c r="DF24" s="25" t="s">
        <v>111</v>
      </c>
      <c r="DG24" s="25" t="s">
        <v>112</v>
      </c>
      <c r="DH24" s="25" t="s">
        <v>113</v>
      </c>
      <c r="DI24" s="25" t="s">
        <v>114</v>
      </c>
      <c r="DJ24" s="169" t="s">
        <v>423</v>
      </c>
      <c r="DK24" s="25" t="s">
        <v>115</v>
      </c>
      <c r="DL24" s="25" t="s">
        <v>116</v>
      </c>
      <c r="DM24" s="25" t="s">
        <v>117</v>
      </c>
      <c r="DN24" s="25" t="s">
        <v>118</v>
      </c>
      <c r="DO24" s="25" t="s">
        <v>119</v>
      </c>
      <c r="DP24" s="25" t="s">
        <v>120</v>
      </c>
      <c r="DQ24" s="25" t="s">
        <v>121</v>
      </c>
      <c r="DR24" s="25" t="s">
        <v>122</v>
      </c>
      <c r="DS24" s="25" t="s">
        <v>123</v>
      </c>
      <c r="DT24" s="25" t="s">
        <v>124</v>
      </c>
      <c r="DU24" s="25" t="s">
        <v>125</v>
      </c>
      <c r="DV24" s="25" t="s">
        <v>126</v>
      </c>
      <c r="DW24" s="25" t="s">
        <v>127</v>
      </c>
      <c r="DX24" s="25" t="s">
        <v>128</v>
      </c>
      <c r="DY24" s="25" t="s">
        <v>129</v>
      </c>
      <c r="DZ24" s="25" t="s">
        <v>130</v>
      </c>
      <c r="EA24" s="25" t="s">
        <v>131</v>
      </c>
      <c r="EB24" s="25" t="s">
        <v>132</v>
      </c>
      <c r="EC24" s="25" t="s">
        <v>133</v>
      </c>
      <c r="ED24" s="25" t="s">
        <v>134</v>
      </c>
      <c r="EE24" s="25" t="s">
        <v>135</v>
      </c>
      <c r="EF24" s="25" t="s">
        <v>136</v>
      </c>
      <c r="EG24" s="25" t="s">
        <v>137</v>
      </c>
      <c r="EH24" s="25" t="s">
        <v>138</v>
      </c>
      <c r="EI24" s="25" t="s">
        <v>139</v>
      </c>
      <c r="EJ24" s="25" t="s">
        <v>140</v>
      </c>
      <c r="EK24" s="25" t="s">
        <v>141</v>
      </c>
      <c r="EL24" s="25" t="s">
        <v>142</v>
      </c>
      <c r="EM24" s="25" t="s">
        <v>143</v>
      </c>
      <c r="EN24" s="25" t="s">
        <v>144</v>
      </c>
      <c r="EO24" s="25" t="s">
        <v>145</v>
      </c>
      <c r="EP24" s="25" t="s">
        <v>146</v>
      </c>
      <c r="EQ24" s="25" t="s">
        <v>147</v>
      </c>
      <c r="ER24" s="25" t="s">
        <v>148</v>
      </c>
      <c r="ES24" s="25" t="s">
        <v>149</v>
      </c>
      <c r="ET24" s="25" t="s">
        <v>150</v>
      </c>
      <c r="EU24" s="25" t="s">
        <v>151</v>
      </c>
      <c r="EV24" s="25" t="s">
        <v>152</v>
      </c>
      <c r="EW24" s="25" t="s">
        <v>153</v>
      </c>
      <c r="EX24" s="25" t="s">
        <v>154</v>
      </c>
      <c r="EY24" s="25" t="s">
        <v>155</v>
      </c>
      <c r="EZ24" s="25" t="s">
        <v>156</v>
      </c>
      <c r="FA24" s="25" t="s">
        <v>157</v>
      </c>
      <c r="FB24" s="25" t="s">
        <v>158</v>
      </c>
      <c r="FC24" s="25" t="s">
        <v>159</v>
      </c>
      <c r="FD24" s="25" t="s">
        <v>160</v>
      </c>
      <c r="FE24" s="25" t="s">
        <v>161</v>
      </c>
      <c r="FF24" s="25" t="s">
        <v>162</v>
      </c>
      <c r="FG24" s="25" t="s">
        <v>163</v>
      </c>
      <c r="FH24" s="25" t="s">
        <v>164</v>
      </c>
      <c r="FI24" s="25" t="s">
        <v>165</v>
      </c>
      <c r="FJ24" s="25" t="s">
        <v>166</v>
      </c>
      <c r="FK24" s="25" t="s">
        <v>167</v>
      </c>
      <c r="FL24" s="25" t="s">
        <v>168</v>
      </c>
      <c r="FM24" s="25" t="s">
        <v>169</v>
      </c>
      <c r="FN24" s="25" t="s">
        <v>170</v>
      </c>
      <c r="FO24" s="25" t="s">
        <v>171</v>
      </c>
      <c r="FP24" s="25" t="s">
        <v>172</v>
      </c>
      <c r="FQ24" s="25" t="s">
        <v>173</v>
      </c>
      <c r="FR24" s="25" t="s">
        <v>174</v>
      </c>
      <c r="FS24" s="25" t="s">
        <v>175</v>
      </c>
      <c r="FT24" s="25" t="s">
        <v>176</v>
      </c>
      <c r="FU24" s="25" t="s">
        <v>177</v>
      </c>
      <c r="FV24" s="25" t="s">
        <v>178</v>
      </c>
      <c r="FW24" s="25" t="s">
        <v>179</v>
      </c>
      <c r="FX24" s="25" t="s">
        <v>180</v>
      </c>
      <c r="FY24" s="25" t="s">
        <v>181</v>
      </c>
      <c r="FZ24" s="25" t="s">
        <v>182</v>
      </c>
      <c r="GA24" s="25" t="s">
        <v>183</v>
      </c>
      <c r="GB24" s="25" t="s">
        <v>184</v>
      </c>
      <c r="GC24" s="25" t="s">
        <v>185</v>
      </c>
      <c r="GD24" s="25" t="s">
        <v>186</v>
      </c>
      <c r="GE24" s="169" t="s">
        <v>424</v>
      </c>
      <c r="GF24" s="171" t="s">
        <v>425</v>
      </c>
      <c r="GG24" s="171" t="s">
        <v>426</v>
      </c>
      <c r="GH24" s="25" t="s">
        <v>190</v>
      </c>
      <c r="GI24" s="25" t="s">
        <v>191</v>
      </c>
      <c r="GJ24" s="25" t="s">
        <v>192</v>
      </c>
      <c r="GK24" s="25" t="s">
        <v>193</v>
      </c>
      <c r="GL24" s="25" t="s">
        <v>194</v>
      </c>
      <c r="GM24" s="25" t="s">
        <v>195</v>
      </c>
      <c r="GN24" s="25" t="s">
        <v>196</v>
      </c>
      <c r="GO24" s="25" t="s">
        <v>197</v>
      </c>
      <c r="GP24" s="25" t="s">
        <v>198</v>
      </c>
      <c r="GQ24" s="25" t="s">
        <v>199</v>
      </c>
      <c r="GR24" s="25" t="s">
        <v>200</v>
      </c>
      <c r="GS24" s="25" t="s">
        <v>201</v>
      </c>
      <c r="GT24" s="25" t="s">
        <v>202</v>
      </c>
      <c r="GU24" s="25" t="s">
        <v>203</v>
      </c>
      <c r="GV24" s="25" t="s">
        <v>204</v>
      </c>
      <c r="GW24" s="25" t="s">
        <v>205</v>
      </c>
      <c r="GX24" s="25" t="s">
        <v>206</v>
      </c>
      <c r="GY24" s="25" t="s">
        <v>207</v>
      </c>
      <c r="GZ24" s="25" t="s">
        <v>208</v>
      </c>
      <c r="HA24" s="25" t="s">
        <v>209</v>
      </c>
      <c r="HB24" s="25" t="s">
        <v>210</v>
      </c>
      <c r="HC24" s="25" t="s">
        <v>211</v>
      </c>
      <c r="HD24" s="25" t="s">
        <v>212</v>
      </c>
      <c r="HE24" s="25" t="s">
        <v>213</v>
      </c>
      <c r="HF24" s="25" t="s">
        <v>214</v>
      </c>
      <c r="HG24" s="25" t="s">
        <v>215</v>
      </c>
      <c r="HH24" s="25" t="s">
        <v>216</v>
      </c>
      <c r="HI24" s="25" t="s">
        <v>217</v>
      </c>
      <c r="HJ24" s="25" t="s">
        <v>218</v>
      </c>
      <c r="HK24" s="32" t="s">
        <v>219</v>
      </c>
      <c r="HL24" s="32" t="s">
        <v>220</v>
      </c>
      <c r="HM24" s="32" t="s">
        <v>221</v>
      </c>
      <c r="HN24" s="32" t="s">
        <v>222</v>
      </c>
      <c r="HO24" s="32" t="s">
        <v>223</v>
      </c>
      <c r="HP24" s="32" t="s">
        <v>224</v>
      </c>
      <c r="HQ24" s="32" t="s">
        <v>225</v>
      </c>
      <c r="HR24" s="32" t="s">
        <v>226</v>
      </c>
      <c r="HS24" s="30" t="s">
        <v>227</v>
      </c>
      <c r="HT24" s="30" t="s">
        <v>228</v>
      </c>
      <c r="HU24" s="30" t="s">
        <v>229</v>
      </c>
      <c r="HV24" s="30" t="s">
        <v>230</v>
      </c>
      <c r="HW24" s="30" t="s">
        <v>231</v>
      </c>
      <c r="HX24" s="30" t="s">
        <v>232</v>
      </c>
      <c r="HY24" s="30" t="s">
        <v>233</v>
      </c>
      <c r="HZ24" s="30" t="s">
        <v>234</v>
      </c>
      <c r="IA24" s="30" t="s">
        <v>235</v>
      </c>
      <c r="IB24" s="30" t="s">
        <v>236</v>
      </c>
      <c r="IC24" s="30" t="s">
        <v>237</v>
      </c>
      <c r="ID24" s="30" t="s">
        <v>238</v>
      </c>
      <c r="IE24" s="30" t="s">
        <v>239</v>
      </c>
      <c r="IF24" s="30" t="s">
        <v>240</v>
      </c>
      <c r="IG24" s="30" t="s">
        <v>241</v>
      </c>
      <c r="IH24" s="30" t="s">
        <v>242</v>
      </c>
      <c r="II24" s="30" t="s">
        <v>243</v>
      </c>
      <c r="IJ24" s="30" t="s">
        <v>244</v>
      </c>
      <c r="IK24" s="30" t="s">
        <v>245</v>
      </c>
      <c r="IL24" s="30" t="s">
        <v>246</v>
      </c>
      <c r="IM24" s="30" t="s">
        <v>247</v>
      </c>
      <c r="IN24" s="30" t="s">
        <v>248</v>
      </c>
      <c r="IO24" s="30" t="s">
        <v>249</v>
      </c>
      <c r="IP24" s="30" t="s">
        <v>250</v>
      </c>
      <c r="IQ24" s="30" t="s">
        <v>251</v>
      </c>
      <c r="IR24" s="30" t="s">
        <v>252</v>
      </c>
      <c r="IS24" s="30" t="s">
        <v>253</v>
      </c>
      <c r="IT24" s="30" t="s">
        <v>254</v>
      </c>
      <c r="IU24" s="30" t="s">
        <v>255</v>
      </c>
      <c r="IV24" s="30" t="s">
        <v>256</v>
      </c>
      <c r="IW24" s="30" t="s">
        <v>257</v>
      </c>
      <c r="IX24" s="30" t="s">
        <v>258</v>
      </c>
      <c r="IY24" s="30" t="s">
        <v>259</v>
      </c>
      <c r="IZ24" s="30" t="s">
        <v>260</v>
      </c>
      <c r="JA24" s="30" t="s">
        <v>261</v>
      </c>
      <c r="JB24" s="30" t="s">
        <v>262</v>
      </c>
      <c r="JC24" s="30" t="s">
        <v>263</v>
      </c>
      <c r="JD24" s="30" t="s">
        <v>264</v>
      </c>
      <c r="JE24" s="30" t="s">
        <v>265</v>
      </c>
      <c r="JF24" s="30" t="s">
        <v>266</v>
      </c>
      <c r="JG24" s="30" t="s">
        <v>267</v>
      </c>
      <c r="JH24" s="30" t="s">
        <v>268</v>
      </c>
      <c r="JI24" s="30" t="s">
        <v>269</v>
      </c>
      <c r="JJ24" s="30" t="s">
        <v>270</v>
      </c>
      <c r="JK24" s="30" t="s">
        <v>271</v>
      </c>
      <c r="JL24" s="30" t="s">
        <v>272</v>
      </c>
      <c r="JM24" s="30" t="s">
        <v>273</v>
      </c>
      <c r="JN24" s="30" t="s">
        <v>274</v>
      </c>
      <c r="JO24" s="30" t="s">
        <v>275</v>
      </c>
      <c r="JP24" s="30" t="s">
        <v>276</v>
      </c>
      <c r="JQ24" s="30" t="s">
        <v>277</v>
      </c>
      <c r="JR24" s="30" t="s">
        <v>278</v>
      </c>
      <c r="JS24" s="30" t="s">
        <v>411</v>
      </c>
      <c r="JT24" s="30" t="s">
        <v>280</v>
      </c>
      <c r="JU24" s="30" t="s">
        <v>281</v>
      </c>
      <c r="JV24" s="30" t="s">
        <v>282</v>
      </c>
      <c r="JW24" s="30" t="s">
        <v>283</v>
      </c>
      <c r="JX24" s="30" t="s">
        <v>284</v>
      </c>
      <c r="JY24" s="30" t="s">
        <v>285</v>
      </c>
      <c r="JZ24" s="30" t="s">
        <v>286</v>
      </c>
      <c r="KA24" s="30" t="s">
        <v>287</v>
      </c>
      <c r="KB24" s="30" t="s">
        <v>288</v>
      </c>
      <c r="KC24" s="30" t="s">
        <v>289</v>
      </c>
      <c r="KD24" s="30" t="s">
        <v>290</v>
      </c>
      <c r="KE24" s="30" t="s">
        <v>291</v>
      </c>
      <c r="KF24" s="30" t="s">
        <v>292</v>
      </c>
      <c r="KG24" s="30" t="s">
        <v>293</v>
      </c>
      <c r="KH24" s="30" t="s">
        <v>294</v>
      </c>
      <c r="KI24" s="30" t="s">
        <v>295</v>
      </c>
      <c r="KJ24" s="30" t="s">
        <v>296</v>
      </c>
      <c r="KK24" s="30" t="s">
        <v>297</v>
      </c>
      <c r="KL24" s="30" t="s">
        <v>298</v>
      </c>
      <c r="KM24" s="30" t="s">
        <v>299</v>
      </c>
      <c r="KN24" s="30" t="s">
        <v>300</v>
      </c>
      <c r="KO24" s="30" t="s">
        <v>301</v>
      </c>
      <c r="KP24" s="30" t="s">
        <v>302</v>
      </c>
      <c r="KQ24" s="30" t="s">
        <v>303</v>
      </c>
      <c r="KR24" s="30" t="s">
        <v>304</v>
      </c>
      <c r="KS24" s="30" t="s">
        <v>305</v>
      </c>
      <c r="KT24" s="30" t="s">
        <v>306</v>
      </c>
      <c r="KU24" s="30" t="s">
        <v>307</v>
      </c>
      <c r="KV24" s="30" t="s">
        <v>308</v>
      </c>
      <c r="KW24" s="30" t="s">
        <v>309</v>
      </c>
      <c r="KX24" s="30" t="s">
        <v>310</v>
      </c>
      <c r="KY24" s="30" t="s">
        <v>311</v>
      </c>
      <c r="KZ24" s="30" t="s">
        <v>312</v>
      </c>
      <c r="LA24" s="30" t="s">
        <v>313</v>
      </c>
      <c r="LB24" s="30" t="s">
        <v>314</v>
      </c>
      <c r="LC24" s="30" t="s">
        <v>315</v>
      </c>
      <c r="LD24" s="32" t="s">
        <v>316</v>
      </c>
      <c r="LE24" s="32" t="s">
        <v>317</v>
      </c>
      <c r="LF24" s="32" t="s">
        <v>318</v>
      </c>
      <c r="LG24" s="30" t="s">
        <v>319</v>
      </c>
      <c r="LH24" s="32" t="s">
        <v>320</v>
      </c>
      <c r="LI24" s="30" t="s">
        <v>321</v>
      </c>
      <c r="LJ24" s="30" t="s">
        <v>322</v>
      </c>
      <c r="LK24" s="30" t="s">
        <v>323</v>
      </c>
      <c r="LL24" s="30" t="s">
        <v>324</v>
      </c>
      <c r="LM24" s="30" t="s">
        <v>325</v>
      </c>
      <c r="LN24" s="32" t="s">
        <v>326</v>
      </c>
      <c r="LO24" s="30" t="s">
        <v>327</v>
      </c>
      <c r="LP24" s="30" t="s">
        <v>328</v>
      </c>
      <c r="LQ24" s="30" t="s">
        <v>329</v>
      </c>
      <c r="LR24" s="30" t="s">
        <v>330</v>
      </c>
      <c r="LS24" s="30" t="s">
        <v>331</v>
      </c>
      <c r="LT24" s="30" t="s">
        <v>332</v>
      </c>
      <c r="LU24" s="30" t="s">
        <v>333</v>
      </c>
      <c r="LV24" s="30" t="s">
        <v>334</v>
      </c>
      <c r="LW24" s="30" t="s">
        <v>335</v>
      </c>
      <c r="LX24" s="30" t="s">
        <v>336</v>
      </c>
      <c r="LY24" s="30" t="s">
        <v>337</v>
      </c>
      <c r="LZ24" s="32" t="s">
        <v>338</v>
      </c>
      <c r="MA24" s="30" t="s">
        <v>339</v>
      </c>
      <c r="MB24" s="30" t="s">
        <v>340</v>
      </c>
      <c r="MC24" s="30" t="s">
        <v>341</v>
      </c>
      <c r="MD24" s="30" t="s">
        <v>342</v>
      </c>
      <c r="ME24" s="30" t="s">
        <v>343</v>
      </c>
      <c r="MF24" s="30" t="s">
        <v>344</v>
      </c>
      <c r="MG24" s="30" t="s">
        <v>345</v>
      </c>
      <c r="MH24" s="30" t="s">
        <v>346</v>
      </c>
      <c r="MI24" s="30" t="s">
        <v>347</v>
      </c>
      <c r="MJ24" s="30" t="s">
        <v>348</v>
      </c>
      <c r="MK24" s="32" t="s">
        <v>349</v>
      </c>
      <c r="ML24" s="30" t="s">
        <v>350</v>
      </c>
      <c r="MM24" s="30" t="s">
        <v>351</v>
      </c>
      <c r="MN24" s="30" t="s">
        <v>352</v>
      </c>
      <c r="MO24" s="30" t="s">
        <v>353</v>
      </c>
      <c r="MP24" s="30" t="s">
        <v>354</v>
      </c>
      <c r="MQ24" s="30" t="s">
        <v>355</v>
      </c>
      <c r="MR24" s="30" t="s">
        <v>356</v>
      </c>
      <c r="MS24" s="30" t="s">
        <v>357</v>
      </c>
      <c r="MT24" s="30" t="s">
        <v>358</v>
      </c>
      <c r="MU24" s="30" t="s">
        <v>359</v>
      </c>
      <c r="MV24" s="30" t="s">
        <v>360</v>
      </c>
      <c r="MW24" s="32" t="s">
        <v>361</v>
      </c>
      <c r="MX24" s="30" t="s">
        <v>362</v>
      </c>
      <c r="MY24" s="30" t="s">
        <v>363</v>
      </c>
      <c r="MZ24" s="30" t="s">
        <v>364</v>
      </c>
      <c r="NA24" s="30" t="s">
        <v>365</v>
      </c>
      <c r="NB24" s="30" t="s">
        <v>366</v>
      </c>
      <c r="NC24" s="30" t="s">
        <v>367</v>
      </c>
      <c r="ND24" s="30" t="s">
        <v>368</v>
      </c>
      <c r="NE24" s="30" t="s">
        <v>369</v>
      </c>
      <c r="NF24" s="30" t="s">
        <v>370</v>
      </c>
      <c r="NG24" s="30" t="s">
        <v>371</v>
      </c>
      <c r="NH24" s="30" t="s">
        <v>372</v>
      </c>
      <c r="NI24" s="30" t="s">
        <v>373</v>
      </c>
      <c r="NJ24" s="30" t="s">
        <v>374</v>
      </c>
      <c r="NK24" s="30" t="s">
        <v>375</v>
      </c>
      <c r="NL24" s="30" t="s">
        <v>376</v>
      </c>
      <c r="NM24" s="30" t="s">
        <v>377</v>
      </c>
      <c r="NN24" s="30" t="s">
        <v>378</v>
      </c>
      <c r="NO24" s="32" t="s">
        <v>379</v>
      </c>
      <c r="NP24" s="30" t="s">
        <v>380</v>
      </c>
      <c r="NQ24" s="30" t="s">
        <v>381</v>
      </c>
      <c r="NR24" s="30" t="s">
        <v>382</v>
      </c>
      <c r="NS24" s="30" t="s">
        <v>383</v>
      </c>
      <c r="NT24" s="30" t="s">
        <v>384</v>
      </c>
      <c r="NU24" s="33" t="s">
        <v>385</v>
      </c>
      <c r="NV24" s="33" t="s">
        <v>386</v>
      </c>
      <c r="NW24" s="33" t="s">
        <v>387</v>
      </c>
      <c r="NX24" s="33" t="s">
        <v>388</v>
      </c>
      <c r="NY24" s="33" t="s">
        <v>389</v>
      </c>
      <c r="NZ24" s="33" t="s">
        <v>390</v>
      </c>
      <c r="OA24" s="172" t="s">
        <v>391</v>
      </c>
      <c r="OB24" s="34" t="s">
        <v>392</v>
      </c>
      <c r="OC24" s="35" t="s">
        <v>393</v>
      </c>
      <c r="OD24" s="244"/>
      <c r="OE24" s="244"/>
      <c r="OF24" s="244"/>
      <c r="OG24" s="112"/>
      <c r="OH24" s="112"/>
      <c r="OI24" s="56"/>
    </row>
    <row r="25" spans="2:399" ht="24.75" customHeight="1">
      <c r="B25" s="173" t="s">
        <v>398</v>
      </c>
      <c r="C25" s="245">
        <v>0.04</v>
      </c>
      <c r="D25" s="69">
        <v>18.613909650733007</v>
      </c>
      <c r="E25" s="69">
        <v>17.359032736261298</v>
      </c>
      <c r="F25" s="69">
        <v>18.373028903123874</v>
      </c>
      <c r="G25" s="69">
        <v>15.551737044256084</v>
      </c>
      <c r="H25" s="69">
        <v>16.420561597894082</v>
      </c>
      <c r="I25" s="69">
        <v>16.440218274143195</v>
      </c>
      <c r="J25" s="69">
        <v>17.804609859110489</v>
      </c>
      <c r="K25" s="69">
        <v>18.558053713608448</v>
      </c>
      <c r="L25" s="69">
        <v>21.149017555293607</v>
      </c>
      <c r="M25" s="69">
        <v>26.355916141968294</v>
      </c>
      <c r="N25" s="69">
        <v>27.780478068778962</v>
      </c>
      <c r="O25" s="69">
        <v>30.893427560852949</v>
      </c>
      <c r="P25" s="69">
        <v>32.661860172245959</v>
      </c>
      <c r="Q25" s="69">
        <v>47.548706492954487</v>
      </c>
      <c r="R25" s="69">
        <v>49.431150387897837</v>
      </c>
      <c r="S25" s="69">
        <v>66.714308444272945</v>
      </c>
      <c r="T25" s="69">
        <v>84.585141282451289</v>
      </c>
      <c r="U25" s="69">
        <v>86.414418825013982</v>
      </c>
      <c r="V25" s="69">
        <v>0</v>
      </c>
      <c r="W25" s="69">
        <v>0</v>
      </c>
      <c r="X25" s="69">
        <v>80.385210958587649</v>
      </c>
      <c r="Y25" s="69">
        <v>101.46604771680943</v>
      </c>
      <c r="Z25" s="69">
        <v>71.447131841080079</v>
      </c>
      <c r="AA25" s="69">
        <v>73.750308928888927</v>
      </c>
      <c r="AB25" s="69">
        <v>72.67075437273563</v>
      </c>
      <c r="AC25" s="69">
        <v>74.971577541803583</v>
      </c>
      <c r="AD25" s="69">
        <v>83.54180427415379</v>
      </c>
      <c r="AE25" s="69">
        <v>78.37706413347243</v>
      </c>
      <c r="AF25" s="69">
        <v>94.081103229843848</v>
      </c>
      <c r="AG25" s="69">
        <v>78.293056169142943</v>
      </c>
      <c r="AH25" s="69">
        <v>71.32020178645719</v>
      </c>
      <c r="AI25" s="69">
        <v>97.204858398271185</v>
      </c>
      <c r="AJ25" s="69">
        <v>67.799337550251849</v>
      </c>
      <c r="AK25" s="69">
        <v>90.234541883418856</v>
      </c>
      <c r="AL25" s="69">
        <v>75.78107324217271</v>
      </c>
      <c r="AM25" s="69">
        <v>92.726359756606456</v>
      </c>
      <c r="AN25" s="69">
        <v>102.85060055466444</v>
      </c>
      <c r="AO25" s="69">
        <v>87.387880817759054</v>
      </c>
      <c r="AP25" s="69">
        <v>88.143561913545128</v>
      </c>
      <c r="AQ25" s="69">
        <v>105.27698447127554</v>
      </c>
      <c r="AR25" s="69">
        <v>75.795177522859973</v>
      </c>
      <c r="AS25" s="69">
        <v>97.139230958811083</v>
      </c>
      <c r="AT25" s="69">
        <v>93.808585783796147</v>
      </c>
      <c r="AU25" s="69">
        <v>113.51625969331793</v>
      </c>
      <c r="AV25" s="69">
        <v>115.49912402647711</v>
      </c>
      <c r="AW25" s="69">
        <v>114.81753842985853</v>
      </c>
      <c r="AX25" s="69">
        <v>106.65910163767333</v>
      </c>
      <c r="AY25" s="69">
        <v>102.46206119016958</v>
      </c>
      <c r="AZ25" s="69">
        <v>118.97584632825115</v>
      </c>
      <c r="BA25" s="69">
        <v>118.00482874438198</v>
      </c>
      <c r="BB25" s="69">
        <v>105.20443191798734</v>
      </c>
      <c r="BC25" s="69">
        <v>148.25770483198926</v>
      </c>
      <c r="BD25" s="69">
        <v>127.32602165450206</v>
      </c>
      <c r="BE25" s="69">
        <v>142.28746399029495</v>
      </c>
      <c r="BF25" s="69">
        <v>166.75509166965861</v>
      </c>
      <c r="BG25" s="69">
        <v>115.96108243529532</v>
      </c>
      <c r="BH25" s="69">
        <v>195.90896934813694</v>
      </c>
      <c r="BI25" s="69">
        <v>139.24539418141941</v>
      </c>
      <c r="BJ25" s="69">
        <v>136.82652545408482</v>
      </c>
      <c r="BK25" s="69">
        <v>169.40181971884473</v>
      </c>
      <c r="BL25" s="69">
        <v>146.55059210627084</v>
      </c>
      <c r="BM25" s="69">
        <v>305.12</v>
      </c>
      <c r="BN25" s="69">
        <v>262.39</v>
      </c>
      <c r="BO25" s="69">
        <v>219.95</v>
      </c>
      <c r="BP25" s="69">
        <v>250.23</v>
      </c>
      <c r="BQ25" s="69">
        <v>277</v>
      </c>
      <c r="BR25" s="69">
        <v>374.53</v>
      </c>
      <c r="BS25" s="69">
        <v>336.05</v>
      </c>
      <c r="BT25" s="69">
        <v>344.92</v>
      </c>
      <c r="BU25" s="69">
        <v>332.25</v>
      </c>
      <c r="BV25" s="69">
        <v>297.20999999999998</v>
      </c>
      <c r="BW25" s="69">
        <v>299.39</v>
      </c>
      <c r="BX25" s="69">
        <v>235.81</v>
      </c>
      <c r="BY25" s="138">
        <v>0.06</v>
      </c>
      <c r="BZ25" s="69">
        <v>84.08</v>
      </c>
      <c r="CA25" s="69">
        <v>89.34</v>
      </c>
      <c r="CB25" s="69">
        <v>88.81</v>
      </c>
      <c r="CC25" s="69">
        <v>94.66</v>
      </c>
      <c r="CD25" s="69">
        <v>90.35</v>
      </c>
      <c r="CE25" s="69">
        <v>86.56</v>
      </c>
      <c r="CF25" s="69">
        <v>86.28</v>
      </c>
      <c r="CG25" s="69">
        <v>89.19</v>
      </c>
      <c r="CH25" s="69">
        <v>95.61</v>
      </c>
      <c r="CI25" s="69">
        <v>82.87</v>
      </c>
      <c r="CJ25" s="69">
        <v>70.19</v>
      </c>
      <c r="CK25" s="69">
        <v>66.39</v>
      </c>
      <c r="CL25" s="69">
        <v>63.57</v>
      </c>
      <c r="CM25" s="69">
        <v>58.47</v>
      </c>
      <c r="CN25" s="69">
        <v>51.72</v>
      </c>
      <c r="CO25" s="69">
        <v>48.43</v>
      </c>
      <c r="CP25" s="69">
        <v>50.01</v>
      </c>
      <c r="CQ25" s="69">
        <v>57.4</v>
      </c>
      <c r="CR25" s="69">
        <v>54.28</v>
      </c>
      <c r="CS25" s="69">
        <v>50.79</v>
      </c>
      <c r="CT25" s="69">
        <v>43.46</v>
      </c>
      <c r="CU25" s="69">
        <v>37.75</v>
      </c>
      <c r="CV25" s="69">
        <v>32.65</v>
      </c>
      <c r="CW25" s="69">
        <v>30.77</v>
      </c>
      <c r="CX25" s="69">
        <v>29.46</v>
      </c>
      <c r="CY25" s="69">
        <v>25.76</v>
      </c>
      <c r="CZ25" s="69">
        <v>29.01</v>
      </c>
      <c r="DA25" s="69">
        <v>24.53</v>
      </c>
      <c r="DB25" s="69">
        <v>33.799999999999997</v>
      </c>
      <c r="DC25" s="69">
        <v>40.11</v>
      </c>
      <c r="DD25" s="69">
        <v>43.52</v>
      </c>
      <c r="DE25" s="69">
        <v>46.28</v>
      </c>
      <c r="DF25" s="69">
        <v>37.54</v>
      </c>
      <c r="DG25" s="69">
        <v>35.729999999999997</v>
      </c>
      <c r="DH25" s="69">
        <v>31.49</v>
      </c>
      <c r="DI25" s="69">
        <v>32.94</v>
      </c>
      <c r="DJ25" s="138">
        <v>0.31066303841182125</v>
      </c>
      <c r="DK25" s="69">
        <v>99.34</v>
      </c>
      <c r="DL25" s="69">
        <v>90.52</v>
      </c>
      <c r="DM25" s="69">
        <v>90.16</v>
      </c>
      <c r="DN25" s="69">
        <v>89.17</v>
      </c>
      <c r="DO25" s="69">
        <v>114.27</v>
      </c>
      <c r="DP25" s="69">
        <v>111.97</v>
      </c>
      <c r="DQ25" s="69">
        <v>114.85</v>
      </c>
      <c r="DR25" s="69">
        <v>115.46</v>
      </c>
      <c r="DS25" s="69">
        <v>115.46</v>
      </c>
      <c r="DT25" s="69">
        <v>95.88</v>
      </c>
      <c r="DU25" s="69">
        <v>81.44</v>
      </c>
      <c r="DV25" s="69">
        <v>83.51</v>
      </c>
      <c r="DW25" s="69">
        <v>74.23</v>
      </c>
      <c r="DX25" s="69">
        <v>59.79</v>
      </c>
      <c r="DY25" s="69">
        <v>51.55</v>
      </c>
      <c r="DZ25" s="69">
        <v>60.82</v>
      </c>
      <c r="EA25" s="69">
        <v>81.44</v>
      </c>
      <c r="EB25" s="69">
        <v>85.57</v>
      </c>
      <c r="EC25" s="69">
        <v>92.78</v>
      </c>
      <c r="ED25" s="69">
        <v>102.06</v>
      </c>
      <c r="EE25" s="69">
        <v>104.12</v>
      </c>
      <c r="EF25" s="69">
        <v>94.85</v>
      </c>
      <c r="EG25" s="69">
        <v>83.51</v>
      </c>
      <c r="EH25" s="69">
        <v>77.319999999999993</v>
      </c>
      <c r="EI25" s="69">
        <v>106.19</v>
      </c>
      <c r="EJ25" s="69">
        <v>131.96</v>
      </c>
      <c r="EK25" s="69">
        <v>165.98</v>
      </c>
      <c r="EL25" s="69">
        <v>180.41</v>
      </c>
      <c r="EM25" s="69">
        <v>190.72</v>
      </c>
      <c r="EN25" s="69">
        <v>184.54</v>
      </c>
      <c r="EO25" s="69">
        <v>170.1</v>
      </c>
      <c r="EP25" s="69">
        <v>163.92</v>
      </c>
      <c r="EQ25" s="69">
        <v>126.8</v>
      </c>
      <c r="ER25" s="69">
        <v>91.75</v>
      </c>
      <c r="ES25" s="69">
        <v>101.03</v>
      </c>
      <c r="ET25" s="69">
        <v>108.25</v>
      </c>
      <c r="EU25" s="69">
        <v>102.06</v>
      </c>
      <c r="EV25" s="69">
        <v>90.72</v>
      </c>
      <c r="EW25" s="69">
        <v>104.12</v>
      </c>
      <c r="EX25" s="69">
        <v>107.22</v>
      </c>
      <c r="EY25" s="69">
        <v>118.56</v>
      </c>
      <c r="EZ25" s="69">
        <v>148.44999999999999</v>
      </c>
      <c r="FA25" s="69">
        <v>149.47999999999999</v>
      </c>
      <c r="FB25" s="69">
        <v>115.46</v>
      </c>
      <c r="FC25" s="69">
        <v>104.12</v>
      </c>
      <c r="FD25" s="69">
        <v>102.06</v>
      </c>
      <c r="FE25" s="69">
        <v>76.290000000000006</v>
      </c>
      <c r="FF25" s="69">
        <v>83.51</v>
      </c>
      <c r="FG25" s="69">
        <v>85.57</v>
      </c>
      <c r="FH25" s="69">
        <v>87.63</v>
      </c>
      <c r="FI25" s="69">
        <v>88.66</v>
      </c>
      <c r="FJ25" s="69">
        <v>91.75</v>
      </c>
      <c r="FK25" s="69">
        <v>89.69</v>
      </c>
      <c r="FL25" s="69">
        <v>106.19</v>
      </c>
      <c r="FM25" s="69">
        <v>114.43</v>
      </c>
      <c r="FN25" s="69">
        <v>119.59</v>
      </c>
      <c r="FO25" s="69">
        <v>119.59</v>
      </c>
      <c r="FP25" s="69">
        <v>110.31</v>
      </c>
      <c r="FQ25" s="69">
        <v>103.09</v>
      </c>
      <c r="FR25" s="69">
        <v>95.88</v>
      </c>
      <c r="FS25" s="69">
        <v>112.37</v>
      </c>
      <c r="FT25" s="69">
        <v>103.09</v>
      </c>
      <c r="FU25" s="69">
        <v>98.97</v>
      </c>
      <c r="FV25" s="69">
        <v>109.28</v>
      </c>
      <c r="FW25" s="69">
        <v>105.15</v>
      </c>
      <c r="FX25" s="69">
        <v>122.68</v>
      </c>
      <c r="FY25" s="69">
        <v>132.99</v>
      </c>
      <c r="FZ25" s="69">
        <v>138.13999999999999</v>
      </c>
      <c r="GA25" s="69">
        <v>123.71</v>
      </c>
      <c r="GB25" s="69">
        <v>114.43</v>
      </c>
      <c r="GC25" s="69">
        <v>126.8</v>
      </c>
      <c r="GD25" s="69">
        <v>107.22</v>
      </c>
      <c r="GE25" s="138">
        <v>0.2528727272727273</v>
      </c>
      <c r="GF25" s="266">
        <v>0.21588338778587582</v>
      </c>
      <c r="GG25" s="266">
        <v>0.24736225087924968</v>
      </c>
      <c r="GH25" s="76">
        <v>82.76</v>
      </c>
      <c r="GI25" s="76">
        <v>89.77</v>
      </c>
      <c r="GJ25" s="76">
        <v>76.45</v>
      </c>
      <c r="GK25" s="76">
        <v>82.06</v>
      </c>
      <c r="GL25" s="76">
        <v>84.16</v>
      </c>
      <c r="GM25" s="76">
        <v>117.12</v>
      </c>
      <c r="GN25" s="76">
        <v>124.14</v>
      </c>
      <c r="GO25" s="76">
        <v>104.5</v>
      </c>
      <c r="GP25" s="76">
        <v>107.31</v>
      </c>
      <c r="GQ25" s="76">
        <v>117.83</v>
      </c>
      <c r="GR25" s="76">
        <v>121.33</v>
      </c>
      <c r="GS25" s="76">
        <v>92.58</v>
      </c>
      <c r="GT25" s="76">
        <v>98.89</v>
      </c>
      <c r="GU25" s="76">
        <v>93.98</v>
      </c>
      <c r="GV25" s="76">
        <v>96.08</v>
      </c>
      <c r="GW25" s="76">
        <v>105.2</v>
      </c>
      <c r="GX25" s="76">
        <v>123.44</v>
      </c>
      <c r="GY25" s="76">
        <v>128.35</v>
      </c>
      <c r="GZ25" s="76">
        <v>128.35</v>
      </c>
      <c r="HA25" s="76">
        <v>115.72</v>
      </c>
      <c r="HB25" s="76">
        <v>96.08</v>
      </c>
      <c r="HC25" s="76">
        <v>94.68</v>
      </c>
      <c r="HD25" s="76">
        <v>74.34</v>
      </c>
      <c r="HE25" s="76">
        <v>87.67</v>
      </c>
      <c r="HF25" s="79">
        <v>96.42</v>
      </c>
      <c r="HG25" s="79">
        <v>87.83</v>
      </c>
      <c r="HH25" s="79">
        <v>86.87</v>
      </c>
      <c r="HI25" s="79">
        <v>85.92</v>
      </c>
      <c r="HJ25" s="79">
        <v>101.19</v>
      </c>
      <c r="HK25" s="79">
        <v>113.6</v>
      </c>
      <c r="HL25" s="79">
        <v>125.06</v>
      </c>
      <c r="HM25" s="79">
        <v>110.74</v>
      </c>
      <c r="HN25" s="79">
        <v>107.88</v>
      </c>
      <c r="HO25" s="79">
        <v>105.01</v>
      </c>
      <c r="HP25" s="79">
        <v>92.6</v>
      </c>
      <c r="HQ25" s="79">
        <v>86.87</v>
      </c>
      <c r="HR25" s="79">
        <v>93.56</v>
      </c>
      <c r="HS25" s="246">
        <v>81.150000000000006</v>
      </c>
      <c r="HT25" s="246">
        <v>82.1</v>
      </c>
      <c r="HU25" s="246">
        <v>82.1</v>
      </c>
      <c r="HV25" s="246">
        <v>78.28</v>
      </c>
      <c r="HW25" s="246">
        <v>87.83</v>
      </c>
      <c r="HX25" s="246">
        <v>104.06</v>
      </c>
      <c r="HY25" s="246">
        <v>110.74</v>
      </c>
      <c r="HZ25" s="246">
        <v>125.06</v>
      </c>
      <c r="IA25" s="246">
        <v>123.15</v>
      </c>
      <c r="IB25" s="246">
        <v>159.43</v>
      </c>
      <c r="IC25" s="246">
        <v>197.61</v>
      </c>
      <c r="ID25" s="246">
        <v>166.11</v>
      </c>
      <c r="IE25" s="246">
        <v>115.51</v>
      </c>
      <c r="IF25" s="246">
        <v>115.51</v>
      </c>
      <c r="IG25" s="246">
        <v>122.2</v>
      </c>
      <c r="IH25" s="246">
        <v>113.6</v>
      </c>
      <c r="II25" s="246">
        <v>134.61000000000001</v>
      </c>
      <c r="IJ25" s="246">
        <v>125.06</v>
      </c>
      <c r="IK25" s="246">
        <v>118.38</v>
      </c>
      <c r="IL25" s="246">
        <v>96.42</v>
      </c>
      <c r="IM25" s="246">
        <v>87.83</v>
      </c>
      <c r="IN25" s="246">
        <v>79.239999999999995</v>
      </c>
      <c r="IO25" s="246">
        <v>87.83</v>
      </c>
      <c r="IP25" s="246">
        <v>88.78</v>
      </c>
      <c r="IQ25" s="246">
        <v>106.92</v>
      </c>
      <c r="IR25" s="246">
        <v>93.56</v>
      </c>
      <c r="IS25" s="246">
        <v>84.01</v>
      </c>
      <c r="IT25" s="246">
        <v>84.96</v>
      </c>
      <c r="IU25" s="246">
        <v>84.96</v>
      </c>
      <c r="IV25" s="246">
        <v>87.83</v>
      </c>
      <c r="IW25" s="246">
        <v>84.96</v>
      </c>
      <c r="IX25" s="246">
        <v>81.150000000000006</v>
      </c>
      <c r="IY25" s="246">
        <v>70.64</v>
      </c>
      <c r="IZ25" s="246">
        <v>65.87</v>
      </c>
      <c r="JA25" s="246">
        <v>60.14</v>
      </c>
      <c r="JB25" s="247">
        <v>87.84</v>
      </c>
      <c r="JC25" s="246">
        <v>81.08</v>
      </c>
      <c r="JD25" s="246">
        <v>88.51</v>
      </c>
      <c r="JE25" s="246">
        <v>87.16</v>
      </c>
      <c r="JF25" s="246">
        <v>84.46</v>
      </c>
      <c r="JG25" s="246">
        <v>87.84</v>
      </c>
      <c r="JH25" s="246">
        <v>88.51</v>
      </c>
      <c r="JI25" s="246">
        <v>104.73</v>
      </c>
      <c r="JJ25" s="246">
        <v>110.14</v>
      </c>
      <c r="JK25" s="246">
        <v>114.86</v>
      </c>
      <c r="JL25" s="246">
        <v>116.22</v>
      </c>
      <c r="JM25" s="246">
        <v>144.59</v>
      </c>
      <c r="JN25" s="246">
        <v>156.08000000000001</v>
      </c>
      <c r="JO25" s="246">
        <v>132.43</v>
      </c>
      <c r="JP25" s="246">
        <v>140.54</v>
      </c>
      <c r="JQ25" s="246">
        <v>127.7</v>
      </c>
      <c r="JR25" s="246">
        <v>131.08000000000001</v>
      </c>
      <c r="JS25" s="246">
        <v>135.13999999999999</v>
      </c>
      <c r="JT25" s="246">
        <v>136.49</v>
      </c>
      <c r="JU25" s="246">
        <v>129.05000000000001</v>
      </c>
      <c r="JV25" s="246">
        <v>129.05000000000001</v>
      </c>
      <c r="JW25" s="246">
        <v>131.76</v>
      </c>
      <c r="JX25" s="246">
        <v>148.65</v>
      </c>
      <c r="JY25" s="246">
        <v>151.35</v>
      </c>
      <c r="JZ25" s="246">
        <v>178.38</v>
      </c>
      <c r="KA25" s="246">
        <v>163.51</v>
      </c>
      <c r="KB25" s="248">
        <v>164.19</v>
      </c>
      <c r="KC25" s="248">
        <v>199.32</v>
      </c>
      <c r="KD25" s="248">
        <v>229.73</v>
      </c>
      <c r="KE25" s="248">
        <v>220.95</v>
      </c>
      <c r="KF25" s="248">
        <v>231.76</v>
      </c>
      <c r="KG25" s="248">
        <v>197.97</v>
      </c>
      <c r="KH25" s="248">
        <v>197.3</v>
      </c>
      <c r="KI25" s="248">
        <v>181.76</v>
      </c>
      <c r="KJ25" s="248">
        <v>162.84</v>
      </c>
      <c r="KK25" s="248">
        <v>150.68</v>
      </c>
      <c r="KL25" s="248">
        <v>147.30000000000001</v>
      </c>
      <c r="KM25" s="248">
        <v>114.19</v>
      </c>
      <c r="KN25" s="248">
        <v>103.38</v>
      </c>
      <c r="KO25" s="248">
        <v>83.78</v>
      </c>
      <c r="KP25" s="248">
        <v>93.92</v>
      </c>
      <c r="KQ25" s="248">
        <v>93.92</v>
      </c>
      <c r="KR25" s="248">
        <v>112.84</v>
      </c>
      <c r="KS25" s="248">
        <v>123.65</v>
      </c>
      <c r="KT25" s="248">
        <v>131.77000000000001</v>
      </c>
      <c r="KU25" s="248">
        <v>118.34</v>
      </c>
      <c r="KV25" s="248">
        <v>113.36</v>
      </c>
      <c r="KW25" s="248">
        <v>122.39</v>
      </c>
      <c r="KX25" s="248">
        <v>146.12</v>
      </c>
      <c r="KY25" s="248">
        <v>134.31</v>
      </c>
      <c r="KZ25" s="248">
        <v>128.77000000000001</v>
      </c>
      <c r="LA25" s="248">
        <v>142.66999999999999</v>
      </c>
      <c r="LB25" s="248">
        <v>160.85</v>
      </c>
      <c r="LC25" s="248">
        <v>182.11</v>
      </c>
      <c r="LD25" s="248">
        <v>216.41</v>
      </c>
      <c r="LE25" s="248">
        <v>222.46</v>
      </c>
      <c r="LF25" s="248">
        <v>201.92</v>
      </c>
      <c r="LG25" s="248">
        <v>180.29</v>
      </c>
      <c r="LH25" s="248">
        <v>180.7</v>
      </c>
      <c r="LI25" s="248">
        <v>208.29</v>
      </c>
      <c r="LJ25" s="248">
        <v>199.24</v>
      </c>
      <c r="LK25" s="248">
        <v>164.2</v>
      </c>
      <c r="LL25" s="248">
        <v>139.57</v>
      </c>
      <c r="LM25" s="248">
        <v>141.4</v>
      </c>
      <c r="LN25" s="248">
        <v>174.27</v>
      </c>
      <c r="LO25" s="248">
        <v>177.32</v>
      </c>
      <c r="LP25" s="248">
        <v>194.04</v>
      </c>
      <c r="LQ25" s="248">
        <v>204.69</v>
      </c>
      <c r="LR25" s="248">
        <v>190.69</v>
      </c>
      <c r="LS25" s="248">
        <v>163.33000000000001</v>
      </c>
      <c r="LT25" s="248">
        <v>173</v>
      </c>
      <c r="LU25" s="248">
        <v>179.36</v>
      </c>
      <c r="LV25" s="248">
        <v>175.98</v>
      </c>
      <c r="LW25" s="248">
        <v>162.83000000000001</v>
      </c>
      <c r="LX25" s="248">
        <v>161.44</v>
      </c>
      <c r="LY25" s="248">
        <v>153.57</v>
      </c>
      <c r="LZ25" s="248">
        <v>170.12</v>
      </c>
      <c r="MA25" s="248">
        <v>202.21</v>
      </c>
      <c r="MB25" s="248">
        <v>200.64</v>
      </c>
      <c r="MC25" s="248">
        <v>206.44</v>
      </c>
      <c r="MD25" s="248">
        <v>192.88</v>
      </c>
      <c r="ME25" s="248">
        <v>182.04</v>
      </c>
      <c r="MF25" s="248">
        <v>150.26</v>
      </c>
      <c r="MG25" s="248">
        <v>127.52</v>
      </c>
      <c r="MH25" s="248">
        <v>115.27</v>
      </c>
      <c r="MI25" s="248">
        <v>111.79</v>
      </c>
      <c r="MJ25" s="248">
        <v>116.21</v>
      </c>
      <c r="MK25" s="248">
        <v>109.82</v>
      </c>
      <c r="ML25" s="248">
        <v>113.17</v>
      </c>
      <c r="MM25" s="248">
        <v>130.29</v>
      </c>
      <c r="MN25" s="248">
        <v>134.31</v>
      </c>
      <c r="MO25" s="248">
        <v>169.9</v>
      </c>
      <c r="MP25" s="248">
        <v>174.31</v>
      </c>
      <c r="MQ25" s="248">
        <v>166.78</v>
      </c>
      <c r="MR25" s="248">
        <v>246.57</v>
      </c>
      <c r="MS25" s="248">
        <v>248.14</v>
      </c>
      <c r="MT25" s="248">
        <v>233.75</v>
      </c>
      <c r="MU25" s="248">
        <v>246.1</v>
      </c>
      <c r="MV25" s="248">
        <v>227.71</v>
      </c>
      <c r="MW25" s="248">
        <v>227.61</v>
      </c>
      <c r="MX25" s="248">
        <v>226.28</v>
      </c>
      <c r="MY25" s="248">
        <v>269.63</v>
      </c>
      <c r="MZ25" s="248">
        <v>277.73</v>
      </c>
      <c r="NA25" s="248">
        <v>301.29000000000002</v>
      </c>
      <c r="NB25" s="248">
        <v>277.37</v>
      </c>
      <c r="NC25" s="248">
        <v>255.33</v>
      </c>
      <c r="ND25" s="248">
        <v>238.53</v>
      </c>
      <c r="NE25" s="248">
        <v>252.25</v>
      </c>
      <c r="NF25" s="248">
        <v>253.02</v>
      </c>
      <c r="NG25" s="248">
        <v>280.08</v>
      </c>
      <c r="NH25" s="248">
        <v>268.45999999999998</v>
      </c>
      <c r="NI25" s="248">
        <v>273.10000000000002</v>
      </c>
      <c r="NJ25" s="248">
        <v>284.02999999999997</v>
      </c>
      <c r="NK25" s="248">
        <v>321.23</v>
      </c>
      <c r="NL25" s="248">
        <v>389.06</v>
      </c>
      <c r="NM25" s="248">
        <v>418.87</v>
      </c>
      <c r="NN25" s="248">
        <v>380.83</v>
      </c>
      <c r="NO25" s="248">
        <v>340.71</v>
      </c>
      <c r="NP25" s="248">
        <v>365.44</v>
      </c>
      <c r="NQ25" s="248">
        <v>326.52</v>
      </c>
      <c r="NR25" s="248">
        <v>320.74</v>
      </c>
      <c r="NS25" s="248">
        <v>256.52</v>
      </c>
      <c r="NT25" s="248">
        <v>254.34</v>
      </c>
      <c r="NU25" s="51">
        <v>247.5</v>
      </c>
      <c r="NV25" s="51">
        <v>264.8</v>
      </c>
      <c r="NW25" s="51">
        <v>303.06</v>
      </c>
      <c r="NX25" s="51">
        <v>332.92</v>
      </c>
      <c r="NY25" s="51">
        <v>362.94</v>
      </c>
      <c r="NZ25" s="51">
        <v>393.57</v>
      </c>
      <c r="OA25" s="51">
        <v>356.17</v>
      </c>
      <c r="OB25" s="49">
        <v>-9.5027568158142088</v>
      </c>
      <c r="OC25" s="47">
        <v>4.5375832819700292</v>
      </c>
      <c r="OI25" s="56"/>
    </row>
    <row r="26" spans="2:399" ht="24.75" customHeight="1">
      <c r="B26" s="67" t="s">
        <v>399</v>
      </c>
      <c r="C26" s="245">
        <v>0.23</v>
      </c>
      <c r="D26" s="69">
        <v>69.142371052760026</v>
      </c>
      <c r="E26" s="69">
        <v>76.280950776539953</v>
      </c>
      <c r="F26" s="69">
        <v>84.7247366874618</v>
      </c>
      <c r="G26" s="69">
        <v>101.12716349414279</v>
      </c>
      <c r="H26" s="69">
        <v>156.74105037286452</v>
      </c>
      <c r="I26" s="69">
        <v>113.06742605910436</v>
      </c>
      <c r="J26" s="69">
        <v>127.24219732155974</v>
      </c>
      <c r="K26" s="69">
        <v>93.803335253542159</v>
      </c>
      <c r="L26" s="69">
        <v>127.8168158278588</v>
      </c>
      <c r="M26" s="69">
        <v>117.20507089905058</v>
      </c>
      <c r="N26" s="69">
        <v>114.09520966854036</v>
      </c>
      <c r="O26" s="69">
        <v>111.86797524590853</v>
      </c>
      <c r="P26" s="69">
        <v>97.412952445613286</v>
      </c>
      <c r="Q26" s="69">
        <v>159.16674465288739</v>
      </c>
      <c r="R26" s="69">
        <v>155.29019663487057</v>
      </c>
      <c r="S26" s="69">
        <v>150.4339289823933</v>
      </c>
      <c r="T26" s="69">
        <v>189.46103248378748</v>
      </c>
      <c r="U26" s="69">
        <v>233.520560888782</v>
      </c>
      <c r="V26" s="69">
        <v>235.08075006675614</v>
      </c>
      <c r="W26" s="69">
        <v>261.53574548715329</v>
      </c>
      <c r="X26" s="69">
        <v>195.85914442469206</v>
      </c>
      <c r="Y26" s="69">
        <v>105.15695193957116</v>
      </c>
      <c r="Z26" s="69">
        <v>108.71356877079496</v>
      </c>
      <c r="AA26" s="69">
        <v>98.935679990635194</v>
      </c>
      <c r="AB26" s="69">
        <v>48.796196692419301</v>
      </c>
      <c r="AC26" s="69">
        <v>42.940941051724515</v>
      </c>
      <c r="AD26" s="69">
        <v>56.553740584721943</v>
      </c>
      <c r="AE26" s="69">
        <v>68.953237928022759</v>
      </c>
      <c r="AF26" s="69">
        <v>70.499084327727758</v>
      </c>
      <c r="AG26" s="69">
        <v>67.083827053384141</v>
      </c>
      <c r="AH26" s="69">
        <v>69.082410517298939</v>
      </c>
      <c r="AI26" s="69">
        <v>64.436152893125524</v>
      </c>
      <c r="AJ26" s="69">
        <v>85.25344186770225</v>
      </c>
      <c r="AK26" s="69">
        <v>71.015003162625021</v>
      </c>
      <c r="AL26" s="69">
        <v>51.950096430170767</v>
      </c>
      <c r="AM26" s="69">
        <v>61.535651680765689</v>
      </c>
      <c r="AN26" s="69">
        <v>125.43403995347919</v>
      </c>
      <c r="AO26" s="69">
        <v>44.421772267115763</v>
      </c>
      <c r="AP26" s="69">
        <v>56.733533803695316</v>
      </c>
      <c r="AQ26" s="69">
        <v>81.30950487072154</v>
      </c>
      <c r="AR26" s="69">
        <v>95.195207864782162</v>
      </c>
      <c r="AS26" s="69">
        <v>129.77920772203632</v>
      </c>
      <c r="AT26" s="69">
        <v>115.68110510800322</v>
      </c>
      <c r="AU26" s="69">
        <v>116.00511263776528</v>
      </c>
      <c r="AV26" s="69">
        <v>128.89852261734424</v>
      </c>
      <c r="AW26" s="69">
        <v>100.2979186269028</v>
      </c>
      <c r="AX26" s="69">
        <v>99.246912476734835</v>
      </c>
      <c r="AY26" s="69">
        <v>106.99716205141929</v>
      </c>
      <c r="AZ26" s="69">
        <v>114.09099069890993</v>
      </c>
      <c r="BA26" s="69">
        <v>141.91932461636003</v>
      </c>
      <c r="BB26" s="69">
        <v>122.05555542634548</v>
      </c>
      <c r="BC26" s="69">
        <v>144.0224203277993</v>
      </c>
      <c r="BD26" s="69">
        <v>206.83425054033262</v>
      </c>
      <c r="BE26" s="69">
        <v>210.38917235327142</v>
      </c>
      <c r="BF26" s="69">
        <v>234.81182775360375</v>
      </c>
      <c r="BG26" s="69">
        <v>238.2145941235581</v>
      </c>
      <c r="BH26" s="69">
        <v>173.6116264703017</v>
      </c>
      <c r="BI26" s="69">
        <v>184.63679133935844</v>
      </c>
      <c r="BJ26" s="69">
        <v>182.89266910728094</v>
      </c>
      <c r="BK26" s="69">
        <v>142.83701787242217</v>
      </c>
      <c r="BL26" s="69">
        <v>124.09255932973848</v>
      </c>
      <c r="BM26" s="69">
        <v>33.049999999999997</v>
      </c>
      <c r="BN26" s="69">
        <v>30.36</v>
      </c>
      <c r="BO26" s="69">
        <v>43.45</v>
      </c>
      <c r="BP26" s="69">
        <v>66.67</v>
      </c>
      <c r="BQ26" s="69">
        <v>61.11</v>
      </c>
      <c r="BR26" s="69">
        <v>49.63</v>
      </c>
      <c r="BS26" s="69">
        <v>51.67</v>
      </c>
      <c r="BT26" s="69">
        <v>41.69</v>
      </c>
      <c r="BU26" s="69">
        <v>33.159999999999997</v>
      </c>
      <c r="BV26" s="69">
        <v>31.91</v>
      </c>
      <c r="BW26" s="69">
        <v>33.590000000000003</v>
      </c>
      <c r="BX26" s="69">
        <v>26.7</v>
      </c>
      <c r="BY26" s="138">
        <v>0.14000000000000001</v>
      </c>
      <c r="BZ26" s="69">
        <v>64.47</v>
      </c>
      <c r="CA26" s="69">
        <v>67.81</v>
      </c>
      <c r="CB26" s="69">
        <v>82.65</v>
      </c>
      <c r="CC26" s="69">
        <v>83.03</v>
      </c>
      <c r="CD26" s="69">
        <v>79.83</v>
      </c>
      <c r="CE26" s="69">
        <v>71.040000000000006</v>
      </c>
      <c r="CF26" s="69">
        <v>70.989999999999995</v>
      </c>
      <c r="CG26" s="69">
        <v>67.72</v>
      </c>
      <c r="CH26" s="69">
        <v>72.040000000000006</v>
      </c>
      <c r="CI26" s="69">
        <v>78.08</v>
      </c>
      <c r="CJ26" s="69">
        <v>53.83</v>
      </c>
      <c r="CK26" s="69">
        <v>49.16</v>
      </c>
      <c r="CL26" s="69">
        <v>62.82</v>
      </c>
      <c r="CM26" s="69">
        <v>59.32</v>
      </c>
      <c r="CN26" s="69">
        <v>51.18</v>
      </c>
      <c r="CO26" s="69">
        <v>44.75</v>
      </c>
      <c r="CP26" s="69">
        <v>67.260000000000005</v>
      </c>
      <c r="CQ26" s="69">
        <v>95.35</v>
      </c>
      <c r="CR26" s="69">
        <v>94.92</v>
      </c>
      <c r="CS26" s="69">
        <v>79.41</v>
      </c>
      <c r="CT26" s="69">
        <v>68.94</v>
      </c>
      <c r="CU26" s="69">
        <v>59.22</v>
      </c>
      <c r="CV26" s="69">
        <v>55.26</v>
      </c>
      <c r="CW26" s="69">
        <v>48.36</v>
      </c>
      <c r="CX26" s="69">
        <v>48.5</v>
      </c>
      <c r="CY26" s="69">
        <v>53.07</v>
      </c>
      <c r="CZ26" s="69">
        <v>69.900000000000006</v>
      </c>
      <c r="DA26" s="69">
        <v>52.1</v>
      </c>
      <c r="DB26" s="69">
        <v>66.58</v>
      </c>
      <c r="DC26" s="69">
        <v>93.23</v>
      </c>
      <c r="DD26" s="69">
        <v>96.06</v>
      </c>
      <c r="DE26" s="69">
        <v>91.29</v>
      </c>
      <c r="DF26" s="69">
        <v>82.93</v>
      </c>
      <c r="DG26" s="69">
        <v>71.27</v>
      </c>
      <c r="DH26" s="69">
        <v>60.11</v>
      </c>
      <c r="DI26" s="69">
        <v>74.819999999999993</v>
      </c>
      <c r="DJ26" s="138">
        <v>0.14342916405986131</v>
      </c>
      <c r="DK26" s="69">
        <v>80.37</v>
      </c>
      <c r="DL26" s="69">
        <v>71.819999999999993</v>
      </c>
      <c r="DM26" s="69">
        <v>80.14</v>
      </c>
      <c r="DN26" s="69">
        <v>84.14</v>
      </c>
      <c r="DO26" s="69">
        <v>109.58</v>
      </c>
      <c r="DP26" s="69">
        <v>112.48</v>
      </c>
      <c r="DQ26" s="69">
        <v>108.17</v>
      </c>
      <c r="DR26" s="69">
        <v>152.27000000000001</v>
      </c>
      <c r="DS26" s="69">
        <v>120.45</v>
      </c>
      <c r="DT26" s="69">
        <v>95.45</v>
      </c>
      <c r="DU26" s="69">
        <v>93.18</v>
      </c>
      <c r="DV26" s="69">
        <v>88.64</v>
      </c>
      <c r="DW26" s="69">
        <v>77.27</v>
      </c>
      <c r="DX26" s="69">
        <v>68.180000000000007</v>
      </c>
      <c r="DY26" s="69">
        <v>65.91</v>
      </c>
      <c r="DZ26" s="69">
        <v>75</v>
      </c>
      <c r="EA26" s="69">
        <v>100</v>
      </c>
      <c r="EB26" s="69">
        <v>104.55</v>
      </c>
      <c r="EC26" s="69">
        <v>115.91</v>
      </c>
      <c r="ED26" s="69">
        <v>122.73</v>
      </c>
      <c r="EE26" s="69">
        <v>111.36</v>
      </c>
      <c r="EF26" s="69">
        <v>95.45</v>
      </c>
      <c r="EG26" s="69">
        <v>70.45</v>
      </c>
      <c r="EH26" s="69">
        <v>68.180000000000007</v>
      </c>
      <c r="EI26" s="69">
        <v>145.44999999999999</v>
      </c>
      <c r="EJ26" s="69">
        <v>186.36</v>
      </c>
      <c r="EK26" s="69">
        <v>238.64</v>
      </c>
      <c r="EL26" s="69">
        <v>159.09</v>
      </c>
      <c r="EM26" s="69">
        <v>261.36</v>
      </c>
      <c r="EN26" s="69">
        <v>215.91</v>
      </c>
      <c r="EO26" s="69">
        <v>220.45</v>
      </c>
      <c r="EP26" s="69">
        <v>168.18</v>
      </c>
      <c r="EQ26" s="69">
        <v>97.73</v>
      </c>
      <c r="ER26" s="69">
        <v>75</v>
      </c>
      <c r="ES26" s="69">
        <v>104.55</v>
      </c>
      <c r="ET26" s="69">
        <v>88.64</v>
      </c>
      <c r="EU26" s="69">
        <v>90.91</v>
      </c>
      <c r="EV26" s="69">
        <v>118.18</v>
      </c>
      <c r="EW26" s="69">
        <v>147.72999999999999</v>
      </c>
      <c r="EX26" s="69">
        <v>134.09</v>
      </c>
      <c r="EY26" s="69">
        <v>163.63999999999999</v>
      </c>
      <c r="EZ26" s="69">
        <v>150</v>
      </c>
      <c r="FA26" s="69">
        <v>131.82</v>
      </c>
      <c r="FB26" s="69">
        <v>122.73</v>
      </c>
      <c r="FC26" s="69">
        <v>111.36</v>
      </c>
      <c r="FD26" s="69">
        <v>93.18</v>
      </c>
      <c r="FE26" s="69">
        <v>86.36</v>
      </c>
      <c r="FF26" s="69">
        <v>72.73</v>
      </c>
      <c r="FG26" s="69">
        <v>88.64</v>
      </c>
      <c r="FH26" s="69">
        <v>88.64</v>
      </c>
      <c r="FI26" s="69">
        <v>79.55</v>
      </c>
      <c r="FJ26" s="69">
        <v>165.91</v>
      </c>
      <c r="FK26" s="69">
        <v>120.45</v>
      </c>
      <c r="FL26" s="69">
        <v>118.18</v>
      </c>
      <c r="FM26" s="69">
        <v>115.91</v>
      </c>
      <c r="FN26" s="69">
        <v>115.91</v>
      </c>
      <c r="FO26" s="69">
        <v>106.82</v>
      </c>
      <c r="FP26" s="69">
        <v>97.73</v>
      </c>
      <c r="FQ26" s="69">
        <v>100</v>
      </c>
      <c r="FR26" s="69">
        <v>93.18</v>
      </c>
      <c r="FS26" s="69">
        <v>86.36</v>
      </c>
      <c r="FT26" s="69">
        <v>81.819999999999993</v>
      </c>
      <c r="FU26" s="69">
        <v>93.18</v>
      </c>
      <c r="FV26" s="69">
        <v>113.64</v>
      </c>
      <c r="FW26" s="69">
        <v>118.18</v>
      </c>
      <c r="FX26" s="69">
        <v>136.36000000000001</v>
      </c>
      <c r="FY26" s="69">
        <v>122.73</v>
      </c>
      <c r="FZ26" s="69">
        <v>118.18</v>
      </c>
      <c r="GA26" s="69">
        <v>120.45</v>
      </c>
      <c r="GB26" s="69">
        <v>111.36</v>
      </c>
      <c r="GC26" s="69">
        <v>113.64</v>
      </c>
      <c r="GD26" s="69">
        <v>102.27</v>
      </c>
      <c r="GE26" s="138">
        <v>0.1338</v>
      </c>
      <c r="GF26" s="266">
        <v>7.1521320264723146E-2</v>
      </c>
      <c r="GG26" s="266">
        <v>4.9042594763579528E-2</v>
      </c>
      <c r="GH26" s="76">
        <v>96.28</v>
      </c>
      <c r="GI26" s="76">
        <v>91.12</v>
      </c>
      <c r="GJ26" s="76">
        <v>68.77</v>
      </c>
      <c r="GK26" s="76">
        <v>91.12</v>
      </c>
      <c r="GL26" s="76">
        <v>87.68</v>
      </c>
      <c r="GM26" s="76">
        <v>106.59</v>
      </c>
      <c r="GN26" s="76">
        <v>180.52</v>
      </c>
      <c r="GO26" s="76">
        <v>94.56</v>
      </c>
      <c r="GP26" s="76">
        <v>97.99</v>
      </c>
      <c r="GQ26" s="76">
        <v>96.28</v>
      </c>
      <c r="GR26" s="76">
        <v>104.87</v>
      </c>
      <c r="GS26" s="76">
        <v>84.24</v>
      </c>
      <c r="GT26" s="76">
        <v>80.8</v>
      </c>
      <c r="GU26" s="76">
        <v>104.87</v>
      </c>
      <c r="GV26" s="76">
        <v>116.91</v>
      </c>
      <c r="GW26" s="76">
        <v>137.54</v>
      </c>
      <c r="GX26" s="76">
        <v>122.06</v>
      </c>
      <c r="GY26" s="76">
        <v>122.06</v>
      </c>
      <c r="GZ26" s="76">
        <v>106.59</v>
      </c>
      <c r="HA26" s="76">
        <v>120.34</v>
      </c>
      <c r="HB26" s="76">
        <v>123.78</v>
      </c>
      <c r="HC26" s="76">
        <v>103.15</v>
      </c>
      <c r="HD26" s="76">
        <v>82.52</v>
      </c>
      <c r="HE26" s="76">
        <v>72.209999999999994</v>
      </c>
      <c r="HF26" s="79">
        <v>86.51</v>
      </c>
      <c r="HG26" s="79">
        <v>73.2</v>
      </c>
      <c r="HH26" s="79">
        <v>88.72</v>
      </c>
      <c r="HI26" s="79">
        <v>99.82</v>
      </c>
      <c r="HJ26" s="79">
        <v>106.47</v>
      </c>
      <c r="HK26" s="79">
        <v>113.12</v>
      </c>
      <c r="HL26" s="79">
        <v>115.34</v>
      </c>
      <c r="HM26" s="79">
        <v>106.47</v>
      </c>
      <c r="HN26" s="79">
        <v>102.03</v>
      </c>
      <c r="HO26" s="79">
        <v>104.25</v>
      </c>
      <c r="HP26" s="79">
        <v>108.69</v>
      </c>
      <c r="HQ26" s="79">
        <v>95.38</v>
      </c>
      <c r="HR26" s="79">
        <v>84.29</v>
      </c>
      <c r="HS26" s="79">
        <v>82.07</v>
      </c>
      <c r="HT26" s="79">
        <v>84.29</v>
      </c>
      <c r="HU26" s="79">
        <v>82.07</v>
      </c>
      <c r="HV26" s="79">
        <v>90.94</v>
      </c>
      <c r="HW26" s="79">
        <v>95.38</v>
      </c>
      <c r="HX26" s="79">
        <v>86.51</v>
      </c>
      <c r="HY26" s="79">
        <v>77.63</v>
      </c>
      <c r="HZ26" s="79">
        <v>106.47</v>
      </c>
      <c r="IA26" s="79">
        <v>115.34</v>
      </c>
      <c r="IB26" s="79">
        <v>113.12</v>
      </c>
      <c r="IC26" s="79">
        <v>161.91999999999999</v>
      </c>
      <c r="ID26" s="79">
        <v>122</v>
      </c>
      <c r="IE26" s="79">
        <v>97.6</v>
      </c>
      <c r="IF26" s="79">
        <v>113.12</v>
      </c>
      <c r="IG26" s="79">
        <v>113.12</v>
      </c>
      <c r="IH26" s="79">
        <v>122</v>
      </c>
      <c r="II26" s="79">
        <v>170.79</v>
      </c>
      <c r="IJ26" s="79">
        <v>159.69999999999999</v>
      </c>
      <c r="IK26" s="79">
        <v>106.47</v>
      </c>
      <c r="IL26" s="79">
        <v>90.94</v>
      </c>
      <c r="IM26" s="79">
        <v>95.38</v>
      </c>
      <c r="IN26" s="79">
        <v>75.42</v>
      </c>
      <c r="IO26" s="79">
        <v>95.38</v>
      </c>
      <c r="IP26" s="79">
        <v>195.19</v>
      </c>
      <c r="IQ26" s="79">
        <v>215.16</v>
      </c>
      <c r="IR26" s="79">
        <v>221.81</v>
      </c>
      <c r="IS26" s="79">
        <v>217.38</v>
      </c>
      <c r="IT26" s="79">
        <v>150.83000000000001</v>
      </c>
      <c r="IU26" s="79">
        <v>139.74</v>
      </c>
      <c r="IV26" s="79">
        <v>144.18</v>
      </c>
      <c r="IW26" s="79">
        <v>119.78</v>
      </c>
      <c r="IX26" s="79">
        <v>104.25</v>
      </c>
      <c r="IY26" s="79">
        <v>73.2</v>
      </c>
      <c r="IZ26" s="79">
        <v>68.760000000000005</v>
      </c>
      <c r="JA26" s="78">
        <v>64.33</v>
      </c>
      <c r="JB26" s="80">
        <v>90.79</v>
      </c>
      <c r="JC26" s="79">
        <v>90.79</v>
      </c>
      <c r="JD26" s="79">
        <v>97.37</v>
      </c>
      <c r="JE26" s="79">
        <v>100</v>
      </c>
      <c r="JF26" s="79">
        <v>101.32</v>
      </c>
      <c r="JG26" s="79">
        <v>97.37</v>
      </c>
      <c r="JH26" s="79">
        <v>97.37</v>
      </c>
      <c r="JI26" s="79">
        <v>85.53</v>
      </c>
      <c r="JJ26" s="79">
        <v>94.74</v>
      </c>
      <c r="JK26" s="79">
        <v>106.58</v>
      </c>
      <c r="JL26" s="79">
        <v>114.47</v>
      </c>
      <c r="JM26" s="79">
        <v>118.42</v>
      </c>
      <c r="JN26" s="79">
        <v>106.58</v>
      </c>
      <c r="JO26" s="79">
        <v>110.53</v>
      </c>
      <c r="JP26" s="79">
        <v>107.89</v>
      </c>
      <c r="JQ26" s="79">
        <v>123.68</v>
      </c>
      <c r="JR26" s="79">
        <v>117.11</v>
      </c>
      <c r="JS26" s="79">
        <v>128.94999999999999</v>
      </c>
      <c r="JT26" s="79">
        <v>150</v>
      </c>
      <c r="JU26" s="79">
        <v>136.84</v>
      </c>
      <c r="JV26" s="79">
        <v>138.16</v>
      </c>
      <c r="JW26" s="79">
        <v>134.21</v>
      </c>
      <c r="JX26" s="79">
        <v>125</v>
      </c>
      <c r="JY26" s="79">
        <v>125</v>
      </c>
      <c r="JZ26" s="79">
        <v>161.84</v>
      </c>
      <c r="KA26" s="79">
        <v>165.79</v>
      </c>
      <c r="KB26" s="78">
        <v>146.05000000000001</v>
      </c>
      <c r="KC26" s="78">
        <v>171.05</v>
      </c>
      <c r="KD26" s="78">
        <v>192.11</v>
      </c>
      <c r="KE26" s="78">
        <v>278.95</v>
      </c>
      <c r="KF26" s="78">
        <v>293.42</v>
      </c>
      <c r="KG26" s="78">
        <v>228.95</v>
      </c>
      <c r="KH26" s="78">
        <v>221.05</v>
      </c>
      <c r="KI26" s="78">
        <v>161.84</v>
      </c>
      <c r="KJ26" s="78">
        <v>156.58000000000001</v>
      </c>
      <c r="KK26" s="78">
        <v>157.88999999999999</v>
      </c>
      <c r="KL26" s="78">
        <v>131.58000000000001</v>
      </c>
      <c r="KM26" s="78">
        <v>117.11</v>
      </c>
      <c r="KN26" s="78">
        <v>119.74</v>
      </c>
      <c r="KO26" s="78">
        <v>119.74</v>
      </c>
      <c r="KP26" s="78">
        <v>119.74</v>
      </c>
      <c r="KQ26" s="78">
        <v>134.21</v>
      </c>
      <c r="KR26" s="78">
        <v>152.63</v>
      </c>
      <c r="KS26" s="78">
        <v>155.26</v>
      </c>
      <c r="KT26" s="78">
        <v>135.41999999999999</v>
      </c>
      <c r="KU26" s="78">
        <v>121.81</v>
      </c>
      <c r="KV26" s="78">
        <v>110.15</v>
      </c>
      <c r="KW26" s="78">
        <v>130.52000000000001</v>
      </c>
      <c r="KX26" s="78">
        <v>116.16</v>
      </c>
      <c r="KY26" s="78">
        <v>142.38</v>
      </c>
      <c r="KZ26" s="78">
        <v>153.34</v>
      </c>
      <c r="LA26" s="78">
        <v>179.84</v>
      </c>
      <c r="LB26" s="78">
        <v>239.27</v>
      </c>
      <c r="LC26" s="78">
        <v>178.72</v>
      </c>
      <c r="LD26" s="78">
        <v>264.82</v>
      </c>
      <c r="LE26" s="78">
        <v>211.42</v>
      </c>
      <c r="LF26" s="78">
        <v>163.21</v>
      </c>
      <c r="LG26" s="78">
        <v>162.30000000000001</v>
      </c>
      <c r="LH26" s="78">
        <v>137.46</v>
      </c>
      <c r="LI26" s="78">
        <v>142.46</v>
      </c>
      <c r="LJ26" s="78">
        <v>144.6</v>
      </c>
      <c r="LK26" s="78">
        <v>122.23</v>
      </c>
      <c r="LL26" s="78">
        <v>140.13</v>
      </c>
      <c r="LM26" s="78">
        <v>126.07</v>
      </c>
      <c r="LN26" s="78">
        <v>168.29</v>
      </c>
      <c r="LO26" s="78">
        <v>171.64</v>
      </c>
      <c r="LP26" s="78">
        <v>181.51</v>
      </c>
      <c r="LQ26" s="78">
        <v>176.92</v>
      </c>
      <c r="LR26" s="78">
        <v>156.79</v>
      </c>
      <c r="LS26" s="78">
        <v>162.96</v>
      </c>
      <c r="LT26" s="78">
        <v>144.86000000000001</v>
      </c>
      <c r="LU26" s="78">
        <v>138.88999999999999</v>
      </c>
      <c r="LV26" s="78">
        <v>137.69999999999999</v>
      </c>
      <c r="LW26" s="78">
        <v>146.13</v>
      </c>
      <c r="LX26" s="78">
        <v>138.82</v>
      </c>
      <c r="LY26" s="78">
        <v>155.06</v>
      </c>
      <c r="LZ26" s="78">
        <v>168.22</v>
      </c>
      <c r="MA26" s="78">
        <v>178.81</v>
      </c>
      <c r="MB26" s="78">
        <v>178.66</v>
      </c>
      <c r="MC26" s="78">
        <v>143.97999999999999</v>
      </c>
      <c r="MD26" s="78">
        <v>178.32</v>
      </c>
      <c r="ME26" s="78">
        <v>147.61000000000001</v>
      </c>
      <c r="MF26" s="78">
        <v>132.27000000000001</v>
      </c>
      <c r="MG26" s="78">
        <v>114.7</v>
      </c>
      <c r="MH26" s="78">
        <v>120.4</v>
      </c>
      <c r="MI26" s="78">
        <v>125.5</v>
      </c>
      <c r="MJ26" s="78">
        <v>133.88999999999999</v>
      </c>
      <c r="MK26" s="78">
        <v>122.84</v>
      </c>
      <c r="ML26" s="78">
        <v>137.38</v>
      </c>
      <c r="MM26" s="78">
        <v>131.22999999999999</v>
      </c>
      <c r="MN26" s="78">
        <v>147.91</v>
      </c>
      <c r="MO26" s="78">
        <v>127.15</v>
      </c>
      <c r="MP26" s="78">
        <v>144.47</v>
      </c>
      <c r="MQ26" s="78">
        <v>159.77000000000001</v>
      </c>
      <c r="MR26" s="78">
        <v>182.01</v>
      </c>
      <c r="MS26" s="78">
        <v>168.35</v>
      </c>
      <c r="MT26" s="78">
        <v>183.92</v>
      </c>
      <c r="MU26" s="78">
        <v>163.63</v>
      </c>
      <c r="MV26" s="78">
        <v>181.66</v>
      </c>
      <c r="MW26" s="78">
        <v>200.81</v>
      </c>
      <c r="MX26" s="78">
        <v>186.06</v>
      </c>
      <c r="MY26" s="78">
        <v>188.31</v>
      </c>
      <c r="MZ26" s="78">
        <v>190.89</v>
      </c>
      <c r="NA26" s="78">
        <v>210.5</v>
      </c>
      <c r="NB26" s="78">
        <v>216.37</v>
      </c>
      <c r="NC26" s="78">
        <v>230.26</v>
      </c>
      <c r="ND26" s="78">
        <v>206.77</v>
      </c>
      <c r="NE26" s="78">
        <v>187.21</v>
      </c>
      <c r="NF26" s="78">
        <v>198.02</v>
      </c>
      <c r="NG26" s="78">
        <v>171.81</v>
      </c>
      <c r="NH26" s="78">
        <v>184.84</v>
      </c>
      <c r="NI26" s="78">
        <v>212.28</v>
      </c>
      <c r="NJ26" s="78">
        <v>253.69</v>
      </c>
      <c r="NK26" s="78">
        <v>265.92</v>
      </c>
      <c r="NL26" s="78">
        <v>329.42</v>
      </c>
      <c r="NM26" s="78">
        <v>284.51</v>
      </c>
      <c r="NN26" s="78">
        <v>284.55</v>
      </c>
      <c r="NO26" s="78">
        <v>261.08999999999997</v>
      </c>
      <c r="NP26" s="78">
        <v>247.87</v>
      </c>
      <c r="NQ26" s="78">
        <v>244.07</v>
      </c>
      <c r="NR26" s="78">
        <v>212.07</v>
      </c>
      <c r="NS26" s="78">
        <v>192.61</v>
      </c>
      <c r="NT26" s="78">
        <v>197.72</v>
      </c>
      <c r="NU26" s="54">
        <v>220.7</v>
      </c>
      <c r="NV26" s="54">
        <v>253.51</v>
      </c>
      <c r="NW26" s="54">
        <v>254.45</v>
      </c>
      <c r="NX26" s="54">
        <v>282.05</v>
      </c>
      <c r="NY26" s="54">
        <v>287.95999999999998</v>
      </c>
      <c r="NZ26" s="54">
        <v>339.35</v>
      </c>
      <c r="OA26" s="54">
        <v>283.83</v>
      </c>
      <c r="OB26" s="63">
        <v>-16.360689553558288</v>
      </c>
      <c r="OC26" s="55">
        <v>8.7096403539009657</v>
      </c>
      <c r="OI26" s="56"/>
    </row>
    <row r="27" spans="2:399" ht="24.75" hidden="1" customHeight="1">
      <c r="B27" s="67" t="s">
        <v>400</v>
      </c>
      <c r="C27" s="245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  <c r="AI27" s="69"/>
      <c r="AJ27" s="69"/>
      <c r="AK27" s="69"/>
      <c r="AL27" s="69"/>
      <c r="AM27" s="69"/>
      <c r="AN27" s="69"/>
      <c r="AO27" s="69"/>
      <c r="AP27" s="69"/>
      <c r="AQ27" s="69"/>
      <c r="AR27" s="69"/>
      <c r="AS27" s="69"/>
      <c r="AT27" s="69"/>
      <c r="AU27" s="69"/>
      <c r="AV27" s="69"/>
      <c r="AW27" s="69"/>
      <c r="AX27" s="69"/>
      <c r="AY27" s="69"/>
      <c r="AZ27" s="69"/>
      <c r="BA27" s="69"/>
      <c r="BB27" s="69"/>
      <c r="BC27" s="69"/>
      <c r="BD27" s="69"/>
      <c r="BE27" s="69"/>
      <c r="BF27" s="69"/>
      <c r="BG27" s="69"/>
      <c r="BH27" s="69"/>
      <c r="BI27" s="69"/>
      <c r="BJ27" s="69"/>
      <c r="BK27" s="69"/>
      <c r="BL27" s="69"/>
      <c r="BM27" s="69">
        <v>79.3</v>
      </c>
      <c r="BN27" s="69">
        <v>97.45</v>
      </c>
      <c r="BO27" s="69">
        <v>130.28</v>
      </c>
      <c r="BP27" s="69">
        <v>152.54</v>
      </c>
      <c r="BQ27" s="69">
        <v>118.49</v>
      </c>
      <c r="BR27" s="69">
        <v>111.85</v>
      </c>
      <c r="BS27" s="69">
        <v>86.59</v>
      </c>
      <c r="BT27" s="69">
        <v>176.29</v>
      </c>
      <c r="BU27" s="69">
        <v>240.05</v>
      </c>
      <c r="BV27" s="69">
        <v>228.06</v>
      </c>
      <c r="BW27" s="69">
        <v>143.54</v>
      </c>
      <c r="BX27" s="69">
        <v>146.16</v>
      </c>
      <c r="BY27" s="138">
        <v>0.16</v>
      </c>
      <c r="BZ27" s="69">
        <v>118.4</v>
      </c>
      <c r="CA27" s="69">
        <v>69.84</v>
      </c>
      <c r="CB27" s="69">
        <v>70.03</v>
      </c>
      <c r="CC27" s="69">
        <v>72.489999999999995</v>
      </c>
      <c r="CD27" s="69">
        <v>56.37</v>
      </c>
      <c r="CE27" s="69">
        <v>56.78</v>
      </c>
      <c r="CF27" s="69">
        <v>30.89</v>
      </c>
      <c r="CG27" s="69">
        <v>25.49</v>
      </c>
      <c r="CH27" s="69">
        <v>24.48</v>
      </c>
      <c r="CI27" s="69">
        <v>25.88</v>
      </c>
      <c r="CJ27" s="69">
        <v>28.98</v>
      </c>
      <c r="CK27" s="69">
        <v>31.85</v>
      </c>
      <c r="CL27" s="69">
        <v>28.2</v>
      </c>
      <c r="CM27" s="69">
        <v>26.01</v>
      </c>
      <c r="CN27" s="69">
        <v>25.15</v>
      </c>
      <c r="CO27" s="69">
        <v>22.28</v>
      </c>
      <c r="CP27" s="69">
        <v>25.25</v>
      </c>
      <c r="CQ27" s="69">
        <v>26.43</v>
      </c>
      <c r="CR27" s="69">
        <v>26.36</v>
      </c>
      <c r="CS27" s="69">
        <v>26.28</v>
      </c>
      <c r="CT27" s="69">
        <v>23.93</v>
      </c>
      <c r="CU27" s="69">
        <v>21.81</v>
      </c>
      <c r="CV27" s="69">
        <v>25.08</v>
      </c>
      <c r="CW27" s="69">
        <v>26.88</v>
      </c>
      <c r="CX27" s="69">
        <v>28.77</v>
      </c>
      <c r="CY27" s="69">
        <v>25.69</v>
      </c>
      <c r="CZ27" s="69">
        <v>30.56</v>
      </c>
      <c r="DA27" s="69">
        <v>26.03</v>
      </c>
      <c r="DB27" s="69">
        <v>25.57</v>
      </c>
      <c r="DC27" s="69">
        <v>23.09</v>
      </c>
      <c r="DD27" s="69">
        <v>27.81</v>
      </c>
      <c r="DE27" s="69">
        <v>27.54</v>
      </c>
      <c r="DF27" s="69">
        <v>26.81</v>
      </c>
      <c r="DG27" s="69">
        <v>27.81</v>
      </c>
      <c r="DH27" s="69">
        <v>26.48</v>
      </c>
      <c r="DI27" s="69">
        <v>28.75</v>
      </c>
      <c r="DJ27" s="138">
        <v>1.9364207545048299E-2</v>
      </c>
      <c r="DK27" s="69">
        <v>102.65</v>
      </c>
      <c r="DL27" s="69">
        <v>84.31</v>
      </c>
      <c r="DM27" s="69">
        <v>100.31</v>
      </c>
      <c r="DN27" s="69">
        <v>97.01</v>
      </c>
      <c r="DO27" s="69">
        <v>98.22</v>
      </c>
      <c r="DP27" s="69">
        <v>115.2</v>
      </c>
      <c r="DQ27" s="69">
        <v>109.01</v>
      </c>
      <c r="DR27" s="69">
        <v>119.23</v>
      </c>
      <c r="DS27" s="69">
        <v>109.62</v>
      </c>
      <c r="DT27" s="69">
        <v>103.85</v>
      </c>
      <c r="DU27" s="69">
        <v>90.38</v>
      </c>
      <c r="DV27" s="69">
        <v>80.77</v>
      </c>
      <c r="DW27" s="69">
        <v>92.31</v>
      </c>
      <c r="DX27" s="69">
        <v>103.85</v>
      </c>
      <c r="DY27" s="69">
        <v>94.23</v>
      </c>
      <c r="DZ27" s="69">
        <v>100</v>
      </c>
      <c r="EA27" s="69">
        <v>94.23</v>
      </c>
      <c r="EB27" s="69">
        <v>103.85</v>
      </c>
      <c r="EC27" s="69">
        <v>105.77</v>
      </c>
      <c r="ED27" s="69">
        <v>103.85</v>
      </c>
      <c r="EE27" s="69">
        <v>111.54</v>
      </c>
      <c r="EF27" s="69">
        <v>88.46</v>
      </c>
      <c r="EG27" s="69">
        <v>86.54</v>
      </c>
      <c r="EH27" s="69">
        <v>96.15</v>
      </c>
      <c r="EI27" s="69">
        <v>111.54</v>
      </c>
      <c r="EJ27" s="69">
        <v>159.62</v>
      </c>
      <c r="EK27" s="69">
        <v>190.38</v>
      </c>
      <c r="EL27" s="69">
        <v>257.69</v>
      </c>
      <c r="EM27" s="69">
        <v>255.77</v>
      </c>
      <c r="EN27" s="69">
        <v>200</v>
      </c>
      <c r="EO27" s="69">
        <v>223.08</v>
      </c>
      <c r="EP27" s="69">
        <v>219.23</v>
      </c>
      <c r="EQ27" s="69">
        <v>144.22999999999999</v>
      </c>
      <c r="ER27" s="69">
        <v>180.77</v>
      </c>
      <c r="ES27" s="69">
        <v>165.38</v>
      </c>
      <c r="ET27" s="69">
        <v>190.38</v>
      </c>
      <c r="EU27" s="69">
        <v>186.54</v>
      </c>
      <c r="EV27" s="69">
        <v>205.77</v>
      </c>
      <c r="EW27" s="69">
        <v>175</v>
      </c>
      <c r="EX27" s="69">
        <v>150</v>
      </c>
      <c r="EY27" s="69">
        <v>173.08</v>
      </c>
      <c r="EZ27" s="69">
        <v>169.23</v>
      </c>
      <c r="FA27" s="69">
        <v>163.46</v>
      </c>
      <c r="FB27" s="69">
        <v>176.92</v>
      </c>
      <c r="FC27" s="69">
        <v>157.69</v>
      </c>
      <c r="FD27" s="69">
        <v>150</v>
      </c>
      <c r="FE27" s="69">
        <v>109.62</v>
      </c>
      <c r="FF27" s="69">
        <v>140.38</v>
      </c>
      <c r="FG27" s="69">
        <v>136.54</v>
      </c>
      <c r="FH27" s="69">
        <v>119.23</v>
      </c>
      <c r="FI27" s="69">
        <v>142.31</v>
      </c>
      <c r="FJ27" s="69">
        <v>169.23</v>
      </c>
      <c r="FK27" s="69">
        <v>128.85</v>
      </c>
      <c r="FL27" s="69">
        <v>113.46</v>
      </c>
      <c r="FM27" s="69">
        <v>103.85</v>
      </c>
      <c r="FN27" s="69">
        <v>128.85</v>
      </c>
      <c r="FO27" s="69">
        <v>148.08000000000001</v>
      </c>
      <c r="FP27" s="69">
        <v>175</v>
      </c>
      <c r="FQ27" s="69">
        <v>138.46</v>
      </c>
      <c r="FR27" s="69">
        <v>142.31</v>
      </c>
      <c r="FS27" s="69">
        <v>192.31</v>
      </c>
      <c r="FT27" s="69">
        <v>138.46</v>
      </c>
      <c r="FU27" s="69">
        <v>119.23</v>
      </c>
      <c r="FV27" s="69">
        <v>86.54</v>
      </c>
      <c r="FW27" s="69">
        <v>159.62</v>
      </c>
      <c r="FX27" s="69">
        <v>178.85</v>
      </c>
      <c r="FY27" s="69">
        <v>161.54</v>
      </c>
      <c r="FZ27" s="69">
        <v>163.46</v>
      </c>
      <c r="GA27" s="69">
        <v>159.62</v>
      </c>
      <c r="GB27" s="69">
        <v>150</v>
      </c>
      <c r="GC27" s="69">
        <v>180.77</v>
      </c>
      <c r="GD27" s="69">
        <v>130.77000000000001</v>
      </c>
      <c r="GE27" s="138">
        <v>8.3999999999999995E-3</v>
      </c>
      <c r="GF27" s="266">
        <v>9.6967412247633417E-3</v>
      </c>
      <c r="GG27" s="139">
        <v>0</v>
      </c>
      <c r="GH27" s="76">
        <v>142.94</v>
      </c>
      <c r="GI27" s="76">
        <v>99.7</v>
      </c>
      <c r="GJ27" s="76">
        <v>78.08</v>
      </c>
      <c r="GK27" s="76">
        <v>90.09</v>
      </c>
      <c r="GL27" s="76">
        <v>93.69</v>
      </c>
      <c r="GM27" s="76">
        <v>91.29</v>
      </c>
      <c r="GN27" s="76">
        <v>130.93</v>
      </c>
      <c r="GO27" s="76">
        <v>123.72</v>
      </c>
      <c r="GP27" s="76">
        <v>110.51</v>
      </c>
      <c r="GQ27" s="76">
        <v>81.680000000000007</v>
      </c>
      <c r="GR27" s="76">
        <v>124.92</v>
      </c>
      <c r="GS27" s="76">
        <v>32.43</v>
      </c>
      <c r="GT27" s="76">
        <v>134.53</v>
      </c>
      <c r="GU27" s="76">
        <v>145.35</v>
      </c>
      <c r="GV27" s="76">
        <v>136.94</v>
      </c>
      <c r="GW27" s="76">
        <v>163.36000000000001</v>
      </c>
      <c r="GX27" s="76">
        <v>145.35</v>
      </c>
      <c r="GY27" s="76">
        <v>152.55000000000001</v>
      </c>
      <c r="GZ27" s="76">
        <v>128.53</v>
      </c>
      <c r="HA27" s="76">
        <v>152.55000000000001</v>
      </c>
      <c r="HB27" s="76">
        <v>140.54</v>
      </c>
      <c r="HC27" s="76">
        <v>129.72999999999999</v>
      </c>
      <c r="HD27" s="76">
        <v>96.1</v>
      </c>
      <c r="HE27" s="76">
        <v>66.069999999999993</v>
      </c>
      <c r="HF27" s="79">
        <v>141.33000000000001</v>
      </c>
      <c r="HG27" s="79">
        <v>121.7</v>
      </c>
      <c r="HH27" s="79">
        <v>126.94</v>
      </c>
      <c r="HI27" s="79">
        <v>91.6</v>
      </c>
      <c r="HJ27" s="79">
        <v>100.76</v>
      </c>
      <c r="HK27" s="79">
        <v>100.76</v>
      </c>
      <c r="HL27" s="79">
        <v>108.62</v>
      </c>
      <c r="HM27" s="79">
        <v>113.85</v>
      </c>
      <c r="HN27" s="79">
        <v>108.62</v>
      </c>
      <c r="HO27" s="79">
        <v>58.89</v>
      </c>
      <c r="HP27" s="79">
        <v>58.89</v>
      </c>
      <c r="HQ27" s="79">
        <v>68.05</v>
      </c>
      <c r="HR27" s="79">
        <v>107.31</v>
      </c>
      <c r="HS27" s="79">
        <v>78.52</v>
      </c>
      <c r="HT27" s="79">
        <v>119.08</v>
      </c>
      <c r="HU27" s="79">
        <v>57.58</v>
      </c>
      <c r="HV27" s="79">
        <v>109.92</v>
      </c>
      <c r="HW27" s="79">
        <v>92.91</v>
      </c>
      <c r="HX27" s="79">
        <v>113.85</v>
      </c>
      <c r="HY27" s="79">
        <v>103.38</v>
      </c>
      <c r="HZ27" s="79">
        <v>128.24</v>
      </c>
      <c r="IA27" s="79">
        <v>82.08</v>
      </c>
      <c r="IB27" s="79">
        <v>134.79</v>
      </c>
      <c r="IC27" s="79">
        <v>160.96</v>
      </c>
      <c r="ID27" s="79">
        <v>183.21</v>
      </c>
      <c r="IE27" s="79">
        <v>108.62</v>
      </c>
      <c r="IF27" s="79">
        <v>192.37</v>
      </c>
      <c r="IG27" s="79">
        <v>230.32</v>
      </c>
      <c r="IH27" s="79">
        <v>134.79</v>
      </c>
      <c r="II27" s="79">
        <v>158.34</v>
      </c>
      <c r="IJ27" s="79">
        <v>206.76</v>
      </c>
      <c r="IK27" s="267">
        <v>163.58000000000001</v>
      </c>
      <c r="IL27" s="267">
        <v>115.16</v>
      </c>
      <c r="IM27" s="65">
        <v>126.94</v>
      </c>
      <c r="IN27" s="65">
        <v>125.63</v>
      </c>
      <c r="IO27" s="65">
        <v>175.35</v>
      </c>
      <c r="IP27" s="65">
        <v>240.79</v>
      </c>
      <c r="IQ27" s="65">
        <v>239.48</v>
      </c>
      <c r="IR27" s="65">
        <v>196.29</v>
      </c>
      <c r="IS27" s="65">
        <v>238.17</v>
      </c>
      <c r="IT27" s="65">
        <v>104.69</v>
      </c>
      <c r="IU27" s="65">
        <v>150.49</v>
      </c>
      <c r="IV27" s="65">
        <v>134.79</v>
      </c>
      <c r="IW27" s="79">
        <v>170.12</v>
      </c>
      <c r="IX27" s="79">
        <v>138.71</v>
      </c>
      <c r="IY27" s="79">
        <v>141.33000000000001</v>
      </c>
      <c r="IZ27" s="79">
        <v>98.15</v>
      </c>
      <c r="JA27" s="79">
        <v>98.15</v>
      </c>
      <c r="JB27" s="80">
        <v>108.26</v>
      </c>
      <c r="JC27" s="79">
        <v>80.73</v>
      </c>
      <c r="JD27" s="79">
        <v>129.36000000000001</v>
      </c>
      <c r="JE27" s="79">
        <v>77.06</v>
      </c>
      <c r="JF27" s="79">
        <v>108.26</v>
      </c>
      <c r="JG27" s="79">
        <v>111.93</v>
      </c>
      <c r="JH27" s="79">
        <v>102.75</v>
      </c>
      <c r="JI27" s="79">
        <v>84.4</v>
      </c>
      <c r="JJ27" s="79">
        <v>88.99</v>
      </c>
      <c r="JK27" s="79">
        <v>111.93</v>
      </c>
      <c r="JL27" s="79">
        <v>98.17</v>
      </c>
      <c r="JM27" s="79">
        <v>98.17</v>
      </c>
      <c r="JN27" s="79">
        <v>125.69</v>
      </c>
      <c r="JO27" s="79">
        <v>92.66</v>
      </c>
      <c r="JP27" s="79">
        <v>88.99</v>
      </c>
      <c r="JQ27" s="79">
        <v>69.72</v>
      </c>
      <c r="JR27" s="79">
        <v>114.68</v>
      </c>
      <c r="JS27" s="79">
        <v>110.09</v>
      </c>
      <c r="JT27" s="79">
        <v>115.6</v>
      </c>
      <c r="JU27" s="79">
        <v>144.04</v>
      </c>
      <c r="JV27" s="79">
        <v>113.76</v>
      </c>
      <c r="JW27" s="79">
        <v>100.92</v>
      </c>
      <c r="JX27" s="79">
        <v>72.48</v>
      </c>
      <c r="JY27" s="79">
        <v>72.48</v>
      </c>
      <c r="JZ27" s="79">
        <v>112.84</v>
      </c>
      <c r="KA27" s="79">
        <v>0</v>
      </c>
      <c r="KB27" s="78">
        <v>0</v>
      </c>
      <c r="KC27" s="78">
        <v>95.41</v>
      </c>
      <c r="KD27" s="78">
        <v>127.52</v>
      </c>
      <c r="KE27" s="78" t="e">
        <v>#DIV/0!</v>
      </c>
      <c r="KF27" s="78" t="e">
        <v>#DIV/0!</v>
      </c>
      <c r="KG27" s="78" t="e">
        <v>#DIV/0!</v>
      </c>
      <c r="KH27" s="78" t="e">
        <v>#DIV/0!</v>
      </c>
      <c r="KI27" s="78" t="e">
        <v>#DIV/0!</v>
      </c>
      <c r="KJ27" s="78" t="e">
        <v>#DIV/0!</v>
      </c>
      <c r="KK27" s="78" t="e">
        <v>#DIV/0!</v>
      </c>
      <c r="KL27" s="78" t="e">
        <v>#DIV/0!</v>
      </c>
      <c r="KM27" s="78" t="e">
        <v>#DIV/0!</v>
      </c>
      <c r="KN27" s="78" t="e">
        <v>#DIV/0!</v>
      </c>
      <c r="KO27" s="78" t="e">
        <v>#DIV/0!</v>
      </c>
      <c r="KP27" s="78" t="e">
        <v>#DIV/0!</v>
      </c>
      <c r="KQ27" s="78" t="e">
        <v>#DIV/0!</v>
      </c>
      <c r="KR27" s="78" t="e">
        <v>#DIV/0!</v>
      </c>
      <c r="KS27" s="78" t="e">
        <v>#DIV/0!</v>
      </c>
      <c r="KT27" s="78" t="e">
        <v>#DIV/0!</v>
      </c>
      <c r="KU27" s="78" t="e">
        <v>#DIV/0!</v>
      </c>
      <c r="KV27" s="78" t="e">
        <v>#DIV/0!</v>
      </c>
      <c r="KW27" s="78" t="e">
        <v>#DIV/0!</v>
      </c>
      <c r="KX27" s="78" t="e">
        <v>#DIV/0!</v>
      </c>
      <c r="KY27" s="78" t="e">
        <v>#DIV/0!</v>
      </c>
      <c r="KZ27" s="78" t="e">
        <v>#DIV/0!</v>
      </c>
      <c r="LA27" s="78" t="e">
        <v>#DIV/0!</v>
      </c>
      <c r="LB27" s="78" t="e">
        <v>#DIV/0!</v>
      </c>
      <c r="LC27" s="78" t="e">
        <v>#DIV/0!</v>
      </c>
      <c r="LD27" s="78" t="e">
        <v>#DIV/0!</v>
      </c>
      <c r="LE27" s="78" t="e">
        <v>#DIV/0!</v>
      </c>
      <c r="LF27" s="78" t="e">
        <v>#DIV/0!</v>
      </c>
      <c r="LG27" s="78" t="e">
        <v>#DIV/0!</v>
      </c>
      <c r="LH27" s="78" t="e">
        <v>#DIV/0!</v>
      </c>
      <c r="LI27" s="78" t="e">
        <v>#DIV/0!</v>
      </c>
      <c r="LJ27" s="78" t="e">
        <v>#DIV/0!</v>
      </c>
      <c r="LK27" s="78" t="e">
        <v>#DIV/0!</v>
      </c>
      <c r="LL27" s="78" t="e">
        <v>#DIV/0!</v>
      </c>
      <c r="LM27" s="78" t="e">
        <v>#DIV/0!</v>
      </c>
      <c r="LN27" s="78" t="e">
        <v>#DIV/0!</v>
      </c>
      <c r="LO27" s="78" t="e">
        <v>#DIV/0!</v>
      </c>
      <c r="LP27" s="78" t="e">
        <v>#DIV/0!</v>
      </c>
      <c r="LQ27" s="78" t="e">
        <v>#DIV/0!</v>
      </c>
      <c r="LR27" s="78" t="e">
        <v>#DIV/0!</v>
      </c>
      <c r="LS27" s="78" t="e">
        <v>#DIV/0!</v>
      </c>
      <c r="LT27" s="78" t="e">
        <v>#DIV/0!</v>
      </c>
      <c r="LU27" s="78" t="e">
        <v>#DIV/0!</v>
      </c>
      <c r="LV27" s="78" t="e">
        <v>#DIV/0!</v>
      </c>
      <c r="LW27" s="78" t="e">
        <v>#DIV/0!</v>
      </c>
      <c r="LX27" s="78" t="e">
        <v>#DIV/0!</v>
      </c>
      <c r="LY27" s="78" t="e">
        <v>#DIV/0!</v>
      </c>
      <c r="LZ27" s="78" t="e">
        <v>#DIV/0!</v>
      </c>
      <c r="MA27" s="78" t="e">
        <v>#DIV/0!</v>
      </c>
      <c r="MB27" s="78" t="e">
        <v>#DIV/0!</v>
      </c>
      <c r="MC27" s="78" t="e">
        <v>#DIV/0!</v>
      </c>
      <c r="MD27" s="78" t="e">
        <v>#DIV/0!</v>
      </c>
      <c r="ME27" s="78" t="e">
        <v>#DIV/0!</v>
      </c>
      <c r="MF27" s="78" t="e">
        <v>#DIV/0!</v>
      </c>
      <c r="MG27" s="78" t="e">
        <v>#DIV/0!</v>
      </c>
      <c r="MH27" s="78" t="e">
        <v>#DIV/0!</v>
      </c>
      <c r="MI27" s="78" t="e">
        <v>#DIV/0!</v>
      </c>
      <c r="MJ27" s="78" t="e">
        <v>#DIV/0!</v>
      </c>
      <c r="MK27" s="78" t="e">
        <v>#DIV/0!</v>
      </c>
      <c r="ML27" s="78" t="e">
        <v>#DIV/0!</v>
      </c>
      <c r="MM27" s="78" t="e">
        <v>#DIV/0!</v>
      </c>
      <c r="MN27" s="78" t="e">
        <v>#DIV/0!</v>
      </c>
      <c r="MO27" s="78" t="e">
        <v>#DIV/0!</v>
      </c>
      <c r="MP27" s="78" t="e">
        <v>#DIV/0!</v>
      </c>
      <c r="MQ27" s="78" t="e">
        <v>#DIV/0!</v>
      </c>
      <c r="MR27" s="78" t="e">
        <v>#DIV/0!</v>
      </c>
      <c r="MS27" s="78" t="e">
        <v>#DIV/0!</v>
      </c>
      <c r="MT27" s="78" t="e">
        <v>#DIV/0!</v>
      </c>
      <c r="MU27" s="78" t="e">
        <v>#DIV/0!</v>
      </c>
      <c r="MV27" s="78" t="e">
        <v>#DIV/0!</v>
      </c>
      <c r="MW27" s="78" t="e">
        <v>#DIV/0!</v>
      </c>
      <c r="MX27" s="78" t="e">
        <v>#DIV/0!</v>
      </c>
      <c r="MY27" s="78" t="e">
        <v>#DIV/0!</v>
      </c>
      <c r="MZ27" s="78" t="e">
        <v>#DIV/0!</v>
      </c>
      <c r="NA27" s="78" t="e">
        <v>#DIV/0!</v>
      </c>
      <c r="NB27" s="78" t="e">
        <v>#DIV/0!</v>
      </c>
      <c r="NC27" s="78" t="e">
        <v>#DIV/0!</v>
      </c>
      <c r="ND27" s="78" t="e">
        <v>#DIV/0!</v>
      </c>
      <c r="NE27" s="78" t="e">
        <v>#DIV/0!</v>
      </c>
      <c r="NF27" s="78" t="e">
        <v>#DIV/0!</v>
      </c>
      <c r="NG27" s="78" t="e">
        <v>#DIV/0!</v>
      </c>
      <c r="NH27" s="78" t="e">
        <v>#DIV/0!</v>
      </c>
      <c r="NI27" s="78" t="e">
        <v>#DIV/0!</v>
      </c>
      <c r="NJ27" s="78" t="e">
        <v>#DIV/0!</v>
      </c>
      <c r="NK27" s="78" t="e">
        <v>#DIV/0!</v>
      </c>
      <c r="NL27" s="78" t="e">
        <v>#DIV/0!</v>
      </c>
      <c r="NM27" s="78" t="e">
        <v>#DIV/0!</v>
      </c>
      <c r="NN27" s="78" t="e">
        <v>#DIV/0!</v>
      </c>
      <c r="NO27" s="78" t="e">
        <v>#DIV/0!</v>
      </c>
      <c r="NP27" s="78" t="e">
        <v>#DIV/0!</v>
      </c>
      <c r="NQ27" s="78" t="e">
        <v>#DIV/0!</v>
      </c>
      <c r="NR27" s="78" t="e">
        <v>#DIV/0!</v>
      </c>
      <c r="NS27" s="78" t="e">
        <v>#DIV/0!</v>
      </c>
      <c r="NT27" s="78" t="e">
        <v>#DIV/0!</v>
      </c>
      <c r="NU27" s="54" t="e">
        <v>#DIV/0!</v>
      </c>
      <c r="NV27" s="54" t="e">
        <v>#DIV/0!</v>
      </c>
      <c r="NW27" s="54" t="e">
        <v>#DIV/0!</v>
      </c>
      <c r="NX27" s="54" t="e">
        <v>#DIV/0!</v>
      </c>
      <c r="NY27" s="54" t="e">
        <v>#DIV/0!</v>
      </c>
      <c r="NZ27" s="54" t="e">
        <v>#DIV/0!</v>
      </c>
      <c r="OA27" s="54" t="e">
        <v>#DIV/0!</v>
      </c>
      <c r="OB27" s="63" t="e">
        <v>#DIV/0!</v>
      </c>
      <c r="OC27" s="55" t="e">
        <v>#DIV/0!</v>
      </c>
      <c r="OI27" s="56"/>
    </row>
    <row r="28" spans="2:399" ht="24.75" customHeight="1">
      <c r="B28" s="67" t="s">
        <v>401</v>
      </c>
      <c r="C28" s="245">
        <v>0.35</v>
      </c>
      <c r="D28" s="69">
        <v>79.997727478099208</v>
      </c>
      <c r="E28" s="69">
        <v>66.408032232992056</v>
      </c>
      <c r="F28" s="69">
        <v>76.46009940993757</v>
      </c>
      <c r="G28" s="69">
        <v>76.3146589302481</v>
      </c>
      <c r="H28" s="69">
        <v>76.292286535605072</v>
      </c>
      <c r="I28" s="69">
        <v>63.735495303910263</v>
      </c>
      <c r="J28" s="69">
        <v>91.877079779655375</v>
      </c>
      <c r="K28" s="69">
        <v>141.44293397866554</v>
      </c>
      <c r="L28" s="69">
        <v>80.356498713382493</v>
      </c>
      <c r="M28" s="69">
        <v>94.579469698923617</v>
      </c>
      <c r="N28" s="69">
        <v>119.40007370526078</v>
      </c>
      <c r="O28" s="69">
        <v>116.77411433531057</v>
      </c>
      <c r="P28" s="69">
        <v>157.84694405144052</v>
      </c>
      <c r="Q28" s="69">
        <v>208.93092961976114</v>
      </c>
      <c r="R28" s="69">
        <v>192.70982036346678</v>
      </c>
      <c r="S28" s="69">
        <v>234.61620992141565</v>
      </c>
      <c r="T28" s="69">
        <v>235.49005705494574</v>
      </c>
      <c r="U28" s="69">
        <v>193.49683580844234</v>
      </c>
      <c r="V28" s="69">
        <v>179.00264234613221</v>
      </c>
      <c r="W28" s="69">
        <v>238.57447307477665</v>
      </c>
      <c r="X28" s="69">
        <v>182.8390956271314</v>
      </c>
      <c r="Y28" s="69">
        <v>165.43596797339529</v>
      </c>
      <c r="Z28" s="69">
        <v>159.46456106906899</v>
      </c>
      <c r="AA28" s="69">
        <v>137.83075879482669</v>
      </c>
      <c r="AB28" s="69">
        <v>150.95778120589691</v>
      </c>
      <c r="AC28" s="69">
        <v>120.25380233846828</v>
      </c>
      <c r="AD28" s="69">
        <v>120.68569289489466</v>
      </c>
      <c r="AE28" s="69">
        <v>109.0566598641544</v>
      </c>
      <c r="AF28" s="69">
        <v>117.89131980607156</v>
      </c>
      <c r="AG28" s="69">
        <v>129.29571543905249</v>
      </c>
      <c r="AH28" s="69">
        <v>105.91751175486476</v>
      </c>
      <c r="AI28" s="69">
        <v>101.95311337771574</v>
      </c>
      <c r="AJ28" s="69">
        <v>117.5350739594021</v>
      </c>
      <c r="AK28" s="69">
        <v>108.71877071906653</v>
      </c>
      <c r="AL28" s="69">
        <v>97.650270361813369</v>
      </c>
      <c r="AM28" s="69">
        <v>126.88144279582386</v>
      </c>
      <c r="AN28" s="69">
        <v>124.43566450990656</v>
      </c>
      <c r="AO28" s="69">
        <v>86.481063629423005</v>
      </c>
      <c r="AP28" s="69">
        <v>91.608276179150451</v>
      </c>
      <c r="AQ28" s="69">
        <v>83.767041933678229</v>
      </c>
      <c r="AR28" s="69">
        <v>76.761815012532139</v>
      </c>
      <c r="AS28" s="69">
        <v>84.933996498424165</v>
      </c>
      <c r="AT28" s="69">
        <v>91.903824132320139</v>
      </c>
      <c r="AU28" s="69">
        <v>89.414272861527849</v>
      </c>
      <c r="AV28" s="69">
        <v>100.66600793461187</v>
      </c>
      <c r="AW28" s="69">
        <v>109.66522767032988</v>
      </c>
      <c r="AX28" s="69">
        <v>117.14444526400464</v>
      </c>
      <c r="AY28" s="69">
        <v>143.21836437409118</v>
      </c>
      <c r="AZ28" s="69">
        <v>166.60761212560669</v>
      </c>
      <c r="BA28" s="69">
        <v>152.11007403882678</v>
      </c>
      <c r="BB28" s="69">
        <v>117.57555310355502</v>
      </c>
      <c r="BC28" s="69">
        <v>147.9809613578476</v>
      </c>
      <c r="BD28" s="69">
        <v>167.74487064069919</v>
      </c>
      <c r="BE28" s="69">
        <v>157.73897165773636</v>
      </c>
      <c r="BF28" s="69">
        <v>200.58067506152594</v>
      </c>
      <c r="BG28" s="69">
        <v>215.54128197364665</v>
      </c>
      <c r="BH28" s="69">
        <v>165.29894418119076</v>
      </c>
      <c r="BI28" s="69">
        <v>197.85682630559529</v>
      </c>
      <c r="BJ28" s="69">
        <v>178.29537891372649</v>
      </c>
      <c r="BK28" s="69">
        <v>151.66649622265996</v>
      </c>
      <c r="BL28" s="69">
        <v>153.64853127314683</v>
      </c>
      <c r="BM28" s="69">
        <v>82.76</v>
      </c>
      <c r="BN28" s="69">
        <v>60.24</v>
      </c>
      <c r="BO28" s="69">
        <v>84.62</v>
      </c>
      <c r="BP28" s="69">
        <v>86.73</v>
      </c>
      <c r="BQ28" s="69">
        <v>85.49</v>
      </c>
      <c r="BR28" s="69">
        <v>79.959999999999994</v>
      </c>
      <c r="BS28" s="69">
        <v>80.77</v>
      </c>
      <c r="BT28" s="69">
        <v>73.760000000000005</v>
      </c>
      <c r="BU28" s="69">
        <v>57.25</v>
      </c>
      <c r="BV28" s="69">
        <v>65.52</v>
      </c>
      <c r="BW28" s="69">
        <v>60.86</v>
      </c>
      <c r="BX28" s="69">
        <v>59.13</v>
      </c>
      <c r="BY28" s="138">
        <v>0.34</v>
      </c>
      <c r="BZ28" s="69">
        <v>72.599999999999994</v>
      </c>
      <c r="CA28" s="69">
        <v>81.61</v>
      </c>
      <c r="CB28" s="69">
        <v>71.290000000000006</v>
      </c>
      <c r="CC28" s="69">
        <v>71.900000000000006</v>
      </c>
      <c r="CD28" s="69">
        <v>78.22</v>
      </c>
      <c r="CE28" s="69">
        <v>78.489999999999995</v>
      </c>
      <c r="CF28" s="69">
        <v>74.06</v>
      </c>
      <c r="CG28" s="69">
        <v>77.510000000000005</v>
      </c>
      <c r="CH28" s="69">
        <v>71.510000000000005</v>
      </c>
      <c r="CI28" s="69">
        <v>67.650000000000006</v>
      </c>
      <c r="CJ28" s="69">
        <v>64.39</v>
      </c>
      <c r="CK28" s="69">
        <v>61.33</v>
      </c>
      <c r="CL28" s="69">
        <v>76.95</v>
      </c>
      <c r="CM28" s="69">
        <v>70.400000000000006</v>
      </c>
      <c r="CN28" s="69">
        <v>58.59</v>
      </c>
      <c r="CO28" s="69">
        <v>56.58</v>
      </c>
      <c r="CP28" s="69">
        <v>76.67</v>
      </c>
      <c r="CQ28" s="69">
        <v>73.099999999999994</v>
      </c>
      <c r="CR28" s="69">
        <v>68.95</v>
      </c>
      <c r="CS28" s="69">
        <v>70.91</v>
      </c>
      <c r="CT28" s="69">
        <v>67.47</v>
      </c>
      <c r="CU28" s="69">
        <v>63.78</v>
      </c>
      <c r="CV28" s="69">
        <v>56.6</v>
      </c>
      <c r="CW28" s="69">
        <v>68.95</v>
      </c>
      <c r="CX28" s="69">
        <v>78.11</v>
      </c>
      <c r="CY28" s="69">
        <v>65.05</v>
      </c>
      <c r="CZ28" s="69">
        <v>73.11</v>
      </c>
      <c r="DA28" s="69">
        <v>68.63</v>
      </c>
      <c r="DB28" s="69">
        <v>66.89</v>
      </c>
      <c r="DC28" s="69">
        <v>78.459999999999994</v>
      </c>
      <c r="DD28" s="69">
        <v>99.25</v>
      </c>
      <c r="DE28" s="69">
        <v>94.44</v>
      </c>
      <c r="DF28" s="69">
        <v>74.650000000000006</v>
      </c>
      <c r="DG28" s="69">
        <v>67.22</v>
      </c>
      <c r="DH28" s="69">
        <v>71.17</v>
      </c>
      <c r="DI28" s="69">
        <v>88.38</v>
      </c>
      <c r="DJ28" s="138">
        <v>0.11121976666884331</v>
      </c>
      <c r="DK28" s="69">
        <v>84.52</v>
      </c>
      <c r="DL28" s="69">
        <v>85.65</v>
      </c>
      <c r="DM28" s="69">
        <v>92.82</v>
      </c>
      <c r="DN28" s="69">
        <v>80.790000000000006</v>
      </c>
      <c r="DO28" s="69">
        <v>108.93</v>
      </c>
      <c r="DP28" s="69">
        <v>105.94</v>
      </c>
      <c r="DQ28" s="69">
        <v>109.61</v>
      </c>
      <c r="DR28" s="69">
        <v>137.80000000000001</v>
      </c>
      <c r="DS28" s="69">
        <v>119.51</v>
      </c>
      <c r="DT28" s="69">
        <v>98.78</v>
      </c>
      <c r="DU28" s="69">
        <v>67.069999999999993</v>
      </c>
      <c r="DV28" s="69">
        <v>107.32</v>
      </c>
      <c r="DW28" s="69">
        <v>97.56</v>
      </c>
      <c r="DX28" s="69">
        <v>81.709999999999994</v>
      </c>
      <c r="DY28" s="69">
        <v>63.41</v>
      </c>
      <c r="DZ28" s="69">
        <v>85.37</v>
      </c>
      <c r="EA28" s="69">
        <v>86.59</v>
      </c>
      <c r="EB28" s="69">
        <v>102.44</v>
      </c>
      <c r="EC28" s="69">
        <v>96.34</v>
      </c>
      <c r="ED28" s="69">
        <v>97.56</v>
      </c>
      <c r="EE28" s="69">
        <v>96.34</v>
      </c>
      <c r="EF28" s="69">
        <v>85.37</v>
      </c>
      <c r="EG28" s="69">
        <v>69.510000000000005</v>
      </c>
      <c r="EH28" s="69">
        <v>102.44</v>
      </c>
      <c r="EI28" s="69">
        <v>129.27000000000001</v>
      </c>
      <c r="EJ28" s="69">
        <v>141.46</v>
      </c>
      <c r="EK28" s="69">
        <v>192.68</v>
      </c>
      <c r="EL28" s="69">
        <v>198.78</v>
      </c>
      <c r="EM28" s="69">
        <v>213.41</v>
      </c>
      <c r="EN28" s="69">
        <v>181.71</v>
      </c>
      <c r="EO28" s="69">
        <v>193.9</v>
      </c>
      <c r="EP28" s="69">
        <v>202.44</v>
      </c>
      <c r="EQ28" s="69">
        <v>142.68</v>
      </c>
      <c r="ER28" s="69">
        <v>123.17</v>
      </c>
      <c r="ES28" s="69">
        <v>139.02000000000001</v>
      </c>
      <c r="ET28" s="69">
        <v>140.24</v>
      </c>
      <c r="EU28" s="69">
        <v>136.59</v>
      </c>
      <c r="EV28" s="69">
        <v>128.05000000000001</v>
      </c>
      <c r="EW28" s="69">
        <v>126.83</v>
      </c>
      <c r="EX28" s="69">
        <v>132.93</v>
      </c>
      <c r="EY28" s="69">
        <v>150</v>
      </c>
      <c r="EZ28" s="69">
        <v>168.29</v>
      </c>
      <c r="FA28" s="69">
        <v>168.29</v>
      </c>
      <c r="FB28" s="69">
        <v>134.15</v>
      </c>
      <c r="FC28" s="69">
        <v>96.34</v>
      </c>
      <c r="FD28" s="69">
        <v>97.56</v>
      </c>
      <c r="FE28" s="69">
        <v>90.24</v>
      </c>
      <c r="FF28" s="69">
        <v>113.41</v>
      </c>
      <c r="FG28" s="69">
        <v>117.07</v>
      </c>
      <c r="FH28" s="69">
        <v>100</v>
      </c>
      <c r="FI28" s="69">
        <v>95.12</v>
      </c>
      <c r="FJ28" s="69">
        <v>101.22</v>
      </c>
      <c r="FK28" s="69">
        <v>86.59</v>
      </c>
      <c r="FL28" s="69">
        <v>95.12</v>
      </c>
      <c r="FM28" s="69">
        <v>106.1</v>
      </c>
      <c r="FN28" s="69">
        <v>119.51</v>
      </c>
      <c r="FO28" s="69">
        <v>123.17</v>
      </c>
      <c r="FP28" s="69">
        <v>109.76</v>
      </c>
      <c r="FQ28" s="69">
        <v>114.63</v>
      </c>
      <c r="FR28" s="69">
        <v>132.93</v>
      </c>
      <c r="FS28" s="69">
        <v>152.44</v>
      </c>
      <c r="FT28" s="69">
        <v>115.85</v>
      </c>
      <c r="FU28" s="69">
        <v>117.07</v>
      </c>
      <c r="FV28" s="69">
        <v>125.61</v>
      </c>
      <c r="FW28" s="69">
        <v>117.07</v>
      </c>
      <c r="FX28" s="69">
        <v>141.46</v>
      </c>
      <c r="FY28" s="69">
        <v>145.12</v>
      </c>
      <c r="FZ28" s="69">
        <v>152.44</v>
      </c>
      <c r="GA28" s="69">
        <v>143.9</v>
      </c>
      <c r="GB28" s="69">
        <v>153.66</v>
      </c>
      <c r="GC28" s="69">
        <v>121.95</v>
      </c>
      <c r="GD28" s="69">
        <v>143.9</v>
      </c>
      <c r="GE28" s="138">
        <v>0.14327272727272727</v>
      </c>
      <c r="GF28" s="266">
        <v>0.27923682667336852</v>
      </c>
      <c r="GG28" s="266">
        <v>5.0019538882375932E-2</v>
      </c>
      <c r="GH28" s="76">
        <v>83.84</v>
      </c>
      <c r="GI28" s="76">
        <v>85.76</v>
      </c>
      <c r="GJ28" s="76">
        <v>65.92</v>
      </c>
      <c r="GK28" s="76">
        <v>74.239999999999995</v>
      </c>
      <c r="GL28" s="76">
        <v>83.2</v>
      </c>
      <c r="GM28" s="76">
        <v>90.24</v>
      </c>
      <c r="GN28" s="76">
        <v>110.08</v>
      </c>
      <c r="GO28" s="76">
        <v>133.12</v>
      </c>
      <c r="GP28" s="76">
        <v>103.04</v>
      </c>
      <c r="GQ28" s="76">
        <v>101.76</v>
      </c>
      <c r="GR28" s="76">
        <v>145.91999999999999</v>
      </c>
      <c r="GS28" s="76">
        <v>122.88</v>
      </c>
      <c r="GT28" s="76">
        <v>123.52</v>
      </c>
      <c r="GU28" s="76">
        <v>139.52000000000001</v>
      </c>
      <c r="GV28" s="76">
        <v>126.72</v>
      </c>
      <c r="GW28" s="76">
        <v>123.52</v>
      </c>
      <c r="GX28" s="76">
        <v>136.96</v>
      </c>
      <c r="GY28" s="76">
        <v>145.91999999999999</v>
      </c>
      <c r="GZ28" s="76">
        <v>128</v>
      </c>
      <c r="HA28" s="76">
        <v>138.88</v>
      </c>
      <c r="HB28" s="76">
        <v>65.92</v>
      </c>
      <c r="HC28" s="76">
        <v>87.68</v>
      </c>
      <c r="HD28" s="76">
        <v>72.959999999999994</v>
      </c>
      <c r="HE28" s="76">
        <v>72.959999999999994</v>
      </c>
      <c r="HF28" s="79">
        <v>106.53</v>
      </c>
      <c r="HG28" s="79">
        <v>152.05000000000001</v>
      </c>
      <c r="HH28" s="79">
        <v>70.11</v>
      </c>
      <c r="HI28" s="79">
        <v>106.53</v>
      </c>
      <c r="HJ28" s="79">
        <v>106.53</v>
      </c>
      <c r="HK28" s="79">
        <v>106.53</v>
      </c>
      <c r="HL28" s="79">
        <v>87.41</v>
      </c>
      <c r="HM28" s="79">
        <v>89.23</v>
      </c>
      <c r="HN28" s="79">
        <v>109.26</v>
      </c>
      <c r="HO28" s="79">
        <v>101.97</v>
      </c>
      <c r="HP28" s="79">
        <v>71.930000000000007</v>
      </c>
      <c r="HQ28" s="79">
        <v>91.96</v>
      </c>
      <c r="HR28" s="79">
        <v>101.97</v>
      </c>
      <c r="HS28" s="79">
        <v>110.17</v>
      </c>
      <c r="HT28" s="79">
        <v>101.97</v>
      </c>
      <c r="HU28" s="79">
        <v>89.23</v>
      </c>
      <c r="HV28" s="79">
        <v>86.49</v>
      </c>
      <c r="HW28" s="79">
        <v>82.85</v>
      </c>
      <c r="HX28" s="79">
        <v>88.32</v>
      </c>
      <c r="HY28" s="79">
        <v>128.38</v>
      </c>
      <c r="HZ28" s="79">
        <v>71.930000000000007</v>
      </c>
      <c r="IA28" s="79">
        <v>174.81</v>
      </c>
      <c r="IB28" s="79">
        <v>163.88</v>
      </c>
      <c r="IC28" s="79">
        <v>203.95</v>
      </c>
      <c r="ID28" s="79">
        <v>194.84</v>
      </c>
      <c r="IE28" s="79">
        <v>165.71</v>
      </c>
      <c r="IF28" s="79">
        <v>213.05</v>
      </c>
      <c r="IG28" s="79">
        <v>213.05</v>
      </c>
      <c r="IH28" s="79">
        <v>182.09</v>
      </c>
      <c r="II28" s="79">
        <v>153.87</v>
      </c>
      <c r="IJ28" s="79">
        <v>150.22999999999999</v>
      </c>
      <c r="IK28" s="79">
        <v>159.33000000000001</v>
      </c>
      <c r="IL28" s="79">
        <v>137.47999999999999</v>
      </c>
      <c r="IM28" s="79">
        <v>123.82</v>
      </c>
      <c r="IN28" s="79">
        <v>124.73</v>
      </c>
      <c r="IO28" s="79">
        <v>76.48</v>
      </c>
      <c r="IP28" s="79">
        <v>223.98</v>
      </c>
      <c r="IQ28" s="79">
        <v>182.09</v>
      </c>
      <c r="IR28" s="79">
        <v>178.45</v>
      </c>
      <c r="IS28" s="79">
        <v>158.41999999999999</v>
      </c>
      <c r="IT28" s="79">
        <v>141.12</v>
      </c>
      <c r="IU28" s="79">
        <v>126.56</v>
      </c>
      <c r="IV28" s="79">
        <v>109.26</v>
      </c>
      <c r="IW28" s="79">
        <v>96.51</v>
      </c>
      <c r="IX28" s="79">
        <v>94.69</v>
      </c>
      <c r="IY28" s="79">
        <v>90.14</v>
      </c>
      <c r="IZ28" s="79">
        <v>107.44</v>
      </c>
      <c r="JA28" s="79">
        <v>115.63</v>
      </c>
      <c r="JB28" s="80">
        <v>87.77</v>
      </c>
      <c r="JC28" s="79">
        <v>88.13</v>
      </c>
      <c r="JD28" s="79">
        <v>89.57</v>
      </c>
      <c r="JE28" s="79">
        <v>101.08</v>
      </c>
      <c r="JF28" s="79">
        <v>101.8</v>
      </c>
      <c r="JG28" s="79">
        <v>110.07</v>
      </c>
      <c r="JH28" s="79">
        <v>83.81</v>
      </c>
      <c r="JI28" s="79">
        <v>81.650000000000006</v>
      </c>
      <c r="JJ28" s="79">
        <v>83.81</v>
      </c>
      <c r="JK28" s="79">
        <v>97.12</v>
      </c>
      <c r="JL28" s="79">
        <v>114.75</v>
      </c>
      <c r="JM28" s="79">
        <v>158.99</v>
      </c>
      <c r="JN28" s="79">
        <v>102.16</v>
      </c>
      <c r="JO28" s="79">
        <v>124.82</v>
      </c>
      <c r="JP28" s="79">
        <v>127.34</v>
      </c>
      <c r="JQ28" s="79">
        <v>117.63</v>
      </c>
      <c r="JR28" s="79">
        <v>123.02</v>
      </c>
      <c r="JS28" s="79">
        <v>138.85</v>
      </c>
      <c r="JT28" s="79">
        <v>185.25</v>
      </c>
      <c r="JU28" s="79">
        <v>153.24</v>
      </c>
      <c r="JV28" s="79">
        <v>137.41</v>
      </c>
      <c r="JW28" s="79">
        <v>157.91</v>
      </c>
      <c r="JX28" s="79">
        <v>175.18</v>
      </c>
      <c r="JY28" s="79">
        <v>163.66999999999999</v>
      </c>
      <c r="JZ28" s="79">
        <v>324.45999999999998</v>
      </c>
      <c r="KA28" s="79">
        <v>208.27</v>
      </c>
      <c r="KB28" s="78">
        <v>233.81</v>
      </c>
      <c r="KC28" s="78">
        <v>274.82</v>
      </c>
      <c r="KD28" s="78">
        <v>273.02</v>
      </c>
      <c r="KE28" s="78">
        <v>224.82</v>
      </c>
      <c r="KF28" s="78">
        <v>201.8</v>
      </c>
      <c r="KG28" s="78">
        <v>221.22</v>
      </c>
      <c r="KH28" s="78">
        <v>212.59</v>
      </c>
      <c r="KI28" s="78">
        <v>230.22</v>
      </c>
      <c r="KJ28" s="78">
        <v>164.75</v>
      </c>
      <c r="KK28" s="78">
        <v>203.6</v>
      </c>
      <c r="KL28" s="78">
        <v>217.27</v>
      </c>
      <c r="KM28" s="78">
        <v>200</v>
      </c>
      <c r="KN28" s="78">
        <v>189.57</v>
      </c>
      <c r="KO28" s="78">
        <v>155.04</v>
      </c>
      <c r="KP28" s="78">
        <v>167.27</v>
      </c>
      <c r="KQ28" s="78">
        <v>158.99</v>
      </c>
      <c r="KR28" s="78">
        <v>120.5</v>
      </c>
      <c r="KS28" s="78">
        <v>157.91</v>
      </c>
      <c r="KT28" s="78">
        <v>141.03</v>
      </c>
      <c r="KU28" s="78">
        <v>116.96</v>
      </c>
      <c r="KV28" s="78">
        <v>182.08</v>
      </c>
      <c r="KW28" s="78">
        <v>165.24</v>
      </c>
      <c r="KX28" s="78">
        <v>208.01</v>
      </c>
      <c r="KY28" s="78">
        <v>207.77</v>
      </c>
      <c r="KZ28" s="78">
        <v>160.66999999999999</v>
      </c>
      <c r="LA28" s="78">
        <v>189.2</v>
      </c>
      <c r="LB28" s="78">
        <v>210.09</v>
      </c>
      <c r="LC28" s="78">
        <v>172.5</v>
      </c>
      <c r="LD28" s="78">
        <v>201.47</v>
      </c>
      <c r="LE28" s="78">
        <v>192.83</v>
      </c>
      <c r="LF28" s="78">
        <v>217.17</v>
      </c>
      <c r="LG28" s="78">
        <v>245.04</v>
      </c>
      <c r="LH28" s="78">
        <v>200.15</v>
      </c>
      <c r="LI28" s="78">
        <v>315.18</v>
      </c>
      <c r="LJ28" s="78">
        <v>229.16</v>
      </c>
      <c r="LK28" s="78">
        <v>215.85</v>
      </c>
      <c r="LL28" s="78">
        <v>231.28</v>
      </c>
      <c r="LM28" s="78">
        <v>195.93</v>
      </c>
      <c r="LN28" s="78">
        <v>263.81</v>
      </c>
      <c r="LO28" s="78">
        <v>239.36</v>
      </c>
      <c r="LP28" s="78">
        <v>255.94</v>
      </c>
      <c r="LQ28" s="78">
        <v>230.71</v>
      </c>
      <c r="LR28" s="78">
        <v>187.02</v>
      </c>
      <c r="LS28" s="78">
        <v>213.03</v>
      </c>
      <c r="LT28" s="78">
        <v>209.72</v>
      </c>
      <c r="LU28" s="78">
        <v>296.86</v>
      </c>
      <c r="LV28" s="78">
        <v>315.86</v>
      </c>
      <c r="LW28" s="78">
        <v>248.59</v>
      </c>
      <c r="LX28" s="78">
        <v>247.68</v>
      </c>
      <c r="LY28" s="78">
        <v>291.95</v>
      </c>
      <c r="LZ28" s="78">
        <v>156.02000000000001</v>
      </c>
      <c r="MA28" s="78">
        <v>173.26</v>
      </c>
      <c r="MB28" s="78">
        <v>166.74</v>
      </c>
      <c r="MC28" s="78">
        <v>185.85</v>
      </c>
      <c r="MD28" s="78">
        <v>186.16</v>
      </c>
      <c r="ME28" s="78">
        <v>130.1</v>
      </c>
      <c r="MF28" s="78">
        <v>116.84</v>
      </c>
      <c r="MG28" s="78">
        <v>286.3</v>
      </c>
      <c r="MH28" s="78">
        <v>120.37</v>
      </c>
      <c r="MI28" s="78">
        <v>185.97</v>
      </c>
      <c r="MJ28" s="78">
        <v>132.72</v>
      </c>
      <c r="MK28" s="78">
        <v>131.62</v>
      </c>
      <c r="ML28" s="78">
        <v>177.07</v>
      </c>
      <c r="MM28" s="78">
        <v>134.09</v>
      </c>
      <c r="MN28" s="78">
        <v>123.11</v>
      </c>
      <c r="MO28" s="78">
        <v>136.66</v>
      </c>
      <c r="MP28" s="78">
        <v>207.5</v>
      </c>
      <c r="MQ28" s="78">
        <v>134.4</v>
      </c>
      <c r="MR28" s="78">
        <v>173.84</v>
      </c>
      <c r="MS28" s="78">
        <v>273.89</v>
      </c>
      <c r="MT28" s="78">
        <v>235.65</v>
      </c>
      <c r="MU28" s="78">
        <v>163.51</v>
      </c>
      <c r="MV28" s="78">
        <v>154.08000000000001</v>
      </c>
      <c r="MW28" s="78">
        <v>209.65</v>
      </c>
      <c r="MX28" s="78">
        <v>310.06</v>
      </c>
      <c r="MY28" s="78">
        <v>312.56</v>
      </c>
      <c r="MZ28" s="78">
        <v>251.9</v>
      </c>
      <c r="NA28" s="78">
        <v>428.23</v>
      </c>
      <c r="NB28" s="78">
        <v>432.01</v>
      </c>
      <c r="NC28" s="78">
        <v>300.51</v>
      </c>
      <c r="ND28" s="78">
        <v>269.97000000000003</v>
      </c>
      <c r="NE28" s="78">
        <v>397.5</v>
      </c>
      <c r="NF28" s="78">
        <v>812.93</v>
      </c>
      <c r="NG28" s="78">
        <v>181.37</v>
      </c>
      <c r="NH28" s="78">
        <v>593.98</v>
      </c>
      <c r="NI28" s="78">
        <v>723.33</v>
      </c>
      <c r="NJ28" s="78">
        <v>483.53</v>
      </c>
      <c r="NK28" s="78">
        <v>821.2</v>
      </c>
      <c r="NL28" s="78">
        <v>468.9</v>
      </c>
      <c r="NM28" s="78">
        <v>517.71</v>
      </c>
      <c r="NN28" s="78">
        <v>511.58</v>
      </c>
      <c r="NO28" s="78">
        <v>244.83</v>
      </c>
      <c r="NP28" s="78">
        <v>537.45000000000005</v>
      </c>
      <c r="NQ28" s="78">
        <v>415.71</v>
      </c>
      <c r="NR28" s="78">
        <v>379.14</v>
      </c>
      <c r="NS28" s="78">
        <v>167.24</v>
      </c>
      <c r="NT28" s="78">
        <v>199.42</v>
      </c>
      <c r="NU28" s="54">
        <v>145.81</v>
      </c>
      <c r="NV28" s="54">
        <v>337.64</v>
      </c>
      <c r="NW28" s="54">
        <v>249.71</v>
      </c>
      <c r="NX28" s="54">
        <v>217.28</v>
      </c>
      <c r="NY28" s="54">
        <v>218.56</v>
      </c>
      <c r="NZ28" s="54">
        <v>253.69</v>
      </c>
      <c r="OA28" s="54">
        <v>319.48</v>
      </c>
      <c r="OB28" s="63">
        <v>25.933225590287364</v>
      </c>
      <c r="OC28" s="55">
        <v>30.490544459420846</v>
      </c>
      <c r="OI28" s="56"/>
    </row>
    <row r="29" spans="2:399" ht="24.75" customHeight="1">
      <c r="B29" s="67" t="s">
        <v>402</v>
      </c>
      <c r="C29" s="245">
        <v>0.08</v>
      </c>
      <c r="D29" s="69">
        <v>213.7311576388239</v>
      </c>
      <c r="E29" s="69">
        <v>159.89153336076572</v>
      </c>
      <c r="F29" s="69">
        <v>146.75597604439065</v>
      </c>
      <c r="G29" s="69">
        <v>122.53088507793608</v>
      </c>
      <c r="H29" s="69">
        <v>124.73768544375139</v>
      </c>
      <c r="I29" s="69">
        <v>129.47738373083934</v>
      </c>
      <c r="J29" s="69">
        <v>126.82424432457269</v>
      </c>
      <c r="K29" s="69">
        <v>127.27035864861145</v>
      </c>
      <c r="L29" s="69">
        <v>134.083397162404</v>
      </c>
      <c r="M29" s="69">
        <v>147.1163981168263</v>
      </c>
      <c r="N29" s="69">
        <v>139.82300328810126</v>
      </c>
      <c r="O29" s="69">
        <v>163.31746432069616</v>
      </c>
      <c r="P29" s="69">
        <v>152.13664609967734</v>
      </c>
      <c r="Q29" s="69">
        <v>143.48232192382292</v>
      </c>
      <c r="R29" s="69">
        <v>118.60568994295716</v>
      </c>
      <c r="S29" s="69">
        <v>116.72185430711394</v>
      </c>
      <c r="T29" s="69">
        <v>97.209046128209351</v>
      </c>
      <c r="U29" s="69">
        <v>88.657663537278324</v>
      </c>
      <c r="V29" s="69">
        <v>74.937662632428811</v>
      </c>
      <c r="W29" s="69">
        <v>70.583699748450428</v>
      </c>
      <c r="X29" s="69">
        <v>70.416895862684783</v>
      </c>
      <c r="Y29" s="69">
        <v>84.969435903068415</v>
      </c>
      <c r="Z29" s="69">
        <v>59.508708453186856</v>
      </c>
      <c r="AA29" s="69">
        <v>62.085632671858647</v>
      </c>
      <c r="AB29" s="69">
        <v>67.353370046010625</v>
      </c>
      <c r="AC29" s="69">
        <v>74.110846783450512</v>
      </c>
      <c r="AD29" s="69">
        <v>63.699974629966327</v>
      </c>
      <c r="AE29" s="69">
        <v>69.44269320941055</v>
      </c>
      <c r="AF29" s="69">
        <v>63.193836936183459</v>
      </c>
      <c r="AG29" s="69">
        <v>60.153926912186314</v>
      </c>
      <c r="AH29" s="69">
        <v>63.495933568520968</v>
      </c>
      <c r="AI29" s="69">
        <v>63.814980132813069</v>
      </c>
      <c r="AJ29" s="69">
        <v>84.168664819594056</v>
      </c>
      <c r="AK29" s="69">
        <v>71.222876100717485</v>
      </c>
      <c r="AL29" s="69">
        <v>84.213061337115178</v>
      </c>
      <c r="AM29" s="69">
        <v>98.832687894204696</v>
      </c>
      <c r="AN29" s="69">
        <v>142.74159798493091</v>
      </c>
      <c r="AO29" s="69">
        <v>92.117192571368022</v>
      </c>
      <c r="AP29" s="69">
        <v>97.710176685887632</v>
      </c>
      <c r="AQ29" s="69">
        <v>95.653207199163788</v>
      </c>
      <c r="AR29" s="69">
        <v>95.60457334731187</v>
      </c>
      <c r="AS29" s="69">
        <v>86.767635679327057</v>
      </c>
      <c r="AT29" s="69">
        <v>90.309063471911372</v>
      </c>
      <c r="AU29" s="69">
        <v>86.777234501450181</v>
      </c>
      <c r="AV29" s="69">
        <v>95.969711418752595</v>
      </c>
      <c r="AW29" s="69">
        <v>90.033440013519964</v>
      </c>
      <c r="AX29" s="69">
        <v>106.91877015784949</v>
      </c>
      <c r="AY29" s="69">
        <v>119.39739696852716</v>
      </c>
      <c r="AZ29" s="69">
        <v>83.751241768460076</v>
      </c>
      <c r="BA29" s="69">
        <v>82.574644476023934</v>
      </c>
      <c r="BB29" s="69">
        <v>92.760056513852788</v>
      </c>
      <c r="BC29" s="69">
        <v>94.321889978142963</v>
      </c>
      <c r="BD29" s="69">
        <v>85.609787217020198</v>
      </c>
      <c r="BE29" s="69">
        <v>111.20254510958563</v>
      </c>
      <c r="BF29" s="69">
        <v>101.45117967828558</v>
      </c>
      <c r="BG29" s="69">
        <v>91.296233583335678</v>
      </c>
      <c r="BH29" s="69">
        <v>79.491573970537928</v>
      </c>
      <c r="BI29" s="69">
        <v>71.30751056425521</v>
      </c>
      <c r="BJ29" s="69">
        <v>83.801175585106662</v>
      </c>
      <c r="BK29" s="69">
        <v>94.152558126944854</v>
      </c>
      <c r="BL29" s="69">
        <v>77.954589051507725</v>
      </c>
      <c r="BM29" s="69">
        <v>12.85</v>
      </c>
      <c r="BN29" s="69">
        <v>12.56</v>
      </c>
      <c r="BO29" s="69">
        <v>11.5</v>
      </c>
      <c r="BP29" s="69">
        <v>14.53</v>
      </c>
      <c r="BQ29" s="69">
        <v>13.2</v>
      </c>
      <c r="BR29" s="69">
        <v>11.34</v>
      </c>
      <c r="BS29" s="69">
        <v>11.3</v>
      </c>
      <c r="BT29" s="69">
        <v>12.07</v>
      </c>
      <c r="BU29" s="69">
        <v>12.69</v>
      </c>
      <c r="BV29" s="69">
        <v>12.2</v>
      </c>
      <c r="BW29" s="69">
        <v>13.46</v>
      </c>
      <c r="BX29" s="69">
        <v>14.1</v>
      </c>
      <c r="BY29" s="138">
        <v>0.05</v>
      </c>
      <c r="BZ29" s="69">
        <v>99.79</v>
      </c>
      <c r="CA29" s="69">
        <v>96</v>
      </c>
      <c r="CB29" s="69">
        <v>106.2</v>
      </c>
      <c r="CC29" s="69">
        <v>113.92</v>
      </c>
      <c r="CD29" s="69">
        <v>113.41</v>
      </c>
      <c r="CE29" s="69">
        <v>111.43</v>
      </c>
      <c r="CF29" s="69">
        <v>115.72</v>
      </c>
      <c r="CG29" s="69">
        <v>136.97999999999999</v>
      </c>
      <c r="CH29" s="69">
        <v>112.48</v>
      </c>
      <c r="CI29" s="69">
        <v>111.54</v>
      </c>
      <c r="CJ29" s="69">
        <v>132.30000000000001</v>
      </c>
      <c r="CK29" s="69">
        <v>124.6</v>
      </c>
      <c r="CL29" s="69">
        <v>144.01</v>
      </c>
      <c r="CM29" s="69">
        <v>126.87</v>
      </c>
      <c r="CN29" s="69">
        <v>112.57</v>
      </c>
      <c r="CO29" s="69">
        <v>95.46</v>
      </c>
      <c r="CP29" s="69">
        <v>99.68</v>
      </c>
      <c r="CQ29" s="69">
        <v>101.42</v>
      </c>
      <c r="CR29" s="69">
        <v>102.19</v>
      </c>
      <c r="CS29" s="69">
        <v>100.56</v>
      </c>
      <c r="CT29" s="69">
        <v>93.52</v>
      </c>
      <c r="CU29" s="69">
        <v>99.26</v>
      </c>
      <c r="CV29" s="69">
        <v>94.05</v>
      </c>
      <c r="CW29" s="69">
        <v>94.31</v>
      </c>
      <c r="CX29" s="69">
        <v>95.94</v>
      </c>
      <c r="CY29" s="69">
        <v>89.99</v>
      </c>
      <c r="CZ29" s="69">
        <v>91.67</v>
      </c>
      <c r="DA29" s="69">
        <v>87.2</v>
      </c>
      <c r="DB29" s="69">
        <v>83.51</v>
      </c>
      <c r="DC29" s="69">
        <v>86.99</v>
      </c>
      <c r="DD29" s="69">
        <v>79.38</v>
      </c>
      <c r="DE29" s="69">
        <v>86.87</v>
      </c>
      <c r="DF29" s="69">
        <v>91.67</v>
      </c>
      <c r="DG29" s="69">
        <v>85.78</v>
      </c>
      <c r="DH29" s="69">
        <v>88.51</v>
      </c>
      <c r="DI29" s="69">
        <v>94.06</v>
      </c>
      <c r="DJ29" s="138">
        <v>5.6787362066395092E-2</v>
      </c>
      <c r="DK29" s="69">
        <v>116.18</v>
      </c>
      <c r="DL29" s="69">
        <v>89.42</v>
      </c>
      <c r="DM29" s="69">
        <v>92.51</v>
      </c>
      <c r="DN29" s="69">
        <v>93.7</v>
      </c>
      <c r="DO29" s="69">
        <v>101.4</v>
      </c>
      <c r="DP29" s="69">
        <v>97.14</v>
      </c>
      <c r="DQ29" s="69">
        <v>97.66</v>
      </c>
      <c r="DR29" s="69">
        <v>100</v>
      </c>
      <c r="DS29" s="69">
        <v>109.09</v>
      </c>
      <c r="DT29" s="69">
        <v>109.09</v>
      </c>
      <c r="DU29" s="69">
        <v>118.18</v>
      </c>
      <c r="DV29" s="69">
        <v>118.18</v>
      </c>
      <c r="DW29" s="69">
        <v>109.09</v>
      </c>
      <c r="DX29" s="69">
        <v>90.91</v>
      </c>
      <c r="DY29" s="69">
        <v>100</v>
      </c>
      <c r="DZ29" s="69">
        <v>100</v>
      </c>
      <c r="EA29" s="69">
        <v>100</v>
      </c>
      <c r="EB29" s="69">
        <v>100</v>
      </c>
      <c r="EC29" s="69">
        <v>100</v>
      </c>
      <c r="ED29" s="69">
        <v>109.09</v>
      </c>
      <c r="EE29" s="69">
        <v>109.09</v>
      </c>
      <c r="EF29" s="69">
        <v>100</v>
      </c>
      <c r="EG29" s="69">
        <v>100</v>
      </c>
      <c r="EH29" s="69">
        <v>109.09</v>
      </c>
      <c r="EI29" s="69">
        <v>109.09</v>
      </c>
      <c r="EJ29" s="69">
        <v>100</v>
      </c>
      <c r="EK29" s="69">
        <v>145.44999999999999</v>
      </c>
      <c r="EL29" s="69">
        <v>136.36000000000001</v>
      </c>
      <c r="EM29" s="69">
        <v>190.91</v>
      </c>
      <c r="EN29" s="69">
        <v>163.63999999999999</v>
      </c>
      <c r="EO29" s="69">
        <v>181.82</v>
      </c>
      <c r="EP29" s="69">
        <v>181.82</v>
      </c>
      <c r="EQ29" s="69">
        <v>181.82</v>
      </c>
      <c r="ER29" s="69">
        <v>154.55000000000001</v>
      </c>
      <c r="ES29" s="69">
        <v>163.63999999999999</v>
      </c>
      <c r="ET29" s="69">
        <v>190.91</v>
      </c>
      <c r="EU29" s="69">
        <v>209.09</v>
      </c>
      <c r="EV29" s="69">
        <v>181.82</v>
      </c>
      <c r="EW29" s="69">
        <v>163.63999999999999</v>
      </c>
      <c r="EX29" s="69">
        <v>145.44999999999999</v>
      </c>
      <c r="EY29" s="69">
        <v>190.91</v>
      </c>
      <c r="EZ29" s="69">
        <v>190.91</v>
      </c>
      <c r="FA29" s="69">
        <v>172.73</v>
      </c>
      <c r="FB29" s="69">
        <v>154.55000000000001</v>
      </c>
      <c r="FC29" s="69">
        <v>154.55000000000001</v>
      </c>
      <c r="FD29" s="69">
        <v>209.09</v>
      </c>
      <c r="FE29" s="69">
        <v>181.82</v>
      </c>
      <c r="FF29" s="69">
        <v>227.27</v>
      </c>
      <c r="FG29" s="69">
        <v>200</v>
      </c>
      <c r="FH29" s="69">
        <v>200</v>
      </c>
      <c r="FI29" s="69">
        <v>154.55000000000001</v>
      </c>
      <c r="FJ29" s="69">
        <v>209.09</v>
      </c>
      <c r="FK29" s="69">
        <v>200</v>
      </c>
      <c r="FL29" s="69">
        <v>154.55000000000001</v>
      </c>
      <c r="FM29" s="69">
        <v>172.73</v>
      </c>
      <c r="FN29" s="69">
        <v>181.82</v>
      </c>
      <c r="FO29" s="69">
        <v>172.73</v>
      </c>
      <c r="FP29" s="69">
        <v>154.55000000000001</v>
      </c>
      <c r="FQ29" s="69">
        <v>154.55000000000001</v>
      </c>
      <c r="FR29" s="69">
        <v>200</v>
      </c>
      <c r="FS29" s="69">
        <v>200</v>
      </c>
      <c r="FT29" s="69">
        <v>172.73</v>
      </c>
      <c r="FU29" s="69">
        <v>163.63999999999999</v>
      </c>
      <c r="FV29" s="69">
        <v>163.63999999999999</v>
      </c>
      <c r="FW29" s="69">
        <v>163.63999999999999</v>
      </c>
      <c r="FX29" s="69">
        <v>172.73</v>
      </c>
      <c r="FY29" s="69">
        <v>154.55000000000001</v>
      </c>
      <c r="FZ29" s="69">
        <v>163.63999999999999</v>
      </c>
      <c r="GA29" s="69">
        <v>172.73</v>
      </c>
      <c r="GB29" s="69">
        <v>172.73</v>
      </c>
      <c r="GC29" s="69">
        <v>236.36</v>
      </c>
      <c r="GD29" s="69">
        <v>172.73</v>
      </c>
      <c r="GE29" s="138">
        <v>5.6472727272727272E-2</v>
      </c>
      <c r="GF29" s="266">
        <v>5.7028566641534731E-2</v>
      </c>
      <c r="GG29" s="266">
        <v>0.11586557248925361</v>
      </c>
      <c r="GH29" s="76">
        <v>115.38</v>
      </c>
      <c r="GI29" s="76">
        <v>92.31</v>
      </c>
      <c r="GJ29" s="76">
        <v>87.69</v>
      </c>
      <c r="GK29" s="76">
        <v>92.31</v>
      </c>
      <c r="GL29" s="76">
        <v>92.31</v>
      </c>
      <c r="GM29" s="76">
        <v>92.31</v>
      </c>
      <c r="GN29" s="76">
        <v>101.54</v>
      </c>
      <c r="GO29" s="76">
        <v>110.77</v>
      </c>
      <c r="GP29" s="76">
        <v>115.38</v>
      </c>
      <c r="GQ29" s="76">
        <v>92.31</v>
      </c>
      <c r="GR29" s="76">
        <v>115.38</v>
      </c>
      <c r="GS29" s="76">
        <v>92.31</v>
      </c>
      <c r="GT29" s="76">
        <v>87.69</v>
      </c>
      <c r="GU29" s="76">
        <v>92.31</v>
      </c>
      <c r="GV29" s="76">
        <v>101.54</v>
      </c>
      <c r="GW29" s="76">
        <v>101.54</v>
      </c>
      <c r="GX29" s="76">
        <v>110.77</v>
      </c>
      <c r="GY29" s="76">
        <v>106.15</v>
      </c>
      <c r="GZ29" s="76">
        <v>96.92</v>
      </c>
      <c r="HA29" s="76">
        <v>124.62</v>
      </c>
      <c r="HB29" s="76">
        <v>106.15</v>
      </c>
      <c r="HC29" s="76">
        <v>96.92</v>
      </c>
      <c r="HD29" s="76">
        <v>115.38</v>
      </c>
      <c r="HE29" s="76">
        <v>133.85</v>
      </c>
      <c r="HF29" s="79">
        <v>113.87</v>
      </c>
      <c r="HG29" s="79">
        <v>96.35</v>
      </c>
      <c r="HH29" s="79">
        <v>96.35</v>
      </c>
      <c r="HI29" s="79">
        <v>83.21</v>
      </c>
      <c r="HJ29" s="79">
        <v>100.73</v>
      </c>
      <c r="HK29" s="79">
        <v>105.11</v>
      </c>
      <c r="HL29" s="79">
        <v>100.73</v>
      </c>
      <c r="HM29" s="79">
        <v>100.73</v>
      </c>
      <c r="HN29" s="79">
        <v>96.35</v>
      </c>
      <c r="HO29" s="79">
        <v>100.73</v>
      </c>
      <c r="HP29" s="79">
        <v>96.35</v>
      </c>
      <c r="HQ29" s="79">
        <v>109.49</v>
      </c>
      <c r="HR29" s="79">
        <v>118.25</v>
      </c>
      <c r="HS29" s="79">
        <v>113.87</v>
      </c>
      <c r="HT29" s="79">
        <v>91.97</v>
      </c>
      <c r="HU29" s="79">
        <v>109.49</v>
      </c>
      <c r="HV29" s="79">
        <v>113.87</v>
      </c>
      <c r="HW29" s="79">
        <v>113.87</v>
      </c>
      <c r="HX29" s="79">
        <v>109.49</v>
      </c>
      <c r="HY29" s="79">
        <v>100.73</v>
      </c>
      <c r="HZ29" s="79">
        <v>105.11</v>
      </c>
      <c r="IA29" s="79">
        <v>105.11</v>
      </c>
      <c r="IB29" s="79">
        <v>109.49</v>
      </c>
      <c r="IC29" s="79">
        <v>118.25</v>
      </c>
      <c r="ID29" s="79">
        <v>118.25</v>
      </c>
      <c r="IE29" s="79">
        <v>118.25</v>
      </c>
      <c r="IF29" s="79">
        <v>131.38999999999999</v>
      </c>
      <c r="IG29" s="79">
        <v>131.38999999999999</v>
      </c>
      <c r="IH29" s="79">
        <v>127.01</v>
      </c>
      <c r="II29" s="79">
        <v>127.01</v>
      </c>
      <c r="IJ29" s="79">
        <v>118.25</v>
      </c>
      <c r="IK29" s="79">
        <v>118.25</v>
      </c>
      <c r="IL29" s="79">
        <v>127.01</v>
      </c>
      <c r="IM29" s="79">
        <v>113.87</v>
      </c>
      <c r="IN29" s="79">
        <v>118.25</v>
      </c>
      <c r="IO29" s="79">
        <v>131.38999999999999</v>
      </c>
      <c r="IP29" s="79">
        <v>127.01</v>
      </c>
      <c r="IQ29" s="79">
        <v>131.38999999999999</v>
      </c>
      <c r="IR29" s="79">
        <v>166.42</v>
      </c>
      <c r="IS29" s="79">
        <v>175.18</v>
      </c>
      <c r="IT29" s="79">
        <v>175.18</v>
      </c>
      <c r="IU29" s="79">
        <v>166.42</v>
      </c>
      <c r="IV29" s="79">
        <v>153.28</v>
      </c>
      <c r="IW29" s="79">
        <v>166.42</v>
      </c>
      <c r="IX29" s="79">
        <v>153.28</v>
      </c>
      <c r="IY29" s="79">
        <v>170.8</v>
      </c>
      <c r="IZ29" s="79">
        <v>157.66</v>
      </c>
      <c r="JA29" s="79">
        <v>166.42</v>
      </c>
      <c r="JB29" s="80">
        <v>116.13</v>
      </c>
      <c r="JC29" s="79">
        <v>104.84</v>
      </c>
      <c r="JD29" s="79">
        <v>100</v>
      </c>
      <c r="JE29" s="79">
        <v>104.84</v>
      </c>
      <c r="JF29" s="79">
        <v>104.84</v>
      </c>
      <c r="JG29" s="79">
        <v>100</v>
      </c>
      <c r="JH29" s="79">
        <v>96.77</v>
      </c>
      <c r="JI29" s="79">
        <v>90.32</v>
      </c>
      <c r="JJ29" s="79">
        <v>93.55</v>
      </c>
      <c r="JK29" s="79">
        <v>93.55</v>
      </c>
      <c r="JL29" s="79">
        <v>96.77</v>
      </c>
      <c r="JM29" s="79">
        <v>100</v>
      </c>
      <c r="JN29" s="79">
        <v>93.55</v>
      </c>
      <c r="JO29" s="79">
        <v>87.1</v>
      </c>
      <c r="JP29" s="79">
        <v>85.48</v>
      </c>
      <c r="JQ29" s="79">
        <v>88.71</v>
      </c>
      <c r="JR29" s="79">
        <v>83.87</v>
      </c>
      <c r="JS29" s="79">
        <v>83.87</v>
      </c>
      <c r="JT29" s="79">
        <v>83.87</v>
      </c>
      <c r="JU29" s="79">
        <v>91.94</v>
      </c>
      <c r="JV29" s="79">
        <v>90.32</v>
      </c>
      <c r="JW29" s="79">
        <v>93.55</v>
      </c>
      <c r="JX29" s="79">
        <v>91.94</v>
      </c>
      <c r="JY29" s="79">
        <v>91.94</v>
      </c>
      <c r="JZ29" s="79">
        <v>87.1</v>
      </c>
      <c r="KA29" s="79">
        <v>83.87</v>
      </c>
      <c r="KB29" s="78">
        <v>88.71</v>
      </c>
      <c r="KC29" s="78">
        <v>103.23</v>
      </c>
      <c r="KD29" s="78">
        <v>98.39</v>
      </c>
      <c r="KE29" s="78">
        <v>96.77</v>
      </c>
      <c r="KF29" s="78">
        <v>124.19</v>
      </c>
      <c r="KG29" s="78">
        <v>127.42</v>
      </c>
      <c r="KH29" s="78">
        <v>127.42</v>
      </c>
      <c r="KI29" s="78">
        <v>109.68</v>
      </c>
      <c r="KJ29" s="78">
        <v>114.52</v>
      </c>
      <c r="KK29" s="78">
        <v>122.58</v>
      </c>
      <c r="KL29" s="78">
        <v>122.58</v>
      </c>
      <c r="KM29" s="78">
        <v>103.23</v>
      </c>
      <c r="KN29" s="78">
        <v>108.06</v>
      </c>
      <c r="KO29" s="78">
        <v>112.9</v>
      </c>
      <c r="KP29" s="78">
        <v>101.61</v>
      </c>
      <c r="KQ29" s="78">
        <v>108.06</v>
      </c>
      <c r="KR29" s="78">
        <v>116.13</v>
      </c>
      <c r="KS29" s="78">
        <v>119.35</v>
      </c>
      <c r="KT29" s="78">
        <v>121.23</v>
      </c>
      <c r="KU29" s="78">
        <v>127.51</v>
      </c>
      <c r="KV29" s="78">
        <v>120.16</v>
      </c>
      <c r="KW29" s="78">
        <v>124.74</v>
      </c>
      <c r="KX29" s="78">
        <v>115.06</v>
      </c>
      <c r="KY29" s="78">
        <v>110.01</v>
      </c>
      <c r="KZ29" s="78">
        <v>105.63</v>
      </c>
      <c r="LA29" s="78">
        <v>124.53</v>
      </c>
      <c r="LB29" s="78">
        <v>144.47999999999999</v>
      </c>
      <c r="LC29" s="78">
        <v>154.26</v>
      </c>
      <c r="LD29" s="78">
        <v>162.18</v>
      </c>
      <c r="LE29" s="78">
        <v>181.35</v>
      </c>
      <c r="LF29" s="78">
        <v>194.83</v>
      </c>
      <c r="LG29" s="78">
        <v>187.34</v>
      </c>
      <c r="LH29" s="78">
        <v>177.99</v>
      </c>
      <c r="LI29" s="78">
        <v>155.03</v>
      </c>
      <c r="LJ29" s="78">
        <v>195.71</v>
      </c>
      <c r="LK29" s="78">
        <v>152.71</v>
      </c>
      <c r="LL29" s="78">
        <v>148.38</v>
      </c>
      <c r="LM29" s="78">
        <v>160.65</v>
      </c>
      <c r="LN29" s="78">
        <v>161.5</v>
      </c>
      <c r="LO29" s="78">
        <v>155.88</v>
      </c>
      <c r="LP29" s="78">
        <v>151.36000000000001</v>
      </c>
      <c r="LQ29" s="78">
        <v>156.31</v>
      </c>
      <c r="LR29" s="78">
        <v>175.1</v>
      </c>
      <c r="LS29" s="78">
        <v>173.34</v>
      </c>
      <c r="LT29" s="78">
        <v>167.91</v>
      </c>
      <c r="LU29" s="78">
        <v>170.6</v>
      </c>
      <c r="LV29" s="78">
        <v>158.43</v>
      </c>
      <c r="LW29" s="78">
        <v>143.44</v>
      </c>
      <c r="LX29" s="78">
        <v>146.74</v>
      </c>
      <c r="LY29" s="78">
        <v>152.84</v>
      </c>
      <c r="LZ29" s="78">
        <v>163.22999999999999</v>
      </c>
      <c r="MA29" s="78">
        <v>160.04</v>
      </c>
      <c r="MB29" s="78">
        <v>167.21</v>
      </c>
      <c r="MC29" s="78">
        <v>171.37</v>
      </c>
      <c r="MD29" s="78">
        <v>164.36</v>
      </c>
      <c r="ME29" s="78">
        <v>150.38</v>
      </c>
      <c r="MF29" s="78">
        <v>171.16</v>
      </c>
      <c r="MG29" s="78">
        <v>176.19</v>
      </c>
      <c r="MH29" s="78">
        <v>154.55000000000001</v>
      </c>
      <c r="MI29" s="78">
        <v>152.4</v>
      </c>
      <c r="MJ29" s="78">
        <v>163.57</v>
      </c>
      <c r="MK29" s="78">
        <v>163.06</v>
      </c>
      <c r="ML29" s="78">
        <v>152.97999999999999</v>
      </c>
      <c r="MM29" s="78">
        <v>153.38</v>
      </c>
      <c r="MN29" s="78">
        <v>151.5</v>
      </c>
      <c r="MO29" s="78">
        <v>163.34</v>
      </c>
      <c r="MP29" s="78">
        <v>158.91</v>
      </c>
      <c r="MQ29" s="78">
        <v>143.86000000000001</v>
      </c>
      <c r="MR29" s="78">
        <v>119.71</v>
      </c>
      <c r="MS29" s="78">
        <v>122.43</v>
      </c>
      <c r="MT29" s="78">
        <v>125.94</v>
      </c>
      <c r="MU29" s="78">
        <v>114.83</v>
      </c>
      <c r="MV29" s="78">
        <v>116.64</v>
      </c>
      <c r="MW29" s="78">
        <v>127.53</v>
      </c>
      <c r="MX29" s="78">
        <v>130.94999999999999</v>
      </c>
      <c r="MY29" s="78">
        <v>145.77000000000001</v>
      </c>
      <c r="MZ29" s="78">
        <v>148.72999999999999</v>
      </c>
      <c r="NA29" s="78">
        <v>148.04</v>
      </c>
      <c r="NB29" s="78">
        <v>159.38999999999999</v>
      </c>
      <c r="NC29" s="78">
        <v>151.85</v>
      </c>
      <c r="ND29" s="78">
        <v>145.30000000000001</v>
      </c>
      <c r="NE29" s="78">
        <v>164.09</v>
      </c>
      <c r="NF29" s="78">
        <v>142.62</v>
      </c>
      <c r="NG29" s="78">
        <v>144.56</v>
      </c>
      <c r="NH29" s="78">
        <v>127.6</v>
      </c>
      <c r="NI29" s="78">
        <v>141.24</v>
      </c>
      <c r="NJ29" s="78">
        <v>137.28</v>
      </c>
      <c r="NK29" s="78">
        <v>144.71</v>
      </c>
      <c r="NL29" s="78">
        <v>180.79</v>
      </c>
      <c r="NM29" s="78">
        <v>169.24</v>
      </c>
      <c r="NN29" s="78">
        <v>173.58</v>
      </c>
      <c r="NO29" s="78">
        <v>169.66</v>
      </c>
      <c r="NP29" s="78">
        <v>156.9</v>
      </c>
      <c r="NQ29" s="78">
        <v>160.06</v>
      </c>
      <c r="NR29" s="78">
        <v>165.1</v>
      </c>
      <c r="NS29" s="78">
        <v>149.04</v>
      </c>
      <c r="NT29" s="78">
        <v>153.11000000000001</v>
      </c>
      <c r="NU29" s="54">
        <v>151.97</v>
      </c>
      <c r="NV29" s="54">
        <v>138.28</v>
      </c>
      <c r="NW29" s="54">
        <v>151.58000000000001</v>
      </c>
      <c r="NX29" s="54">
        <v>146.6</v>
      </c>
      <c r="NY29" s="54">
        <v>158.5</v>
      </c>
      <c r="NZ29" s="54">
        <v>157.79</v>
      </c>
      <c r="OA29" s="54">
        <v>169.06</v>
      </c>
      <c r="OB29" s="63">
        <v>7.1424044616262137</v>
      </c>
      <c r="OC29" s="55">
        <v>-0.35364847341742234</v>
      </c>
      <c r="OE29" s="236"/>
      <c r="OI29" s="56"/>
    </row>
    <row r="30" spans="2:399" ht="24.75" customHeight="1">
      <c r="B30" s="67" t="s">
        <v>403</v>
      </c>
      <c r="C30" s="245"/>
      <c r="D30" s="249"/>
      <c r="E30" s="249"/>
      <c r="F30" s="249"/>
      <c r="G30" s="249"/>
      <c r="H30" s="249"/>
      <c r="I30" s="249"/>
      <c r="J30" s="249"/>
      <c r="K30" s="249"/>
      <c r="L30" s="249"/>
      <c r="M30" s="249"/>
      <c r="N30" s="249"/>
      <c r="O30" s="249"/>
      <c r="P30" s="249"/>
      <c r="Q30" s="249"/>
      <c r="R30" s="249"/>
      <c r="S30" s="249"/>
      <c r="T30" s="249"/>
      <c r="U30" s="249"/>
      <c r="V30" s="249"/>
      <c r="W30" s="249"/>
      <c r="X30" s="249"/>
      <c r="Y30" s="249"/>
      <c r="Z30" s="249"/>
      <c r="AA30" s="249"/>
      <c r="AB30" s="249"/>
      <c r="AC30" s="249"/>
      <c r="AD30" s="249"/>
      <c r="AE30" s="249"/>
      <c r="AF30" s="249"/>
      <c r="AG30" s="249"/>
      <c r="AH30" s="249"/>
      <c r="AI30" s="249"/>
      <c r="AJ30" s="249"/>
      <c r="AK30" s="249"/>
      <c r="AL30" s="249"/>
      <c r="AM30" s="249"/>
      <c r="AN30" s="249"/>
      <c r="AO30" s="249"/>
      <c r="AP30" s="249"/>
      <c r="AQ30" s="249"/>
      <c r="AR30" s="249"/>
      <c r="AS30" s="249"/>
      <c r="AT30" s="249"/>
      <c r="AU30" s="249"/>
      <c r="AV30" s="249"/>
      <c r="AW30" s="249"/>
      <c r="AX30" s="249"/>
      <c r="AY30" s="249"/>
      <c r="AZ30" s="249"/>
      <c r="BA30" s="69"/>
      <c r="BB30" s="69"/>
      <c r="BC30" s="69"/>
      <c r="BD30" s="69"/>
      <c r="BE30" s="69"/>
      <c r="BF30" s="69"/>
      <c r="BG30" s="69"/>
      <c r="BH30" s="69"/>
      <c r="BI30" s="69"/>
      <c r="BJ30" s="69"/>
      <c r="BK30" s="69"/>
      <c r="BL30" s="69"/>
      <c r="BM30" s="69"/>
      <c r="BN30" s="69"/>
      <c r="BO30" s="69"/>
      <c r="BP30" s="69"/>
      <c r="BQ30" s="69"/>
      <c r="BR30" s="69"/>
      <c r="BS30" s="69"/>
      <c r="BT30" s="69"/>
      <c r="BU30" s="69"/>
      <c r="BV30" s="69"/>
      <c r="BW30" s="69"/>
      <c r="BX30" s="69"/>
      <c r="BY30" s="250"/>
      <c r="BZ30" s="69"/>
      <c r="CA30" s="69"/>
      <c r="CB30" s="69"/>
      <c r="CC30" s="69"/>
      <c r="CD30" s="69"/>
      <c r="CE30" s="69"/>
      <c r="CF30" s="69"/>
      <c r="CG30" s="69"/>
      <c r="CH30" s="69"/>
      <c r="CI30" s="69"/>
      <c r="CJ30" s="69"/>
      <c r="CK30" s="69"/>
      <c r="CL30" s="69"/>
      <c r="CM30" s="69"/>
      <c r="CN30" s="69"/>
      <c r="CO30" s="69"/>
      <c r="CP30" s="69"/>
      <c r="CQ30" s="69"/>
      <c r="CR30" s="69"/>
      <c r="CS30" s="69"/>
      <c r="CT30" s="69"/>
      <c r="CU30" s="69"/>
      <c r="CV30" s="69"/>
      <c r="CW30" s="69"/>
      <c r="CX30" s="69"/>
      <c r="CY30" s="69"/>
      <c r="CZ30" s="69"/>
      <c r="DA30" s="69"/>
      <c r="DB30" s="69"/>
      <c r="DC30" s="69"/>
      <c r="DD30" s="69"/>
      <c r="DE30" s="69"/>
      <c r="DF30" s="69"/>
      <c r="DG30" s="69"/>
      <c r="DH30" s="69"/>
      <c r="DI30" s="71"/>
      <c r="DJ30" s="138">
        <v>8.5188181470881984E-3</v>
      </c>
      <c r="DK30" s="70">
        <v>51.61</v>
      </c>
      <c r="DL30" s="69">
        <v>86.19</v>
      </c>
      <c r="DM30" s="69">
        <v>121.46</v>
      </c>
      <c r="DN30" s="69">
        <v>96</v>
      </c>
      <c r="DO30" s="69">
        <v>136.03</v>
      </c>
      <c r="DP30" s="69">
        <v>122.57</v>
      </c>
      <c r="DQ30" s="69">
        <v>110.41</v>
      </c>
      <c r="DR30" s="69">
        <v>102.13</v>
      </c>
      <c r="DS30" s="69">
        <v>56.44</v>
      </c>
      <c r="DT30" s="69">
        <v>40.32</v>
      </c>
      <c r="DU30" s="69">
        <v>34.94</v>
      </c>
      <c r="DV30" s="69">
        <v>241.9</v>
      </c>
      <c r="DW30" s="69">
        <v>18.809999999999999</v>
      </c>
      <c r="DX30" s="69">
        <v>126.32</v>
      </c>
      <c r="DY30" s="69">
        <v>247.27</v>
      </c>
      <c r="DZ30" s="69">
        <v>209.65</v>
      </c>
      <c r="EA30" s="69">
        <v>120.95</v>
      </c>
      <c r="EB30" s="69">
        <v>206.96</v>
      </c>
      <c r="EC30" s="69">
        <v>172.02</v>
      </c>
      <c r="ED30" s="69">
        <v>83.32</v>
      </c>
      <c r="EE30" s="69">
        <v>77.95</v>
      </c>
      <c r="EF30" s="69">
        <v>126.32</v>
      </c>
      <c r="EG30" s="69">
        <v>56.44</v>
      </c>
      <c r="EH30" s="69">
        <v>131.69999999999999</v>
      </c>
      <c r="EI30" s="69">
        <v>174.7</v>
      </c>
      <c r="EJ30" s="69">
        <v>142.44999999999999</v>
      </c>
      <c r="EK30" s="76">
        <v>0</v>
      </c>
      <c r="EL30" s="69">
        <v>80.63</v>
      </c>
      <c r="EM30" s="69">
        <v>241.9</v>
      </c>
      <c r="EN30" s="69">
        <v>0</v>
      </c>
      <c r="EO30" s="69">
        <v>198.89</v>
      </c>
      <c r="EP30" s="69">
        <v>456.92</v>
      </c>
      <c r="EQ30" s="69">
        <v>395.1</v>
      </c>
      <c r="ER30" s="69">
        <v>405.85</v>
      </c>
      <c r="ES30" s="69">
        <v>470.36</v>
      </c>
      <c r="ET30" s="69">
        <v>467.67</v>
      </c>
      <c r="EU30" s="69">
        <v>454.23</v>
      </c>
      <c r="EV30" s="69">
        <v>456.92</v>
      </c>
      <c r="EW30" s="69">
        <v>553.67999999999995</v>
      </c>
      <c r="EX30" s="69">
        <v>475.73</v>
      </c>
      <c r="EY30" s="69">
        <v>505.3</v>
      </c>
      <c r="EZ30" s="69">
        <v>526.79999999999995</v>
      </c>
      <c r="FA30" s="69">
        <v>510.67</v>
      </c>
      <c r="FB30" s="76">
        <v>0</v>
      </c>
      <c r="FC30" s="69">
        <v>180.08</v>
      </c>
      <c r="FD30" s="69">
        <v>129.01</v>
      </c>
      <c r="FE30" s="69">
        <v>99.45</v>
      </c>
      <c r="FF30" s="69">
        <v>110.2</v>
      </c>
      <c r="FG30" s="69">
        <v>91.38</v>
      </c>
      <c r="FH30" s="69">
        <v>102.13</v>
      </c>
      <c r="FI30" s="69">
        <v>104.82</v>
      </c>
      <c r="FJ30" s="69">
        <v>147.83000000000001</v>
      </c>
      <c r="FK30" s="69">
        <v>118.26</v>
      </c>
      <c r="FL30" s="69">
        <v>177.39</v>
      </c>
      <c r="FM30" s="69">
        <v>104.82</v>
      </c>
      <c r="FN30" s="69">
        <v>72.569999999999993</v>
      </c>
      <c r="FO30" s="69">
        <v>172.02</v>
      </c>
      <c r="FP30" s="69">
        <v>102.13</v>
      </c>
      <c r="FQ30" s="69">
        <v>77.95</v>
      </c>
      <c r="FR30" s="69">
        <v>177.39</v>
      </c>
      <c r="FS30" s="69">
        <v>69.88</v>
      </c>
      <c r="FT30" s="69">
        <v>51.07</v>
      </c>
      <c r="FU30" s="69">
        <v>110.2</v>
      </c>
      <c r="FV30" s="69">
        <v>120.95</v>
      </c>
      <c r="FW30" s="69">
        <v>129.01</v>
      </c>
      <c r="FX30" s="69">
        <v>34.94</v>
      </c>
      <c r="FY30" s="69">
        <v>77.95</v>
      </c>
      <c r="FZ30" s="69">
        <v>99.45</v>
      </c>
      <c r="GA30" s="69">
        <v>83.32</v>
      </c>
      <c r="GB30" s="69">
        <v>120.95</v>
      </c>
      <c r="GC30" s="69">
        <v>115.57</v>
      </c>
      <c r="GD30" s="69">
        <v>115.57</v>
      </c>
      <c r="GE30" s="138">
        <v>7.5636363636363635E-3</v>
      </c>
      <c r="GF30" s="266">
        <v>5.1729915389126255E-3</v>
      </c>
      <c r="GG30" s="266">
        <v>3.5169988276670576E-3</v>
      </c>
      <c r="GH30" s="76">
        <v>62.78</v>
      </c>
      <c r="GI30" s="76">
        <v>94.16</v>
      </c>
      <c r="GJ30" s="76">
        <v>94.16</v>
      </c>
      <c r="GK30" s="76">
        <v>67.61</v>
      </c>
      <c r="GL30" s="76">
        <v>123.14</v>
      </c>
      <c r="GM30" s="76">
        <v>96.58</v>
      </c>
      <c r="GN30" s="76">
        <v>108.65</v>
      </c>
      <c r="GO30" s="76">
        <v>98.99</v>
      </c>
      <c r="GP30" s="76">
        <v>135.21</v>
      </c>
      <c r="GQ30" s="76">
        <v>118.31</v>
      </c>
      <c r="GR30" s="76">
        <v>140.04</v>
      </c>
      <c r="GS30" s="76">
        <v>60.36</v>
      </c>
      <c r="GT30" s="76">
        <v>60.36</v>
      </c>
      <c r="GU30" s="76">
        <v>161.77000000000001</v>
      </c>
      <c r="GV30" s="76">
        <v>441.85</v>
      </c>
      <c r="GW30" s="76">
        <v>185.92</v>
      </c>
      <c r="GX30" s="76">
        <v>197.99</v>
      </c>
      <c r="GY30" s="76">
        <v>140.04</v>
      </c>
      <c r="GZ30" s="76">
        <v>108.65</v>
      </c>
      <c r="HA30" s="76">
        <v>130.38</v>
      </c>
      <c r="HB30" s="76">
        <v>161.77000000000001</v>
      </c>
      <c r="HC30" s="76">
        <v>156.94</v>
      </c>
      <c r="HD30" s="76">
        <v>94.16</v>
      </c>
      <c r="HE30" s="76">
        <v>84.51</v>
      </c>
      <c r="HF30" s="79">
        <v>55.87</v>
      </c>
      <c r="HG30" s="79">
        <v>46.15</v>
      </c>
      <c r="HH30" s="79">
        <v>75.3</v>
      </c>
      <c r="HI30" s="79">
        <v>111.74</v>
      </c>
      <c r="HJ30" s="79">
        <v>140.88999999999999</v>
      </c>
      <c r="HK30" s="79">
        <v>145.75</v>
      </c>
      <c r="HL30" s="79">
        <v>87.45</v>
      </c>
      <c r="HM30" s="79">
        <v>41.3</v>
      </c>
      <c r="HN30" s="79">
        <v>104.45</v>
      </c>
      <c r="HO30" s="79">
        <v>172.47</v>
      </c>
      <c r="HP30" s="79">
        <v>109.31</v>
      </c>
      <c r="HQ30" s="79">
        <v>109.31</v>
      </c>
      <c r="HR30" s="79">
        <v>102.02</v>
      </c>
      <c r="HS30" s="79">
        <v>65.59</v>
      </c>
      <c r="HT30" s="79">
        <v>65.59</v>
      </c>
      <c r="HU30" s="79">
        <v>53.44</v>
      </c>
      <c r="HV30" s="79">
        <v>116.6</v>
      </c>
      <c r="HW30" s="79">
        <v>58.3</v>
      </c>
      <c r="HX30" s="79">
        <v>92.31</v>
      </c>
      <c r="HY30" s="79">
        <v>43.72</v>
      </c>
      <c r="HZ30" s="79">
        <v>77.73</v>
      </c>
      <c r="IA30" s="79">
        <v>148.18</v>
      </c>
      <c r="IB30" s="79">
        <v>143.32</v>
      </c>
      <c r="IC30" s="79">
        <v>109.31</v>
      </c>
      <c r="ID30" s="79">
        <v>97.17</v>
      </c>
      <c r="IE30" s="79">
        <v>38.869999999999997</v>
      </c>
      <c r="IF30" s="79">
        <v>70.45</v>
      </c>
      <c r="IG30" s="79">
        <v>167.61</v>
      </c>
      <c r="IH30" s="79">
        <v>92.31</v>
      </c>
      <c r="II30" s="79">
        <v>46.15</v>
      </c>
      <c r="IJ30" s="79">
        <v>73.08</v>
      </c>
      <c r="IK30" s="79">
        <v>126.32</v>
      </c>
      <c r="IL30" s="79">
        <v>48.58</v>
      </c>
      <c r="IM30" s="79">
        <v>116.6</v>
      </c>
      <c r="IN30" s="79">
        <v>116.6</v>
      </c>
      <c r="IO30" s="79">
        <v>111.74</v>
      </c>
      <c r="IP30" s="79">
        <v>111.74</v>
      </c>
      <c r="IQ30" s="79">
        <v>111.74</v>
      </c>
      <c r="IR30" s="79">
        <v>221.05</v>
      </c>
      <c r="IS30" s="79">
        <v>208.91</v>
      </c>
      <c r="IT30" s="79">
        <v>204.05</v>
      </c>
      <c r="IU30" s="79">
        <v>121.46</v>
      </c>
      <c r="IV30" s="79">
        <v>75.3</v>
      </c>
      <c r="IW30" s="79">
        <v>162.75</v>
      </c>
      <c r="IX30" s="79">
        <v>155.47</v>
      </c>
      <c r="IY30" s="79">
        <v>170.04</v>
      </c>
      <c r="IZ30" s="79">
        <v>145.75</v>
      </c>
      <c r="JA30" s="79">
        <v>123.89</v>
      </c>
      <c r="JB30" s="80">
        <v>60.64</v>
      </c>
      <c r="JC30" s="79">
        <v>79.790000000000006</v>
      </c>
      <c r="JD30" s="79">
        <v>123.4</v>
      </c>
      <c r="JE30" s="79">
        <v>106.38</v>
      </c>
      <c r="JF30" s="79">
        <v>96.81</v>
      </c>
      <c r="JG30" s="79">
        <v>94.68</v>
      </c>
      <c r="JH30" s="79">
        <v>118.09</v>
      </c>
      <c r="JI30" s="79">
        <v>61.7</v>
      </c>
      <c r="JJ30" s="79">
        <v>59.57</v>
      </c>
      <c r="JK30" s="79">
        <v>111.7</v>
      </c>
      <c r="JL30" s="79">
        <v>129.79</v>
      </c>
      <c r="JM30" s="79">
        <v>164.89</v>
      </c>
      <c r="JN30" s="79">
        <v>95.74</v>
      </c>
      <c r="JO30" s="79">
        <v>51.06</v>
      </c>
      <c r="JP30" s="79">
        <v>88.3</v>
      </c>
      <c r="JQ30" s="79">
        <v>96.81</v>
      </c>
      <c r="JR30" s="79">
        <v>113.83</v>
      </c>
      <c r="JS30" s="79">
        <v>142.55000000000001</v>
      </c>
      <c r="JT30" s="79">
        <v>151.06</v>
      </c>
      <c r="JU30" s="268">
        <v>110.64</v>
      </c>
      <c r="JV30" s="79">
        <v>77.66</v>
      </c>
      <c r="JW30" s="268">
        <v>131.91</v>
      </c>
      <c r="JX30" s="268">
        <v>124.47</v>
      </c>
      <c r="JY30" s="79">
        <v>124.47</v>
      </c>
      <c r="JZ30" s="79">
        <v>88.3</v>
      </c>
      <c r="KA30" s="79">
        <v>73.400000000000006</v>
      </c>
      <c r="KB30" s="78">
        <v>136.16999999999999</v>
      </c>
      <c r="KC30" s="78">
        <v>164.89</v>
      </c>
      <c r="KD30" s="78">
        <v>117.02</v>
      </c>
      <c r="KE30" s="78">
        <v>143.62</v>
      </c>
      <c r="KF30" s="78">
        <v>213.83</v>
      </c>
      <c r="KG30" s="78">
        <v>153.19</v>
      </c>
      <c r="KH30" s="78">
        <v>167.02</v>
      </c>
      <c r="KI30" s="78">
        <v>86.17</v>
      </c>
      <c r="KJ30" s="78">
        <v>76.599999999999994</v>
      </c>
      <c r="KK30" s="78">
        <v>103.19</v>
      </c>
      <c r="KL30" s="78">
        <v>123.4</v>
      </c>
      <c r="KM30" s="78">
        <v>119.15</v>
      </c>
      <c r="KN30" s="78">
        <v>110.64</v>
      </c>
      <c r="KO30" s="78">
        <v>101.06</v>
      </c>
      <c r="KP30" s="78">
        <v>94.68</v>
      </c>
      <c r="KQ30" s="78">
        <v>143.62</v>
      </c>
      <c r="KR30" s="78">
        <v>134.04</v>
      </c>
      <c r="KS30" s="78">
        <v>132.97999999999999</v>
      </c>
      <c r="KT30" s="78">
        <v>154.99</v>
      </c>
      <c r="KU30" s="78">
        <v>94.55</v>
      </c>
      <c r="KV30" s="78">
        <v>79.05</v>
      </c>
      <c r="KW30" s="78">
        <v>84.04</v>
      </c>
      <c r="KX30" s="78">
        <v>105.14</v>
      </c>
      <c r="KY30" s="78">
        <v>103.42</v>
      </c>
      <c r="KZ30" s="78">
        <v>165.56</v>
      </c>
      <c r="LA30" s="78">
        <v>146.74</v>
      </c>
      <c r="LB30" s="78">
        <v>206.54</v>
      </c>
      <c r="LC30" s="78">
        <v>173.91</v>
      </c>
      <c r="LD30" s="78">
        <v>235.53</v>
      </c>
      <c r="LE30" s="78">
        <v>185.82</v>
      </c>
      <c r="LF30" s="78">
        <v>154.41999999999999</v>
      </c>
      <c r="LG30" s="78">
        <v>129.59</v>
      </c>
      <c r="LH30" s="78">
        <v>151.41999999999999</v>
      </c>
      <c r="LI30" s="78">
        <v>124.07</v>
      </c>
      <c r="LJ30" s="78">
        <v>123.29</v>
      </c>
      <c r="LK30" s="78">
        <v>111.62</v>
      </c>
      <c r="LL30" s="78">
        <v>140.25</v>
      </c>
      <c r="LM30" s="78">
        <v>212.03</v>
      </c>
      <c r="LN30" s="78">
        <v>241.39</v>
      </c>
      <c r="LO30" s="78">
        <v>156.35</v>
      </c>
      <c r="LP30" s="78">
        <v>158.72999999999999</v>
      </c>
      <c r="LQ30" s="78">
        <v>144.83000000000001</v>
      </c>
      <c r="LR30" s="78">
        <v>141.18</v>
      </c>
      <c r="LS30" s="78">
        <v>141.46</v>
      </c>
      <c r="LT30" s="78">
        <v>147.65</v>
      </c>
      <c r="LU30" s="78">
        <v>192.3</v>
      </c>
      <c r="LV30" s="78">
        <v>119.53</v>
      </c>
      <c r="LW30" s="78">
        <v>95.8</v>
      </c>
      <c r="LX30" s="78">
        <v>155.58000000000001</v>
      </c>
      <c r="LY30" s="78">
        <v>182.91</v>
      </c>
      <c r="LZ30" s="78">
        <v>206.79</v>
      </c>
      <c r="MA30" s="78">
        <v>239.7</v>
      </c>
      <c r="MB30" s="78">
        <v>139.86000000000001</v>
      </c>
      <c r="MC30" s="78">
        <v>118.01</v>
      </c>
      <c r="MD30" s="78">
        <v>178.75</v>
      </c>
      <c r="ME30" s="78">
        <v>246.26</v>
      </c>
      <c r="MF30" s="78">
        <v>163.38</v>
      </c>
      <c r="MG30" s="78">
        <v>123.98</v>
      </c>
      <c r="MH30" s="78">
        <v>106.23</v>
      </c>
      <c r="MI30" s="78">
        <v>156.87</v>
      </c>
      <c r="MJ30" s="78">
        <v>156.12</v>
      </c>
      <c r="MK30" s="78">
        <v>132.51</v>
      </c>
      <c r="ML30" s="78">
        <v>115.72</v>
      </c>
      <c r="MM30" s="78">
        <v>148.94</v>
      </c>
      <c r="MN30" s="78">
        <v>130.88</v>
      </c>
      <c r="MO30" s="78">
        <v>113.58</v>
      </c>
      <c r="MP30" s="78">
        <v>103.75</v>
      </c>
      <c r="MQ30" s="78">
        <v>255.38</v>
      </c>
      <c r="MR30" s="78">
        <v>212.46</v>
      </c>
      <c r="MS30" s="78">
        <v>158.07</v>
      </c>
      <c r="MT30" s="78">
        <v>151.09</v>
      </c>
      <c r="MU30" s="78">
        <v>98.54</v>
      </c>
      <c r="MV30" s="78">
        <v>143.57</v>
      </c>
      <c r="MW30" s="78">
        <v>153.69999999999999</v>
      </c>
      <c r="MX30" s="78">
        <v>153.19</v>
      </c>
      <c r="MY30" s="78">
        <v>153.19</v>
      </c>
      <c r="MZ30" s="78">
        <v>124.98</v>
      </c>
      <c r="NA30" s="78">
        <v>131.56</v>
      </c>
      <c r="NB30" s="78">
        <v>210.57</v>
      </c>
      <c r="NC30" s="78">
        <v>261.95999999999998</v>
      </c>
      <c r="ND30" s="78">
        <v>177.49</v>
      </c>
      <c r="NE30" s="78">
        <v>443.44</v>
      </c>
      <c r="NF30" s="78">
        <v>135.09</v>
      </c>
      <c r="NG30" s="78">
        <v>112.37</v>
      </c>
      <c r="NH30" s="78">
        <v>183.49</v>
      </c>
      <c r="NI30" s="78">
        <v>220.74</v>
      </c>
      <c r="NJ30" s="78">
        <v>323.66000000000003</v>
      </c>
      <c r="NK30" s="78">
        <v>379.44</v>
      </c>
      <c r="NL30" s="78">
        <v>636.11</v>
      </c>
      <c r="NM30" s="78">
        <v>302.91000000000003</v>
      </c>
      <c r="NN30" s="78">
        <v>282.01</v>
      </c>
      <c r="NO30" s="78">
        <v>254.43</v>
      </c>
      <c r="NP30" s="78">
        <v>248.41</v>
      </c>
      <c r="NQ30" s="78">
        <v>289.45</v>
      </c>
      <c r="NR30" s="78">
        <v>245.45</v>
      </c>
      <c r="NS30" s="78">
        <v>148.83000000000001</v>
      </c>
      <c r="NT30" s="78">
        <v>144.58000000000001</v>
      </c>
      <c r="NU30" s="54">
        <v>333.84</v>
      </c>
      <c r="NV30" s="54">
        <v>231.53</v>
      </c>
      <c r="NW30" s="54">
        <v>212.86</v>
      </c>
      <c r="NX30" s="54">
        <v>190.68</v>
      </c>
      <c r="NY30" s="54">
        <v>188.13</v>
      </c>
      <c r="NZ30" s="54">
        <v>354.61</v>
      </c>
      <c r="OA30" s="54">
        <v>363.93</v>
      </c>
      <c r="OB30" s="63">
        <v>2.6282394743521138</v>
      </c>
      <c r="OC30" s="55">
        <v>43.037377667727867</v>
      </c>
      <c r="OD30" s="10"/>
      <c r="OE30" s="10"/>
      <c r="OF30" s="10"/>
      <c r="OG30" s="9"/>
      <c r="OI30" s="56"/>
    </row>
    <row r="31" spans="2:399" ht="24.75" customHeight="1">
      <c r="B31" s="67" t="s">
        <v>404</v>
      </c>
      <c r="C31" s="245"/>
      <c r="D31" s="249"/>
      <c r="E31" s="249"/>
      <c r="F31" s="249"/>
      <c r="G31" s="249"/>
      <c r="H31" s="249"/>
      <c r="I31" s="249"/>
      <c r="J31" s="249"/>
      <c r="K31" s="249"/>
      <c r="L31" s="249"/>
      <c r="M31" s="249"/>
      <c r="N31" s="249"/>
      <c r="O31" s="249"/>
      <c r="P31" s="249"/>
      <c r="Q31" s="249"/>
      <c r="R31" s="249"/>
      <c r="S31" s="249"/>
      <c r="T31" s="249"/>
      <c r="U31" s="249"/>
      <c r="V31" s="249"/>
      <c r="W31" s="249"/>
      <c r="X31" s="249"/>
      <c r="Y31" s="249"/>
      <c r="Z31" s="249"/>
      <c r="AA31" s="249"/>
      <c r="AB31" s="249"/>
      <c r="AC31" s="249"/>
      <c r="AD31" s="249"/>
      <c r="AE31" s="249"/>
      <c r="AF31" s="249"/>
      <c r="AG31" s="249"/>
      <c r="AH31" s="249"/>
      <c r="AI31" s="249"/>
      <c r="AJ31" s="249"/>
      <c r="AK31" s="249"/>
      <c r="AL31" s="249"/>
      <c r="AM31" s="249"/>
      <c r="AN31" s="249"/>
      <c r="AO31" s="249"/>
      <c r="AP31" s="249"/>
      <c r="AQ31" s="249"/>
      <c r="AR31" s="249"/>
      <c r="AS31" s="249"/>
      <c r="AT31" s="249"/>
      <c r="AU31" s="249"/>
      <c r="AV31" s="249"/>
      <c r="AW31" s="249"/>
      <c r="AX31" s="249"/>
      <c r="AY31" s="249"/>
      <c r="AZ31" s="24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69"/>
      <c r="BM31" s="69"/>
      <c r="BN31" s="69"/>
      <c r="BO31" s="69"/>
      <c r="BP31" s="69"/>
      <c r="BQ31" s="69"/>
      <c r="BR31" s="69"/>
      <c r="BS31" s="69"/>
      <c r="BT31" s="69"/>
      <c r="BU31" s="69"/>
      <c r="BV31" s="69"/>
      <c r="BW31" s="69"/>
      <c r="BX31" s="69"/>
      <c r="BY31" s="250"/>
      <c r="BZ31" s="69"/>
      <c r="CA31" s="69"/>
      <c r="CB31" s="69"/>
      <c r="CC31" s="69"/>
      <c r="CD31" s="69"/>
      <c r="CE31" s="69"/>
      <c r="CF31" s="69"/>
      <c r="CG31" s="69"/>
      <c r="CH31" s="69"/>
      <c r="CI31" s="69"/>
      <c r="CJ31" s="69"/>
      <c r="CK31" s="69"/>
      <c r="CL31" s="69"/>
      <c r="CM31" s="69"/>
      <c r="CN31" s="69"/>
      <c r="CO31" s="69"/>
      <c r="CP31" s="69"/>
      <c r="CQ31" s="69"/>
      <c r="CR31" s="69"/>
      <c r="CS31" s="69"/>
      <c r="CT31" s="69"/>
      <c r="CU31" s="69"/>
      <c r="CV31" s="69"/>
      <c r="CW31" s="69"/>
      <c r="CX31" s="69"/>
      <c r="CY31" s="69"/>
      <c r="CZ31" s="69"/>
      <c r="DA31" s="69"/>
      <c r="DB31" s="69"/>
      <c r="DC31" s="69"/>
      <c r="DD31" s="69"/>
      <c r="DE31" s="69"/>
      <c r="DF31" s="69"/>
      <c r="DG31" s="69"/>
      <c r="DH31" s="69"/>
      <c r="DI31" s="71"/>
      <c r="DJ31" s="138">
        <v>6.5997034680801599E-3</v>
      </c>
      <c r="DK31" s="70">
        <v>106.5</v>
      </c>
      <c r="DL31" s="69">
        <v>83.14</v>
      </c>
      <c r="DM31" s="69">
        <v>92.19</v>
      </c>
      <c r="DN31" s="69">
        <v>89.9</v>
      </c>
      <c r="DO31" s="69">
        <v>96.2</v>
      </c>
      <c r="DP31" s="69">
        <v>84.32</v>
      </c>
      <c r="DQ31" s="69">
        <v>111.39</v>
      </c>
      <c r="DR31" s="69">
        <v>87.37</v>
      </c>
      <c r="DS31" s="69">
        <v>87.37</v>
      </c>
      <c r="DT31" s="69">
        <v>84.94</v>
      </c>
      <c r="DU31" s="69">
        <v>152.9</v>
      </c>
      <c r="DV31" s="69">
        <v>123.78</v>
      </c>
      <c r="DW31" s="69">
        <v>146.83000000000001</v>
      </c>
      <c r="DX31" s="69">
        <v>201.44</v>
      </c>
      <c r="DY31" s="69">
        <v>162.61000000000001</v>
      </c>
      <c r="DZ31" s="69">
        <v>213.57</v>
      </c>
      <c r="EA31" s="69">
        <v>218.43</v>
      </c>
      <c r="EB31" s="69">
        <v>161.38999999999999</v>
      </c>
      <c r="EC31" s="69">
        <v>166.25</v>
      </c>
      <c r="ED31" s="69">
        <v>211.15</v>
      </c>
      <c r="EE31" s="69">
        <v>166.25</v>
      </c>
      <c r="EF31" s="69">
        <v>138.34</v>
      </c>
      <c r="EG31" s="69">
        <v>40.049999999999997</v>
      </c>
      <c r="EH31" s="69">
        <v>151.69</v>
      </c>
      <c r="EI31" s="69">
        <v>175.96</v>
      </c>
      <c r="EJ31" s="69">
        <v>160.18</v>
      </c>
      <c r="EK31" s="69">
        <v>160.18</v>
      </c>
      <c r="EL31" s="69">
        <v>183.24</v>
      </c>
      <c r="EM31" s="69">
        <v>160.18</v>
      </c>
      <c r="EN31" s="69">
        <v>149.26</v>
      </c>
      <c r="EO31" s="69">
        <v>311.87</v>
      </c>
      <c r="EP31" s="69">
        <v>444.14</v>
      </c>
      <c r="EQ31" s="69">
        <v>422.3</v>
      </c>
      <c r="ER31" s="69">
        <v>425.94</v>
      </c>
      <c r="ES31" s="69">
        <v>459.91</v>
      </c>
      <c r="ET31" s="69">
        <v>452.63</v>
      </c>
      <c r="EU31" s="69">
        <v>446.57</v>
      </c>
      <c r="EV31" s="69">
        <v>451.42</v>
      </c>
      <c r="EW31" s="69">
        <v>495.1</v>
      </c>
      <c r="EX31" s="69">
        <v>458.7</v>
      </c>
      <c r="EY31" s="69">
        <v>475.69</v>
      </c>
      <c r="EZ31" s="69">
        <v>478.12</v>
      </c>
      <c r="FA31" s="69">
        <v>475.69</v>
      </c>
      <c r="FB31" s="69">
        <v>470.83</v>
      </c>
      <c r="FC31" s="69">
        <v>171.1</v>
      </c>
      <c r="FD31" s="69">
        <v>123.78</v>
      </c>
      <c r="FE31" s="69">
        <v>144.41</v>
      </c>
      <c r="FF31" s="69">
        <v>165.03</v>
      </c>
      <c r="FG31" s="69">
        <v>184.45</v>
      </c>
      <c r="FH31" s="69">
        <v>152.9</v>
      </c>
      <c r="FI31" s="69">
        <v>160.18</v>
      </c>
      <c r="FJ31" s="69">
        <v>144.41</v>
      </c>
      <c r="FK31" s="69">
        <v>183.24</v>
      </c>
      <c r="FL31" s="69">
        <v>163.82</v>
      </c>
      <c r="FM31" s="69">
        <v>184.45</v>
      </c>
      <c r="FN31" s="69">
        <v>163.82</v>
      </c>
      <c r="FO31" s="69">
        <v>175.96</v>
      </c>
      <c r="FP31" s="69">
        <v>140.77000000000001</v>
      </c>
      <c r="FQ31" s="69">
        <v>148.05000000000001</v>
      </c>
      <c r="FR31" s="69">
        <v>154.11000000000001</v>
      </c>
      <c r="FS31" s="69">
        <v>160.18</v>
      </c>
      <c r="FT31" s="69">
        <v>172.32</v>
      </c>
      <c r="FU31" s="69">
        <v>141.97999999999999</v>
      </c>
      <c r="FV31" s="69">
        <v>155.33000000000001</v>
      </c>
      <c r="FW31" s="69">
        <v>174.74</v>
      </c>
      <c r="FX31" s="69">
        <v>171.1</v>
      </c>
      <c r="FY31" s="69">
        <v>156.54</v>
      </c>
      <c r="FZ31" s="69">
        <v>171.1</v>
      </c>
      <c r="GA31" s="69">
        <v>154.11000000000001</v>
      </c>
      <c r="GB31" s="69">
        <v>128.63</v>
      </c>
      <c r="GC31" s="69">
        <v>141.97999999999999</v>
      </c>
      <c r="GD31" s="69">
        <v>156.54</v>
      </c>
      <c r="GE31" s="138">
        <v>1.5254545454545456E-2</v>
      </c>
      <c r="GF31" s="266">
        <v>1.3780681913378572E-2</v>
      </c>
      <c r="GG31" s="266">
        <v>9.1832747166862051E-3</v>
      </c>
      <c r="GH31" s="76">
        <v>135.4</v>
      </c>
      <c r="GI31" s="76">
        <v>104.47</v>
      </c>
      <c r="GJ31" s="76">
        <v>90.72</v>
      </c>
      <c r="GK31" s="76">
        <v>87.29</v>
      </c>
      <c r="GL31" s="76">
        <v>87.97</v>
      </c>
      <c r="GM31" s="76">
        <v>97.59</v>
      </c>
      <c r="GN31" s="76">
        <v>98.28</v>
      </c>
      <c r="GO31" s="76">
        <v>123.71</v>
      </c>
      <c r="GP31" s="76">
        <v>93.47</v>
      </c>
      <c r="GQ31" s="76">
        <v>108.59</v>
      </c>
      <c r="GR31" s="76">
        <v>99.66</v>
      </c>
      <c r="GS31" s="76">
        <v>72.849999999999994</v>
      </c>
      <c r="GT31" s="76">
        <v>105.15</v>
      </c>
      <c r="GU31" s="76">
        <v>97.59</v>
      </c>
      <c r="GV31" s="76">
        <v>92.78</v>
      </c>
      <c r="GW31" s="76">
        <v>93.47</v>
      </c>
      <c r="GX31" s="76">
        <v>96.91</v>
      </c>
      <c r="GY31" s="76">
        <v>118.21</v>
      </c>
      <c r="GZ31" s="76">
        <v>122.34</v>
      </c>
      <c r="HA31" s="76">
        <v>106.53</v>
      </c>
      <c r="HB31" s="76">
        <v>97.59</v>
      </c>
      <c r="HC31" s="76">
        <v>83.16</v>
      </c>
      <c r="HD31" s="76">
        <v>83.16</v>
      </c>
      <c r="HE31" s="76">
        <v>105.84</v>
      </c>
      <c r="HF31" s="79">
        <v>106.85</v>
      </c>
      <c r="HG31" s="79">
        <v>104.61</v>
      </c>
      <c r="HH31" s="79">
        <v>90.41</v>
      </c>
      <c r="HI31" s="79">
        <v>109.09</v>
      </c>
      <c r="HJ31" s="79">
        <v>99.38</v>
      </c>
      <c r="HK31" s="79">
        <v>106.1</v>
      </c>
      <c r="HL31" s="79">
        <v>109.09</v>
      </c>
      <c r="HM31" s="79">
        <v>90.41</v>
      </c>
      <c r="HN31" s="79">
        <v>90.41</v>
      </c>
      <c r="HO31" s="79">
        <v>104.61</v>
      </c>
      <c r="HP31" s="79">
        <v>105.35</v>
      </c>
      <c r="HQ31" s="79">
        <v>83.69</v>
      </c>
      <c r="HR31" s="79">
        <v>110.59</v>
      </c>
      <c r="HS31" s="79">
        <v>92.65</v>
      </c>
      <c r="HT31" s="79">
        <v>81.44</v>
      </c>
      <c r="HU31" s="79">
        <v>97.88</v>
      </c>
      <c r="HV31" s="79">
        <v>82.94</v>
      </c>
      <c r="HW31" s="79">
        <v>73.23</v>
      </c>
      <c r="HX31" s="79">
        <v>102.37</v>
      </c>
      <c r="HY31" s="79">
        <v>96.39</v>
      </c>
      <c r="HZ31" s="79">
        <v>85.18</v>
      </c>
      <c r="IA31" s="79">
        <v>106.85</v>
      </c>
      <c r="IB31" s="79">
        <v>121.05</v>
      </c>
      <c r="IC31" s="79">
        <v>117.31</v>
      </c>
      <c r="ID31" s="79">
        <v>129.27000000000001</v>
      </c>
      <c r="IE31" s="79">
        <v>108.34</v>
      </c>
      <c r="IF31" s="79">
        <v>156.91</v>
      </c>
      <c r="IG31" s="79">
        <v>100.12</v>
      </c>
      <c r="IH31" s="79">
        <v>100.87</v>
      </c>
      <c r="II31" s="79">
        <v>103.86</v>
      </c>
      <c r="IJ31" s="79">
        <v>106.85</v>
      </c>
      <c r="IK31" s="79">
        <v>81.44</v>
      </c>
      <c r="IL31" s="79">
        <v>91.16</v>
      </c>
      <c r="IM31" s="79">
        <v>98.63</v>
      </c>
      <c r="IN31" s="79">
        <v>68</v>
      </c>
      <c r="IO31" s="79">
        <v>118.8</v>
      </c>
      <c r="IP31" s="79">
        <v>135.24</v>
      </c>
      <c r="IQ31" s="79">
        <v>112.08</v>
      </c>
      <c r="IR31" s="79">
        <v>118.8</v>
      </c>
      <c r="IS31" s="79">
        <v>114.32</v>
      </c>
      <c r="IT31" s="79">
        <v>116.56</v>
      </c>
      <c r="IU31" s="79">
        <v>112.83</v>
      </c>
      <c r="IV31" s="79">
        <v>139.72999999999999</v>
      </c>
      <c r="IW31" s="79">
        <v>102.37</v>
      </c>
      <c r="IX31" s="79">
        <v>106.85</v>
      </c>
      <c r="IY31" s="79">
        <v>112.08</v>
      </c>
      <c r="IZ31" s="79">
        <v>106.85</v>
      </c>
      <c r="JA31" s="79">
        <v>122.54</v>
      </c>
      <c r="JB31" s="80">
        <v>102.85</v>
      </c>
      <c r="JC31" s="79">
        <v>86.39</v>
      </c>
      <c r="JD31" s="79">
        <v>119.62</v>
      </c>
      <c r="JE31" s="79">
        <v>113.61</v>
      </c>
      <c r="JF31" s="79">
        <v>101.9</v>
      </c>
      <c r="JG31" s="79">
        <v>89.24</v>
      </c>
      <c r="JH31" s="79">
        <v>68.040000000000006</v>
      </c>
      <c r="JI31" s="79">
        <v>93.35</v>
      </c>
      <c r="JJ31" s="79">
        <v>87.03</v>
      </c>
      <c r="JK31" s="79">
        <v>87.03</v>
      </c>
      <c r="JL31" s="79">
        <v>86.71</v>
      </c>
      <c r="JM31" s="79">
        <v>130.38</v>
      </c>
      <c r="JN31" s="79">
        <v>109.49</v>
      </c>
      <c r="JO31" s="79">
        <v>115.82</v>
      </c>
      <c r="JP31" s="79">
        <v>124.68</v>
      </c>
      <c r="JQ31" s="79">
        <v>123.42</v>
      </c>
      <c r="JR31" s="79">
        <v>130.38</v>
      </c>
      <c r="JS31" s="79">
        <v>101.9</v>
      </c>
      <c r="JT31" s="79">
        <v>108.23</v>
      </c>
      <c r="JU31" s="79">
        <v>102.53</v>
      </c>
      <c r="JV31" s="79">
        <v>101.27</v>
      </c>
      <c r="JW31" s="268">
        <v>109.49</v>
      </c>
      <c r="JX31" s="268">
        <v>125.32</v>
      </c>
      <c r="JY31" s="79">
        <v>121.52</v>
      </c>
      <c r="JZ31" s="79">
        <v>132.59</v>
      </c>
      <c r="KA31" s="79">
        <v>118.35</v>
      </c>
      <c r="KB31" s="78">
        <v>126.9</v>
      </c>
      <c r="KC31" s="78">
        <v>124.68</v>
      </c>
      <c r="KD31" s="78">
        <v>164.56</v>
      </c>
      <c r="KE31" s="78">
        <v>130.69999999999999</v>
      </c>
      <c r="KF31" s="78">
        <v>121.2</v>
      </c>
      <c r="KG31" s="78">
        <v>102.53</v>
      </c>
      <c r="KH31" s="78">
        <v>99.37</v>
      </c>
      <c r="KI31" s="78">
        <v>102.53</v>
      </c>
      <c r="KJ31" s="78">
        <v>99.37</v>
      </c>
      <c r="KK31" s="78">
        <v>95.57</v>
      </c>
      <c r="KL31" s="78">
        <v>153.47999999999999</v>
      </c>
      <c r="KM31" s="78">
        <v>99.05</v>
      </c>
      <c r="KN31" s="78">
        <v>100.32</v>
      </c>
      <c r="KO31" s="78">
        <v>84.49</v>
      </c>
      <c r="KP31" s="78">
        <v>99.37</v>
      </c>
      <c r="KQ31" s="78">
        <v>106.65</v>
      </c>
      <c r="KR31" s="78">
        <v>93.99</v>
      </c>
      <c r="KS31" s="78">
        <v>92.09</v>
      </c>
      <c r="KT31" s="78">
        <v>90.28</v>
      </c>
      <c r="KU31" s="78">
        <v>89.82</v>
      </c>
      <c r="KV31" s="78">
        <v>84.91</v>
      </c>
      <c r="KW31" s="78">
        <v>99.02</v>
      </c>
      <c r="KX31" s="78">
        <v>125.61</v>
      </c>
      <c r="KY31" s="78">
        <v>147.04</v>
      </c>
      <c r="KZ31" s="78">
        <v>107.59</v>
      </c>
      <c r="LA31" s="78">
        <v>108.14</v>
      </c>
      <c r="LB31" s="78">
        <v>124.93</v>
      </c>
      <c r="LC31" s="78">
        <v>166.55</v>
      </c>
      <c r="LD31" s="78">
        <v>160.16</v>
      </c>
      <c r="LE31" s="78">
        <v>150.29</v>
      </c>
      <c r="LF31" s="78">
        <v>136.72</v>
      </c>
      <c r="LG31" s="78">
        <v>145.63</v>
      </c>
      <c r="LH31" s="78">
        <v>184.07</v>
      </c>
      <c r="LI31" s="78">
        <v>179.14</v>
      </c>
      <c r="LJ31" s="78">
        <v>216.55</v>
      </c>
      <c r="LK31" s="78">
        <v>147.87</v>
      </c>
      <c r="LL31" s="78">
        <v>147.57</v>
      </c>
      <c r="LM31" s="78">
        <v>170</v>
      </c>
      <c r="LN31" s="78">
        <v>134.13</v>
      </c>
      <c r="LO31" s="78">
        <v>136.13</v>
      </c>
      <c r="LP31" s="78">
        <v>130.78</v>
      </c>
      <c r="LQ31" s="78">
        <v>146.15</v>
      </c>
      <c r="LR31" s="78">
        <v>146.06</v>
      </c>
      <c r="LS31" s="78">
        <v>149.88</v>
      </c>
      <c r="LT31" s="78">
        <v>140.66</v>
      </c>
      <c r="LU31" s="78">
        <v>153.05000000000001</v>
      </c>
      <c r="LV31" s="78">
        <v>167.78</v>
      </c>
      <c r="LW31" s="78">
        <v>135.30000000000001</v>
      </c>
      <c r="LX31" s="78">
        <v>111.95</v>
      </c>
      <c r="LY31" s="78">
        <v>139.22999999999999</v>
      </c>
      <c r="LZ31" s="78">
        <v>125.64</v>
      </c>
      <c r="MA31" s="78">
        <v>131.94999999999999</v>
      </c>
      <c r="MB31" s="78">
        <v>133.5</v>
      </c>
      <c r="MC31" s="78">
        <v>113.28</v>
      </c>
      <c r="MD31" s="78">
        <v>117.12</v>
      </c>
      <c r="ME31" s="78">
        <v>118.65</v>
      </c>
      <c r="MF31" s="78">
        <v>118.03</v>
      </c>
      <c r="MG31" s="78">
        <v>101.86</v>
      </c>
      <c r="MH31" s="78">
        <v>106.66</v>
      </c>
      <c r="MI31" s="78">
        <v>125.21</v>
      </c>
      <c r="MJ31" s="78">
        <v>113.63</v>
      </c>
      <c r="MK31" s="78">
        <v>142.61000000000001</v>
      </c>
      <c r="ML31" s="78">
        <v>103.94</v>
      </c>
      <c r="MM31" s="78">
        <v>111.24</v>
      </c>
      <c r="MN31" s="78">
        <v>104</v>
      </c>
      <c r="MO31" s="78">
        <v>111.8</v>
      </c>
      <c r="MP31" s="78">
        <v>112.02</v>
      </c>
      <c r="MQ31" s="78">
        <v>106.47</v>
      </c>
      <c r="MR31" s="78">
        <v>144.18</v>
      </c>
      <c r="MS31" s="78">
        <v>138.35</v>
      </c>
      <c r="MT31" s="78">
        <v>174.14</v>
      </c>
      <c r="MU31" s="78">
        <v>99.98</v>
      </c>
      <c r="MV31" s="78">
        <v>178.67</v>
      </c>
      <c r="MW31" s="78">
        <v>148.78</v>
      </c>
      <c r="MX31" s="78">
        <v>147.47999999999999</v>
      </c>
      <c r="MY31" s="78">
        <v>144.21</v>
      </c>
      <c r="MZ31" s="78">
        <v>152.13999999999999</v>
      </c>
      <c r="NA31" s="78">
        <v>166.32</v>
      </c>
      <c r="NB31" s="78">
        <v>143.69999999999999</v>
      </c>
      <c r="NC31" s="78">
        <v>143.07</v>
      </c>
      <c r="ND31" s="78">
        <v>121.44</v>
      </c>
      <c r="NE31" s="78">
        <v>179.23</v>
      </c>
      <c r="NF31" s="78">
        <v>210</v>
      </c>
      <c r="NG31" s="78">
        <v>210.32</v>
      </c>
      <c r="NH31" s="78">
        <v>200.75</v>
      </c>
      <c r="NI31" s="78">
        <v>169.86</v>
      </c>
      <c r="NJ31" s="78">
        <v>232.58</v>
      </c>
      <c r="NK31" s="78">
        <v>187.28</v>
      </c>
      <c r="NL31" s="78">
        <v>223.38</v>
      </c>
      <c r="NM31" s="78">
        <v>199.61</v>
      </c>
      <c r="NN31" s="78">
        <v>212.43</v>
      </c>
      <c r="NO31" s="78">
        <v>193.98</v>
      </c>
      <c r="NP31" s="78">
        <v>177.46</v>
      </c>
      <c r="NQ31" s="78">
        <v>168.05</v>
      </c>
      <c r="NR31" s="78">
        <v>293.60000000000002</v>
      </c>
      <c r="NS31" s="78">
        <v>188.7</v>
      </c>
      <c r="NT31" s="78">
        <v>290.62</v>
      </c>
      <c r="NU31" s="54">
        <v>238.36</v>
      </c>
      <c r="NV31" s="54">
        <v>207.09</v>
      </c>
      <c r="NW31" s="54">
        <v>196.86</v>
      </c>
      <c r="NX31" s="54">
        <v>173.99</v>
      </c>
      <c r="NY31" s="54">
        <v>190.24</v>
      </c>
      <c r="NZ31" s="54">
        <v>156.80000000000001</v>
      </c>
      <c r="OA31" s="54">
        <v>192.22</v>
      </c>
      <c r="OB31" s="63">
        <v>22.589285714285708</v>
      </c>
      <c r="OC31" s="55">
        <v>-0.90731003196205506</v>
      </c>
      <c r="OD31" s="10"/>
      <c r="OE31" s="10"/>
      <c r="OF31" s="10"/>
      <c r="OG31" s="9"/>
      <c r="OI31" s="56"/>
    </row>
    <row r="32" spans="2:399" ht="24.75" customHeight="1">
      <c r="B32" s="67" t="s">
        <v>405</v>
      </c>
      <c r="C32" s="245">
        <v>0.09</v>
      </c>
      <c r="D32" s="69">
        <v>150.10354666667894</v>
      </c>
      <c r="E32" s="69">
        <v>116.66227715938193</v>
      </c>
      <c r="F32" s="69">
        <v>187.71777195143494</v>
      </c>
      <c r="G32" s="69">
        <v>127.99894536596325</v>
      </c>
      <c r="H32" s="69">
        <v>143.05722710586252</v>
      </c>
      <c r="I32" s="69">
        <v>93.539583085641198</v>
      </c>
      <c r="J32" s="69">
        <v>77.598065425595081</v>
      </c>
      <c r="K32" s="69">
        <v>47.425750986053842</v>
      </c>
      <c r="L32" s="69">
        <v>38.866084676326295</v>
      </c>
      <c r="M32" s="69">
        <v>47.432111044851773</v>
      </c>
      <c r="N32" s="69">
        <v>50.27838888551571</v>
      </c>
      <c r="O32" s="69">
        <v>106.7087288800346</v>
      </c>
      <c r="P32" s="69">
        <v>118.18075721763897</v>
      </c>
      <c r="Q32" s="69">
        <v>155.13815209975635</v>
      </c>
      <c r="R32" s="69">
        <v>111.31814383390125</v>
      </c>
      <c r="S32" s="69">
        <v>190.34989777969443</v>
      </c>
      <c r="T32" s="69">
        <v>173.80051121095886</v>
      </c>
      <c r="U32" s="69">
        <v>130.9394867651572</v>
      </c>
      <c r="V32" s="69">
        <v>74.349533833683481</v>
      </c>
      <c r="W32" s="69">
        <v>61.137322735464863</v>
      </c>
      <c r="X32" s="69">
        <v>55.905665946319814</v>
      </c>
      <c r="Y32" s="69">
        <v>54.088623097379717</v>
      </c>
      <c r="Z32" s="69">
        <v>54.294310689230706</v>
      </c>
      <c r="AA32" s="69">
        <v>95.876605262024199</v>
      </c>
      <c r="AB32" s="69">
        <v>186.06991054133493</v>
      </c>
      <c r="AC32" s="69">
        <v>150.57258693516539</v>
      </c>
      <c r="AD32" s="69">
        <v>130.74635213261055</v>
      </c>
      <c r="AE32" s="69">
        <v>110.14222645131974</v>
      </c>
      <c r="AF32" s="69">
        <v>138.61461716854296</v>
      </c>
      <c r="AG32" s="69">
        <v>105.99486462789282</v>
      </c>
      <c r="AH32" s="69">
        <v>78.475740006957722</v>
      </c>
      <c r="AI32" s="69">
        <v>57.109148974485826</v>
      </c>
      <c r="AJ32" s="69">
        <v>51.580756696177012</v>
      </c>
      <c r="AK32" s="69">
        <v>51.030056155692314</v>
      </c>
      <c r="AL32" s="69">
        <v>48.424935386557891</v>
      </c>
      <c r="AM32" s="69">
        <v>89.9014202190004</v>
      </c>
      <c r="AN32" s="69">
        <v>95.721675494037001</v>
      </c>
      <c r="AO32" s="69">
        <v>141.31320022533603</v>
      </c>
      <c r="AP32" s="69">
        <v>164.70317566617743</v>
      </c>
      <c r="AQ32" s="69">
        <v>155.14597033600148</v>
      </c>
      <c r="AR32" s="69">
        <v>98.608489467918986</v>
      </c>
      <c r="AS32" s="69">
        <v>84.853589809768067</v>
      </c>
      <c r="AT32" s="69">
        <v>79.677104538609953</v>
      </c>
      <c r="AU32" s="69">
        <v>68.60566606616014</v>
      </c>
      <c r="AV32" s="69">
        <v>56.913064333895349</v>
      </c>
      <c r="AW32" s="69">
        <v>53.350298924884413</v>
      </c>
      <c r="AX32" s="69">
        <v>67.964210849480139</v>
      </c>
      <c r="AY32" s="69">
        <v>133.14355428773086</v>
      </c>
      <c r="AZ32" s="69">
        <v>186.98743675090711</v>
      </c>
      <c r="BA32" s="69">
        <v>197.64749267704227</v>
      </c>
      <c r="BB32" s="69">
        <v>187.29713391499564</v>
      </c>
      <c r="BC32" s="69">
        <v>210.27513681618322</v>
      </c>
      <c r="BD32" s="69">
        <v>117.5767893494656</v>
      </c>
      <c r="BE32" s="69">
        <v>157.41732312415377</v>
      </c>
      <c r="BF32" s="69">
        <v>127.0611795660691</v>
      </c>
      <c r="BG32" s="69">
        <v>66.202409979203608</v>
      </c>
      <c r="BH32" s="69">
        <v>50.031593577996759</v>
      </c>
      <c r="BI32" s="69">
        <v>48.360225176862109</v>
      </c>
      <c r="BJ32" s="69">
        <v>87.34837933541526</v>
      </c>
      <c r="BK32" s="69">
        <v>101.38809392401313</v>
      </c>
      <c r="BL32" s="69">
        <v>150.87241677469211</v>
      </c>
      <c r="BM32" s="69">
        <v>214.88</v>
      </c>
      <c r="BN32" s="69">
        <v>288.68</v>
      </c>
      <c r="BO32" s="69">
        <v>274.58</v>
      </c>
      <c r="BP32" s="69">
        <v>286.61</v>
      </c>
      <c r="BQ32" s="69">
        <v>236.6</v>
      </c>
      <c r="BR32" s="69">
        <v>133.44</v>
      </c>
      <c r="BS32" s="69">
        <v>121.84</v>
      </c>
      <c r="BT32" s="69">
        <v>68.23</v>
      </c>
      <c r="BU32" s="69">
        <v>70.47</v>
      </c>
      <c r="BV32" s="69">
        <v>81.19</v>
      </c>
      <c r="BW32" s="69">
        <v>108.51</v>
      </c>
      <c r="BX32" s="69">
        <v>175.51</v>
      </c>
      <c r="BY32" s="138">
        <v>7.0000000000000007E-2</v>
      </c>
      <c r="BZ32" s="69">
        <v>154.72999999999999</v>
      </c>
      <c r="CA32" s="69">
        <v>167.63</v>
      </c>
      <c r="CB32" s="69">
        <v>121.92</v>
      </c>
      <c r="CC32" s="69">
        <v>113.68</v>
      </c>
      <c r="CD32" s="69">
        <v>160.54</v>
      </c>
      <c r="CE32" s="69">
        <v>139.08000000000001</v>
      </c>
      <c r="CF32" s="69">
        <v>85.69</v>
      </c>
      <c r="CG32" s="69">
        <v>73.22</v>
      </c>
      <c r="CH32" s="69">
        <v>55.36</v>
      </c>
      <c r="CI32" s="69">
        <v>45.67</v>
      </c>
      <c r="CJ32" s="69">
        <v>67.150000000000006</v>
      </c>
      <c r="CK32" s="69">
        <v>138.86000000000001</v>
      </c>
      <c r="CL32" s="69">
        <v>175.53</v>
      </c>
      <c r="CM32" s="69">
        <v>209.92</v>
      </c>
      <c r="CN32" s="69">
        <v>202.05</v>
      </c>
      <c r="CO32" s="69">
        <v>234.15</v>
      </c>
      <c r="CP32" s="69">
        <v>145.82</v>
      </c>
      <c r="CQ32" s="69">
        <v>121.83</v>
      </c>
      <c r="CR32" s="69">
        <v>82.42</v>
      </c>
      <c r="CS32" s="69">
        <v>66.87</v>
      </c>
      <c r="CT32" s="69">
        <v>51.85</v>
      </c>
      <c r="CU32" s="69">
        <v>43.21</v>
      </c>
      <c r="CV32" s="69">
        <v>45.89</v>
      </c>
      <c r="CW32" s="69">
        <v>98.34</v>
      </c>
      <c r="CX32" s="69">
        <v>131.44999999999999</v>
      </c>
      <c r="CY32" s="69">
        <v>93.61</v>
      </c>
      <c r="CZ32" s="69">
        <v>163.24</v>
      </c>
      <c r="DA32" s="69">
        <v>187.26</v>
      </c>
      <c r="DB32" s="69">
        <v>128.36000000000001</v>
      </c>
      <c r="DC32" s="69">
        <v>93.87</v>
      </c>
      <c r="DD32" s="69">
        <v>72.959999999999994</v>
      </c>
      <c r="DE32" s="69">
        <v>57.77</v>
      </c>
      <c r="DF32" s="69">
        <v>49.7</v>
      </c>
      <c r="DG32" s="69">
        <v>38.76</v>
      </c>
      <c r="DH32" s="69">
        <v>47.49</v>
      </c>
      <c r="DI32" s="69">
        <v>88.39</v>
      </c>
      <c r="DJ32" s="138">
        <v>9.5288381311156439E-2</v>
      </c>
      <c r="DK32" s="69">
        <v>139.46</v>
      </c>
      <c r="DL32" s="69">
        <v>158.41999999999999</v>
      </c>
      <c r="DM32" s="69">
        <v>141.6</v>
      </c>
      <c r="DN32" s="69">
        <v>120.02</v>
      </c>
      <c r="DO32" s="69">
        <v>122.82</v>
      </c>
      <c r="DP32" s="69">
        <v>105.43</v>
      </c>
      <c r="DQ32" s="69">
        <v>68.33</v>
      </c>
      <c r="DR32" s="69">
        <v>62.83</v>
      </c>
      <c r="DS32" s="69">
        <v>35.840000000000003</v>
      </c>
      <c r="DT32" s="69">
        <v>38.5</v>
      </c>
      <c r="DU32" s="69">
        <v>72.569999999999993</v>
      </c>
      <c r="DV32" s="69">
        <v>134.07</v>
      </c>
      <c r="DW32" s="69">
        <v>134.96</v>
      </c>
      <c r="DX32" s="69">
        <v>163.72</v>
      </c>
      <c r="DY32" s="69">
        <v>119.03</v>
      </c>
      <c r="DZ32" s="69">
        <v>143.36000000000001</v>
      </c>
      <c r="EA32" s="69">
        <v>144.25</v>
      </c>
      <c r="EB32" s="69">
        <v>107.08</v>
      </c>
      <c r="EC32" s="69">
        <v>59.29</v>
      </c>
      <c r="ED32" s="69">
        <v>53.1</v>
      </c>
      <c r="EE32" s="69">
        <v>46.46</v>
      </c>
      <c r="EF32" s="69">
        <v>46.02</v>
      </c>
      <c r="EG32" s="69">
        <v>50.88</v>
      </c>
      <c r="EH32" s="69">
        <v>105.31</v>
      </c>
      <c r="EI32" s="69">
        <v>203.98</v>
      </c>
      <c r="EJ32" s="69">
        <v>186.73</v>
      </c>
      <c r="EK32" s="69">
        <v>107.08</v>
      </c>
      <c r="EL32" s="69">
        <v>102.65</v>
      </c>
      <c r="EM32" s="69">
        <v>144.69</v>
      </c>
      <c r="EN32" s="69">
        <v>65.040000000000006</v>
      </c>
      <c r="EO32" s="69">
        <v>67.260000000000005</v>
      </c>
      <c r="EP32" s="69">
        <v>65.930000000000007</v>
      </c>
      <c r="EQ32" s="69">
        <v>52.65</v>
      </c>
      <c r="ER32" s="69">
        <v>69.03</v>
      </c>
      <c r="ES32" s="69">
        <v>72.569999999999993</v>
      </c>
      <c r="ET32" s="69">
        <v>95.58</v>
      </c>
      <c r="EU32" s="69">
        <v>143.81</v>
      </c>
      <c r="EV32" s="69">
        <v>145.58000000000001</v>
      </c>
      <c r="EW32" s="69">
        <v>171.68</v>
      </c>
      <c r="EX32" s="69">
        <v>176.11</v>
      </c>
      <c r="EY32" s="69">
        <v>125.22</v>
      </c>
      <c r="EZ32" s="69">
        <v>68.58</v>
      </c>
      <c r="FA32" s="69">
        <v>65.040000000000006</v>
      </c>
      <c r="FB32" s="69">
        <v>58.85</v>
      </c>
      <c r="FC32" s="69">
        <v>47.79</v>
      </c>
      <c r="FD32" s="69">
        <v>69.91</v>
      </c>
      <c r="FE32" s="69">
        <v>83.19</v>
      </c>
      <c r="FF32" s="69">
        <v>166.81</v>
      </c>
      <c r="FG32" s="69">
        <v>207.96</v>
      </c>
      <c r="FH32" s="69">
        <v>170.35</v>
      </c>
      <c r="FI32" s="69">
        <v>194.69</v>
      </c>
      <c r="FJ32" s="69">
        <v>148.22999999999999</v>
      </c>
      <c r="FK32" s="69">
        <v>156.19</v>
      </c>
      <c r="FL32" s="69">
        <v>88.05</v>
      </c>
      <c r="FM32" s="69">
        <v>61.95</v>
      </c>
      <c r="FN32" s="69">
        <v>63.27</v>
      </c>
      <c r="FO32" s="69">
        <v>53.1</v>
      </c>
      <c r="FP32" s="69">
        <v>59.73</v>
      </c>
      <c r="FQ32" s="69">
        <v>70.8</v>
      </c>
      <c r="FR32" s="69">
        <v>123.89</v>
      </c>
      <c r="FS32" s="69">
        <v>163.27000000000001</v>
      </c>
      <c r="FT32" s="69">
        <v>165.49</v>
      </c>
      <c r="FU32" s="69">
        <v>192.48</v>
      </c>
      <c r="FV32" s="69">
        <v>177.43</v>
      </c>
      <c r="FW32" s="69">
        <v>169.03</v>
      </c>
      <c r="FX32" s="69">
        <v>159.29</v>
      </c>
      <c r="FY32" s="69">
        <v>124.78</v>
      </c>
      <c r="FZ32" s="69">
        <v>85.4</v>
      </c>
      <c r="GA32" s="69">
        <v>54.87</v>
      </c>
      <c r="GB32" s="69">
        <v>69.03</v>
      </c>
      <c r="GC32" s="69">
        <v>84.07</v>
      </c>
      <c r="GD32" s="69">
        <v>200</v>
      </c>
      <c r="GE32" s="138">
        <v>0.12074545454545454</v>
      </c>
      <c r="GF32" s="266">
        <v>9.422384183630729E-2</v>
      </c>
      <c r="GG32" s="266">
        <v>8.7143415396639307E-2</v>
      </c>
      <c r="GH32" s="76">
        <v>87.91</v>
      </c>
      <c r="GI32" s="76">
        <v>108.64</v>
      </c>
      <c r="GJ32" s="76">
        <v>153.43</v>
      </c>
      <c r="GK32" s="76">
        <v>141.72999999999999</v>
      </c>
      <c r="GL32" s="76">
        <v>82.23</v>
      </c>
      <c r="GM32" s="76">
        <v>81.56</v>
      </c>
      <c r="GN32" s="76">
        <v>85.57</v>
      </c>
      <c r="GO32" s="76">
        <v>85.57</v>
      </c>
      <c r="GP32" s="76">
        <v>91.92</v>
      </c>
      <c r="GQ32" s="76">
        <v>73.2</v>
      </c>
      <c r="GR32" s="76">
        <v>59.16</v>
      </c>
      <c r="GS32" s="76">
        <v>149.08000000000001</v>
      </c>
      <c r="GT32" s="76">
        <v>158.11000000000001</v>
      </c>
      <c r="GU32" s="76">
        <v>168.47</v>
      </c>
      <c r="GV32" s="76">
        <v>105.63</v>
      </c>
      <c r="GW32" s="76">
        <v>120.67</v>
      </c>
      <c r="GX32" s="76">
        <v>170.81</v>
      </c>
      <c r="GY32" s="76">
        <v>133.04</v>
      </c>
      <c r="GZ32" s="76">
        <v>91.92</v>
      </c>
      <c r="HA32" s="76">
        <v>57.49</v>
      </c>
      <c r="HB32" s="76">
        <v>51.81</v>
      </c>
      <c r="HC32" s="76">
        <v>51.48</v>
      </c>
      <c r="HD32" s="76">
        <v>43.79</v>
      </c>
      <c r="HE32" s="76">
        <v>73.540000000000006</v>
      </c>
      <c r="HF32" s="79">
        <v>93.3</v>
      </c>
      <c r="HG32" s="79">
        <v>152.01</v>
      </c>
      <c r="HH32" s="79">
        <v>173.68</v>
      </c>
      <c r="HI32" s="79">
        <v>114.27</v>
      </c>
      <c r="HJ32" s="79">
        <v>126.15</v>
      </c>
      <c r="HK32" s="79">
        <v>110.43</v>
      </c>
      <c r="HL32" s="79">
        <v>114.27</v>
      </c>
      <c r="HM32" s="79">
        <v>63.95</v>
      </c>
      <c r="HN32" s="79">
        <v>51.02</v>
      </c>
      <c r="HO32" s="79">
        <v>62.2</v>
      </c>
      <c r="HP32" s="79">
        <v>65</v>
      </c>
      <c r="HQ32" s="79">
        <v>73.73</v>
      </c>
      <c r="HR32" s="79">
        <v>76.88</v>
      </c>
      <c r="HS32" s="79">
        <v>118.81</v>
      </c>
      <c r="HT32" s="79">
        <v>101.34</v>
      </c>
      <c r="HU32" s="79">
        <v>91.21</v>
      </c>
      <c r="HV32" s="79">
        <v>75.83</v>
      </c>
      <c r="HW32" s="79">
        <v>74.430000000000007</v>
      </c>
      <c r="HX32" s="79">
        <v>67.790000000000006</v>
      </c>
      <c r="HY32" s="79">
        <v>65.349999999999994</v>
      </c>
      <c r="HZ32" s="79">
        <v>58.01</v>
      </c>
      <c r="IA32" s="79">
        <v>55.21</v>
      </c>
      <c r="IB32" s="79">
        <v>60.1</v>
      </c>
      <c r="IC32" s="79">
        <v>65.349999999999994</v>
      </c>
      <c r="ID32" s="79">
        <v>75.83</v>
      </c>
      <c r="IE32" s="79">
        <v>93.3</v>
      </c>
      <c r="IF32" s="79">
        <v>87.01</v>
      </c>
      <c r="IG32" s="79">
        <v>99.24</v>
      </c>
      <c r="IH32" s="79">
        <v>95.75</v>
      </c>
      <c r="II32" s="79">
        <v>93.3</v>
      </c>
      <c r="IJ32" s="79">
        <v>90.16</v>
      </c>
      <c r="IK32" s="79">
        <v>60.45</v>
      </c>
      <c r="IL32" s="79">
        <v>55.21</v>
      </c>
      <c r="IM32" s="79">
        <v>66.05</v>
      </c>
      <c r="IN32" s="79">
        <v>58.01</v>
      </c>
      <c r="IO32" s="79">
        <v>97.15</v>
      </c>
      <c r="IP32" s="79">
        <v>83.17</v>
      </c>
      <c r="IQ32" s="79">
        <v>172.28</v>
      </c>
      <c r="IR32" s="79">
        <v>141.53</v>
      </c>
      <c r="IS32" s="79">
        <v>102.74</v>
      </c>
      <c r="IT32" s="79">
        <v>112.87</v>
      </c>
      <c r="IU32" s="79">
        <v>75.83</v>
      </c>
      <c r="IV32" s="79">
        <v>76.88</v>
      </c>
      <c r="IW32" s="79">
        <v>55.56</v>
      </c>
      <c r="IX32" s="79">
        <v>54.51</v>
      </c>
      <c r="IY32" s="79">
        <v>59.41</v>
      </c>
      <c r="IZ32" s="79">
        <v>49.62</v>
      </c>
      <c r="JA32" s="79">
        <v>50.32</v>
      </c>
      <c r="JB32" s="80">
        <v>109.44</v>
      </c>
      <c r="JC32" s="79">
        <v>150.56</v>
      </c>
      <c r="JD32" s="79">
        <v>134.07</v>
      </c>
      <c r="JE32" s="79">
        <v>138.15</v>
      </c>
      <c r="JF32" s="79">
        <v>104.81</v>
      </c>
      <c r="JG32" s="79">
        <v>84.07</v>
      </c>
      <c r="JH32" s="79">
        <v>81.67</v>
      </c>
      <c r="JI32" s="79">
        <v>72.22</v>
      </c>
      <c r="JJ32" s="79">
        <v>70.19</v>
      </c>
      <c r="JK32" s="79">
        <v>72.22</v>
      </c>
      <c r="JL32" s="79">
        <v>74.63</v>
      </c>
      <c r="JM32" s="79">
        <v>107.59</v>
      </c>
      <c r="JN32" s="79">
        <v>148.15</v>
      </c>
      <c r="JO32" s="79">
        <v>109.26</v>
      </c>
      <c r="JP32" s="79">
        <v>159.44</v>
      </c>
      <c r="JQ32" s="79">
        <v>140.74</v>
      </c>
      <c r="JR32" s="79">
        <v>101.48</v>
      </c>
      <c r="JS32" s="79">
        <v>104.63</v>
      </c>
      <c r="JT32" s="79">
        <v>98.33</v>
      </c>
      <c r="JU32" s="79">
        <v>77.78</v>
      </c>
      <c r="JV32" s="79">
        <v>68.89</v>
      </c>
      <c r="JW32" s="79">
        <v>88.52</v>
      </c>
      <c r="JX32" s="79">
        <v>103.33</v>
      </c>
      <c r="JY32" s="79">
        <v>102.78</v>
      </c>
      <c r="JZ32" s="79">
        <v>126.11</v>
      </c>
      <c r="KA32" s="79">
        <v>158.52000000000001</v>
      </c>
      <c r="KB32" s="78">
        <v>147.04</v>
      </c>
      <c r="KC32" s="78">
        <v>150.19</v>
      </c>
      <c r="KD32" s="78">
        <v>243.89</v>
      </c>
      <c r="KE32" s="78">
        <v>140.56</v>
      </c>
      <c r="KF32" s="78">
        <v>121.85</v>
      </c>
      <c r="KG32" s="78">
        <v>102.04</v>
      </c>
      <c r="KH32" s="78">
        <v>93.15</v>
      </c>
      <c r="KI32" s="78">
        <v>82.41</v>
      </c>
      <c r="KJ32" s="78">
        <v>72.040000000000006</v>
      </c>
      <c r="KK32" s="78">
        <v>105.37</v>
      </c>
      <c r="KL32" s="78">
        <v>120.19</v>
      </c>
      <c r="KM32" s="78">
        <v>124.07</v>
      </c>
      <c r="KN32" s="78">
        <v>159.63</v>
      </c>
      <c r="KO32" s="78">
        <v>157.59</v>
      </c>
      <c r="KP32" s="78">
        <v>162.22</v>
      </c>
      <c r="KQ32" s="78">
        <v>171.48</v>
      </c>
      <c r="KR32" s="78">
        <v>164.26</v>
      </c>
      <c r="KS32" s="78">
        <v>126.11</v>
      </c>
      <c r="KT32" s="78">
        <v>84.84</v>
      </c>
      <c r="KU32" s="78">
        <v>79.23</v>
      </c>
      <c r="KV32" s="78">
        <v>95.28</v>
      </c>
      <c r="KW32" s="78">
        <v>114.61</v>
      </c>
      <c r="KX32" s="78">
        <v>203.59</v>
      </c>
      <c r="KY32" s="78">
        <v>187.15</v>
      </c>
      <c r="KZ32" s="78">
        <v>194.16</v>
      </c>
      <c r="LA32" s="78">
        <v>225.95</v>
      </c>
      <c r="LB32" s="78">
        <v>257.70999999999998</v>
      </c>
      <c r="LC32" s="78">
        <v>157.04</v>
      </c>
      <c r="LD32" s="78">
        <v>144.79</v>
      </c>
      <c r="LE32" s="78">
        <v>138.41999999999999</v>
      </c>
      <c r="LF32" s="78">
        <v>100.36</v>
      </c>
      <c r="LG32" s="78">
        <v>110.68</v>
      </c>
      <c r="LH32" s="78">
        <v>103.41</v>
      </c>
      <c r="LI32" s="78">
        <v>131.72</v>
      </c>
      <c r="LJ32" s="78">
        <v>209.62</v>
      </c>
      <c r="LK32" s="78">
        <v>164.44</v>
      </c>
      <c r="LL32" s="78">
        <v>220.21</v>
      </c>
      <c r="LM32" s="78">
        <v>156.86000000000001</v>
      </c>
      <c r="LN32" s="78">
        <v>243.02</v>
      </c>
      <c r="LO32" s="78">
        <v>165.22</v>
      </c>
      <c r="LP32" s="78">
        <v>153.18</v>
      </c>
      <c r="LQ32" s="78">
        <v>165.31</v>
      </c>
      <c r="LR32" s="78">
        <v>125.39</v>
      </c>
      <c r="LS32" s="78">
        <v>127.26</v>
      </c>
      <c r="LT32" s="78">
        <v>101.44</v>
      </c>
      <c r="LU32" s="78">
        <v>108.11</v>
      </c>
      <c r="LV32" s="78">
        <v>167.05</v>
      </c>
      <c r="LW32" s="78">
        <v>224.21</v>
      </c>
      <c r="LX32" s="78">
        <v>272.35000000000002</v>
      </c>
      <c r="LY32" s="78">
        <v>186.94</v>
      </c>
      <c r="LZ32" s="78">
        <v>183.31</v>
      </c>
      <c r="MA32" s="78">
        <v>162.93</v>
      </c>
      <c r="MB32" s="78">
        <v>183.09</v>
      </c>
      <c r="MC32" s="78">
        <v>159.74</v>
      </c>
      <c r="MD32" s="78">
        <v>113.08</v>
      </c>
      <c r="ME32" s="78">
        <v>109.59</v>
      </c>
      <c r="MF32" s="78">
        <v>118.15</v>
      </c>
      <c r="MG32" s="78">
        <v>140</v>
      </c>
      <c r="MH32" s="78">
        <v>172.79</v>
      </c>
      <c r="MI32" s="78">
        <v>220.21</v>
      </c>
      <c r="MJ32" s="78">
        <v>173.55</v>
      </c>
      <c r="MK32" s="78">
        <v>164.9</v>
      </c>
      <c r="ML32" s="78">
        <v>153.72999999999999</v>
      </c>
      <c r="MM32" s="78">
        <v>143.54</v>
      </c>
      <c r="MN32" s="78">
        <v>135.38</v>
      </c>
      <c r="MO32" s="78">
        <v>121.4</v>
      </c>
      <c r="MP32" s="78">
        <v>126.66</v>
      </c>
      <c r="MQ32" s="78">
        <v>112.18</v>
      </c>
      <c r="MR32" s="78">
        <v>125.88</v>
      </c>
      <c r="MS32" s="78">
        <v>117.73</v>
      </c>
      <c r="MT32" s="78">
        <v>121.08</v>
      </c>
      <c r="MU32" s="78">
        <v>147.25</v>
      </c>
      <c r="MV32" s="78">
        <v>150.46</v>
      </c>
      <c r="MW32" s="78">
        <v>202.27</v>
      </c>
      <c r="MX32" s="78">
        <v>211.2</v>
      </c>
      <c r="MY32" s="78">
        <v>215.49</v>
      </c>
      <c r="MZ32" s="78">
        <v>167.54</v>
      </c>
      <c r="NA32" s="78">
        <v>136.25</v>
      </c>
      <c r="NB32" s="78">
        <v>149.91999999999999</v>
      </c>
      <c r="NC32" s="78">
        <v>131.13</v>
      </c>
      <c r="ND32" s="78">
        <v>159.93</v>
      </c>
      <c r="NE32" s="78">
        <v>177.48</v>
      </c>
      <c r="NF32" s="78">
        <v>243.69</v>
      </c>
      <c r="NG32" s="78">
        <v>247.34</v>
      </c>
      <c r="NH32" s="78">
        <v>245.03</v>
      </c>
      <c r="NI32" s="78">
        <v>315.14</v>
      </c>
      <c r="NJ32" s="78">
        <v>274.7</v>
      </c>
      <c r="NK32" s="78">
        <v>292.35000000000002</v>
      </c>
      <c r="NL32" s="78">
        <v>283.23</v>
      </c>
      <c r="NM32" s="78">
        <v>205.59</v>
      </c>
      <c r="NN32" s="78">
        <v>169.93</v>
      </c>
      <c r="NO32" s="78">
        <v>150.22</v>
      </c>
      <c r="NP32" s="78">
        <v>158.29</v>
      </c>
      <c r="NQ32" s="78">
        <v>178.76</v>
      </c>
      <c r="NR32" s="78">
        <v>240.49</v>
      </c>
      <c r="NS32" s="78">
        <v>249.37</v>
      </c>
      <c r="NT32" s="78">
        <v>267.37</v>
      </c>
      <c r="NU32" s="54">
        <v>302.62</v>
      </c>
      <c r="NV32" s="54">
        <v>413.52</v>
      </c>
      <c r="NW32" s="54">
        <v>315.95</v>
      </c>
      <c r="NX32" s="54">
        <v>265.24</v>
      </c>
      <c r="NY32" s="54">
        <v>232.08</v>
      </c>
      <c r="NZ32" s="54">
        <v>189.37</v>
      </c>
      <c r="OA32" s="54">
        <v>201.56</v>
      </c>
      <c r="OB32" s="63">
        <v>6.4371336536938202</v>
      </c>
      <c r="OC32" s="55">
        <v>34.176541073092807</v>
      </c>
      <c r="OI32" s="56"/>
    </row>
    <row r="33" spans="2:407" ht="24.75" customHeight="1">
      <c r="B33" s="67" t="s">
        <v>406</v>
      </c>
      <c r="C33" s="245">
        <v>7.0000000000000007E-2</v>
      </c>
      <c r="D33" s="69">
        <v>88.825047261614642</v>
      </c>
      <c r="E33" s="69">
        <v>157.80245327667649</v>
      </c>
      <c r="F33" s="69">
        <v>207.83010390046508</v>
      </c>
      <c r="G33" s="69">
        <v>121.88698677304421</v>
      </c>
      <c r="H33" s="69">
        <v>144.44214779101139</v>
      </c>
      <c r="I33" s="69">
        <v>102.98647212542593</v>
      </c>
      <c r="J33" s="69">
        <v>91.509935515534721</v>
      </c>
      <c r="K33" s="69">
        <v>69.452157088127038</v>
      </c>
      <c r="L33" s="69">
        <v>61.166293048698286</v>
      </c>
      <c r="M33" s="69">
        <v>58.750823918454664</v>
      </c>
      <c r="N33" s="69">
        <v>46.167354034609787</v>
      </c>
      <c r="O33" s="69">
        <v>97.851536760380725</v>
      </c>
      <c r="P33" s="69">
        <v>152.53403953438297</v>
      </c>
      <c r="Q33" s="69">
        <v>143.85946127136111</v>
      </c>
      <c r="R33" s="69">
        <v>131.51289681321401</v>
      </c>
      <c r="S33" s="69">
        <v>109.52225042423665</v>
      </c>
      <c r="T33" s="69">
        <v>174.1685414760077</v>
      </c>
      <c r="U33" s="69">
        <v>153.20437490406647</v>
      </c>
      <c r="V33" s="69">
        <v>113.95477623216792</v>
      </c>
      <c r="W33" s="69">
        <v>107.26186594587207</v>
      </c>
      <c r="X33" s="69">
        <v>69.732991022309676</v>
      </c>
      <c r="Y33" s="69">
        <v>80.199586861273872</v>
      </c>
      <c r="Z33" s="69">
        <v>85.601768232036832</v>
      </c>
      <c r="AA33" s="69">
        <v>74.566538414089791</v>
      </c>
      <c r="AB33" s="69">
        <v>106.67195638968263</v>
      </c>
      <c r="AC33" s="69">
        <v>130.00554420204386</v>
      </c>
      <c r="AD33" s="69">
        <v>147.87840711721941</v>
      </c>
      <c r="AE33" s="69">
        <v>134.47287515876801</v>
      </c>
      <c r="AF33" s="69">
        <v>114.08177781352909</v>
      </c>
      <c r="AG33" s="69">
        <v>97.589655793602887</v>
      </c>
      <c r="AH33" s="69">
        <v>94.807415099550866</v>
      </c>
      <c r="AI33" s="69">
        <v>86.705106049463822</v>
      </c>
      <c r="AJ33" s="69">
        <v>79.36593494299224</v>
      </c>
      <c r="AK33" s="69">
        <v>69.448809263401358</v>
      </c>
      <c r="AL33" s="69">
        <v>50.622240654889595</v>
      </c>
      <c r="AM33" s="69">
        <v>97.622590371424138</v>
      </c>
      <c r="AN33" s="69">
        <v>70.720816751181729</v>
      </c>
      <c r="AO33" s="69">
        <v>141.96395564355188</v>
      </c>
      <c r="AP33" s="69">
        <v>157.70060791984727</v>
      </c>
      <c r="AQ33" s="69">
        <v>143.16499396568526</v>
      </c>
      <c r="AR33" s="69">
        <v>115.70345120732932</v>
      </c>
      <c r="AS33" s="69">
        <v>101.36346528731062</v>
      </c>
      <c r="AT33" s="69">
        <v>107.66147806730243</v>
      </c>
      <c r="AU33" s="69">
        <v>83.24359748203301</v>
      </c>
      <c r="AV33" s="69">
        <v>64.519181098327394</v>
      </c>
      <c r="AW33" s="69">
        <v>64.281111096702759</v>
      </c>
      <c r="AX33" s="69">
        <v>65.753540802888381</v>
      </c>
      <c r="AY33" s="69">
        <v>83.923800677840333</v>
      </c>
      <c r="AZ33" s="69">
        <v>120.24491249623748</v>
      </c>
      <c r="BA33" s="69">
        <v>152.03957338654047</v>
      </c>
      <c r="BB33" s="69">
        <v>163.43797674357569</v>
      </c>
      <c r="BC33" s="69">
        <v>233.10583717968183</v>
      </c>
      <c r="BD33" s="69">
        <v>128.04862073275271</v>
      </c>
      <c r="BE33" s="69">
        <v>110.31747780491447</v>
      </c>
      <c r="BF33" s="69">
        <v>111.67507085308674</v>
      </c>
      <c r="BG33" s="69">
        <v>122.13452539010893</v>
      </c>
      <c r="BH33" s="69">
        <v>98.452961747455078</v>
      </c>
      <c r="BI33" s="69">
        <v>43.651418473032493</v>
      </c>
      <c r="BJ33" s="69">
        <v>40.617419086392459</v>
      </c>
      <c r="BK33" s="69">
        <v>76.233474125269893</v>
      </c>
      <c r="BL33" s="69">
        <v>109.61888029536186</v>
      </c>
      <c r="BM33" s="69">
        <v>197.36</v>
      </c>
      <c r="BN33" s="69">
        <v>424.96</v>
      </c>
      <c r="BO33" s="69">
        <v>344.19</v>
      </c>
      <c r="BP33" s="69">
        <v>267.43</v>
      </c>
      <c r="BQ33" s="69">
        <v>162.16999999999999</v>
      </c>
      <c r="BR33" s="69">
        <v>217.74</v>
      </c>
      <c r="BS33" s="69">
        <v>341.02</v>
      </c>
      <c r="BT33" s="69">
        <v>164.73</v>
      </c>
      <c r="BU33" s="69">
        <v>126.8</v>
      </c>
      <c r="BV33" s="69">
        <v>83.78</v>
      </c>
      <c r="BW33" s="69">
        <v>116.84</v>
      </c>
      <c r="BX33" s="69">
        <v>172.06</v>
      </c>
      <c r="BY33" s="138">
        <v>0.03</v>
      </c>
      <c r="BZ33" s="69">
        <v>163.59</v>
      </c>
      <c r="CA33" s="69">
        <v>144.52000000000001</v>
      </c>
      <c r="CB33" s="69">
        <v>104.17</v>
      </c>
      <c r="CC33" s="69">
        <v>98.98</v>
      </c>
      <c r="CD33" s="69">
        <v>129</v>
      </c>
      <c r="CE33" s="69">
        <v>129.05000000000001</v>
      </c>
      <c r="CF33" s="69">
        <v>136.76</v>
      </c>
      <c r="CG33" s="69">
        <v>71.83</v>
      </c>
      <c r="CH33" s="69">
        <v>74.44</v>
      </c>
      <c r="CI33" s="69">
        <v>65.73</v>
      </c>
      <c r="CJ33" s="69">
        <v>78.02</v>
      </c>
      <c r="CK33" s="69">
        <v>63.97</v>
      </c>
      <c r="CL33" s="69">
        <v>55.9</v>
      </c>
      <c r="CM33" s="69">
        <v>118.91</v>
      </c>
      <c r="CN33" s="69">
        <v>156.83000000000001</v>
      </c>
      <c r="CO33" s="69">
        <v>172.97</v>
      </c>
      <c r="CP33" s="69">
        <v>106.16</v>
      </c>
      <c r="CQ33" s="69">
        <v>104.34</v>
      </c>
      <c r="CR33" s="69">
        <v>126.15</v>
      </c>
      <c r="CS33" s="69">
        <v>117.06</v>
      </c>
      <c r="CT33" s="69">
        <v>71.7</v>
      </c>
      <c r="CU33" s="69">
        <v>45.03</v>
      </c>
      <c r="CV33" s="69">
        <v>46.49</v>
      </c>
      <c r="CW33" s="69">
        <v>109.29</v>
      </c>
      <c r="CX33" s="69">
        <v>145.01</v>
      </c>
      <c r="CY33" s="69">
        <v>99.32</v>
      </c>
      <c r="CZ33" s="69">
        <v>119.26</v>
      </c>
      <c r="DA33" s="69">
        <v>188.11</v>
      </c>
      <c r="DB33" s="69">
        <v>164.11</v>
      </c>
      <c r="DC33" s="69">
        <v>119.15</v>
      </c>
      <c r="DD33" s="69">
        <v>113.82</v>
      </c>
      <c r="DE33" s="69">
        <v>74.05</v>
      </c>
      <c r="DF33" s="69">
        <v>72.17</v>
      </c>
      <c r="DG33" s="69">
        <v>69.28</v>
      </c>
      <c r="DH33" s="69">
        <v>62.76</v>
      </c>
      <c r="DI33" s="69">
        <v>78.430000000000007</v>
      </c>
      <c r="DJ33" s="138">
        <v>4.1025291694447387E-2</v>
      </c>
      <c r="DK33" s="69">
        <v>113.45</v>
      </c>
      <c r="DL33" s="69">
        <v>159.85</v>
      </c>
      <c r="DM33" s="69">
        <v>107.47</v>
      </c>
      <c r="DN33" s="69">
        <v>106.96</v>
      </c>
      <c r="DO33" s="69">
        <v>121.98</v>
      </c>
      <c r="DP33" s="69">
        <v>150.59</v>
      </c>
      <c r="DQ33" s="69">
        <v>90.99</v>
      </c>
      <c r="DR33" s="69">
        <v>91.79</v>
      </c>
      <c r="DS33" s="69">
        <v>67.91</v>
      </c>
      <c r="DT33" s="69">
        <v>57.09</v>
      </c>
      <c r="DU33" s="69">
        <v>68.66</v>
      </c>
      <c r="DV33" s="69">
        <v>61.57</v>
      </c>
      <c r="DW33" s="69">
        <v>135.07</v>
      </c>
      <c r="DX33" s="69">
        <v>122.39</v>
      </c>
      <c r="DY33" s="69">
        <v>120.9</v>
      </c>
      <c r="DZ33" s="69">
        <v>176.12</v>
      </c>
      <c r="EA33" s="69">
        <v>199.25</v>
      </c>
      <c r="EB33" s="69">
        <v>146.63999999999999</v>
      </c>
      <c r="EC33" s="69">
        <v>110.07</v>
      </c>
      <c r="ED33" s="69">
        <v>75.37</v>
      </c>
      <c r="EE33" s="69">
        <v>79.48</v>
      </c>
      <c r="EF33" s="69">
        <v>61.94</v>
      </c>
      <c r="EG33" s="69">
        <v>55.6</v>
      </c>
      <c r="EH33" s="69">
        <v>84.33</v>
      </c>
      <c r="EI33" s="69">
        <v>135.07</v>
      </c>
      <c r="EJ33" s="69">
        <v>189.93</v>
      </c>
      <c r="EK33" s="69">
        <v>81.72</v>
      </c>
      <c r="EL33" s="69">
        <v>117.54</v>
      </c>
      <c r="EM33" s="69">
        <v>224.63</v>
      </c>
      <c r="EN33" s="69">
        <v>92.16</v>
      </c>
      <c r="EO33" s="69">
        <v>89.93</v>
      </c>
      <c r="EP33" s="69">
        <v>83.21</v>
      </c>
      <c r="EQ33" s="69">
        <v>74.25</v>
      </c>
      <c r="ER33" s="69">
        <v>57.84</v>
      </c>
      <c r="ES33" s="69">
        <v>64.930000000000007</v>
      </c>
      <c r="ET33" s="69">
        <v>99.25</v>
      </c>
      <c r="EU33" s="69">
        <v>108.96</v>
      </c>
      <c r="EV33" s="69">
        <v>126.87</v>
      </c>
      <c r="EW33" s="69">
        <v>148.88</v>
      </c>
      <c r="EX33" s="69">
        <v>167.91</v>
      </c>
      <c r="EY33" s="69">
        <v>138.81</v>
      </c>
      <c r="EZ33" s="69">
        <v>113.06</v>
      </c>
      <c r="FA33" s="69">
        <v>99.63</v>
      </c>
      <c r="FB33" s="69">
        <v>113.81</v>
      </c>
      <c r="FC33" s="69">
        <v>72.760000000000005</v>
      </c>
      <c r="FD33" s="69">
        <v>58.21</v>
      </c>
      <c r="FE33" s="69">
        <v>64.180000000000007</v>
      </c>
      <c r="FF33" s="69">
        <v>121.64</v>
      </c>
      <c r="FG33" s="69">
        <v>188.81</v>
      </c>
      <c r="FH33" s="69">
        <v>227.99</v>
      </c>
      <c r="FI33" s="69">
        <v>224.25</v>
      </c>
      <c r="FJ33" s="69">
        <v>162.31</v>
      </c>
      <c r="FK33" s="69">
        <v>204.48</v>
      </c>
      <c r="FL33" s="69">
        <v>160.82</v>
      </c>
      <c r="FM33" s="69">
        <v>150</v>
      </c>
      <c r="FN33" s="69">
        <v>147.38999999999999</v>
      </c>
      <c r="FO33" s="69">
        <v>91.79</v>
      </c>
      <c r="FP33" s="69">
        <v>63.06</v>
      </c>
      <c r="FQ33" s="69">
        <v>64.55</v>
      </c>
      <c r="FR33" s="69">
        <v>95.15</v>
      </c>
      <c r="FS33" s="69">
        <v>142.16</v>
      </c>
      <c r="FT33" s="69">
        <v>185.07</v>
      </c>
      <c r="FU33" s="69">
        <v>214.18</v>
      </c>
      <c r="FV33" s="69">
        <v>151.12</v>
      </c>
      <c r="FW33" s="69">
        <v>177.61</v>
      </c>
      <c r="FX33" s="69">
        <v>209.33</v>
      </c>
      <c r="FY33" s="69">
        <v>163.81</v>
      </c>
      <c r="FZ33" s="69">
        <v>122.39</v>
      </c>
      <c r="GA33" s="69">
        <v>78.73</v>
      </c>
      <c r="GB33" s="69">
        <v>72.010000000000005</v>
      </c>
      <c r="GC33" s="69">
        <v>78.73</v>
      </c>
      <c r="GD33" s="69">
        <v>116.79</v>
      </c>
      <c r="GE33" s="138">
        <v>4.5399999999999996E-2</v>
      </c>
      <c r="GF33" s="266">
        <v>2.4377984418195529E-2</v>
      </c>
      <c r="GG33" s="266">
        <v>4.2008597108245407E-2</v>
      </c>
      <c r="GH33" s="76">
        <v>122.04</v>
      </c>
      <c r="GI33" s="76">
        <v>120.16</v>
      </c>
      <c r="GJ33" s="76">
        <v>111.37</v>
      </c>
      <c r="GK33" s="76">
        <v>117.02</v>
      </c>
      <c r="GL33" s="76">
        <v>123.29</v>
      </c>
      <c r="GM33" s="76">
        <v>91.61</v>
      </c>
      <c r="GN33" s="76">
        <v>161.25</v>
      </c>
      <c r="GO33" s="76">
        <v>79.69</v>
      </c>
      <c r="GP33" s="76">
        <v>45.8</v>
      </c>
      <c r="GQ33" s="76">
        <v>61.8</v>
      </c>
      <c r="GR33" s="76">
        <v>48</v>
      </c>
      <c r="GS33" s="76">
        <v>117.96</v>
      </c>
      <c r="GT33" s="76">
        <v>134.9</v>
      </c>
      <c r="GU33" s="76">
        <v>108.24</v>
      </c>
      <c r="GV33" s="76">
        <v>110.43</v>
      </c>
      <c r="GW33" s="76">
        <v>133.65</v>
      </c>
      <c r="GX33" s="76">
        <v>175.06</v>
      </c>
      <c r="GY33" s="76">
        <v>165.02</v>
      </c>
      <c r="GZ33" s="76">
        <v>135.84</v>
      </c>
      <c r="HA33" s="76">
        <v>93.8</v>
      </c>
      <c r="HB33" s="76">
        <v>76.86</v>
      </c>
      <c r="HC33" s="76">
        <v>49.57</v>
      </c>
      <c r="HD33" s="76">
        <v>39.22</v>
      </c>
      <c r="HE33" s="76">
        <v>118.9</v>
      </c>
      <c r="HF33" s="79">
        <v>75.66</v>
      </c>
      <c r="HG33" s="79">
        <v>126.47</v>
      </c>
      <c r="HH33" s="79">
        <v>151.76</v>
      </c>
      <c r="HI33" s="79">
        <v>113.05</v>
      </c>
      <c r="HJ33" s="79">
        <v>133.06</v>
      </c>
      <c r="HK33" s="79">
        <v>152.63999999999999</v>
      </c>
      <c r="HL33" s="79">
        <v>142.74</v>
      </c>
      <c r="HM33" s="79">
        <v>82.92</v>
      </c>
      <c r="HN33" s="79">
        <v>59.82</v>
      </c>
      <c r="HO33" s="79">
        <v>46.85</v>
      </c>
      <c r="HP33" s="79">
        <v>55.87</v>
      </c>
      <c r="HQ33" s="79">
        <v>59.16</v>
      </c>
      <c r="HR33" s="79">
        <v>76.099999999999994</v>
      </c>
      <c r="HS33" s="79">
        <v>85.12</v>
      </c>
      <c r="HT33" s="79">
        <v>136.13999999999999</v>
      </c>
      <c r="HU33" s="79">
        <v>85.56</v>
      </c>
      <c r="HV33" s="79">
        <v>112.83</v>
      </c>
      <c r="HW33" s="79">
        <v>90.4</v>
      </c>
      <c r="HX33" s="79">
        <v>85.34</v>
      </c>
      <c r="HY33" s="79">
        <v>51.47</v>
      </c>
      <c r="HZ33" s="79">
        <v>36.950000000000003</v>
      </c>
      <c r="IA33" s="79">
        <v>30.79</v>
      </c>
      <c r="IB33" s="79">
        <v>45.97</v>
      </c>
      <c r="IC33" s="79">
        <v>96.33</v>
      </c>
      <c r="ID33" s="79">
        <v>72.14</v>
      </c>
      <c r="IE33" s="79">
        <v>99.63</v>
      </c>
      <c r="IF33" s="79">
        <v>84.24</v>
      </c>
      <c r="IG33" s="79">
        <v>76.099999999999994</v>
      </c>
      <c r="IH33" s="79">
        <v>142.30000000000001</v>
      </c>
      <c r="II33" s="79">
        <v>107.11</v>
      </c>
      <c r="IJ33" s="79">
        <v>107.55</v>
      </c>
      <c r="IK33" s="79">
        <v>64</v>
      </c>
      <c r="IL33" s="79">
        <v>64.44</v>
      </c>
      <c r="IM33" s="79">
        <v>55.65</v>
      </c>
      <c r="IN33" s="79">
        <v>56.96</v>
      </c>
      <c r="IO33" s="79">
        <v>72.14</v>
      </c>
      <c r="IP33" s="79">
        <v>140.97999999999999</v>
      </c>
      <c r="IQ33" s="79">
        <v>172.87</v>
      </c>
      <c r="IR33" s="79">
        <v>146.47999999999999</v>
      </c>
      <c r="IS33" s="79">
        <v>87.32</v>
      </c>
      <c r="IT33" s="79">
        <v>121.19</v>
      </c>
      <c r="IU33" s="79">
        <v>111.95</v>
      </c>
      <c r="IV33" s="79">
        <v>136.80000000000001</v>
      </c>
      <c r="IW33" s="79">
        <v>71.260000000000005</v>
      </c>
      <c r="IX33" s="79">
        <v>58.5</v>
      </c>
      <c r="IY33" s="79">
        <v>50.37</v>
      </c>
      <c r="IZ33" s="79">
        <v>58.5</v>
      </c>
      <c r="JA33" s="79">
        <v>59.82</v>
      </c>
      <c r="JB33" s="80">
        <v>115.6</v>
      </c>
      <c r="JC33" s="79">
        <v>163.46</v>
      </c>
      <c r="JD33" s="79">
        <v>130.16</v>
      </c>
      <c r="JE33" s="79">
        <v>127.43</v>
      </c>
      <c r="JF33" s="79">
        <v>130.88999999999999</v>
      </c>
      <c r="JG33" s="79">
        <v>110.99</v>
      </c>
      <c r="JH33" s="79">
        <v>103.98</v>
      </c>
      <c r="JI33" s="79">
        <v>67.849999999999994</v>
      </c>
      <c r="JJ33" s="79">
        <v>64.709999999999994</v>
      </c>
      <c r="JK33" s="79">
        <v>54.76</v>
      </c>
      <c r="JL33" s="79">
        <v>51.2</v>
      </c>
      <c r="JM33" s="79">
        <v>78.64</v>
      </c>
      <c r="JN33" s="79">
        <v>100.1</v>
      </c>
      <c r="JO33" s="79">
        <v>139.27000000000001</v>
      </c>
      <c r="JP33" s="79">
        <v>168.8</v>
      </c>
      <c r="JQ33" s="79">
        <v>172.57</v>
      </c>
      <c r="JR33" s="79">
        <v>147.33000000000001</v>
      </c>
      <c r="JS33" s="79">
        <v>147.96</v>
      </c>
      <c r="JT33" s="79">
        <v>128.80000000000001</v>
      </c>
      <c r="JU33" s="79">
        <v>101.88</v>
      </c>
      <c r="JV33" s="79">
        <v>89.84</v>
      </c>
      <c r="JW33" s="79">
        <v>82.83</v>
      </c>
      <c r="JX33" s="79">
        <v>84.61</v>
      </c>
      <c r="JY33" s="79">
        <v>84.19</v>
      </c>
      <c r="JZ33" s="79">
        <v>108.48</v>
      </c>
      <c r="KA33" s="79">
        <v>119.48</v>
      </c>
      <c r="KB33" s="78">
        <v>132.97999999999999</v>
      </c>
      <c r="KC33" s="78">
        <v>170.68</v>
      </c>
      <c r="KD33" s="78">
        <v>248.59</v>
      </c>
      <c r="KE33" s="78">
        <v>165.86</v>
      </c>
      <c r="KF33" s="78">
        <v>136.96</v>
      </c>
      <c r="KG33" s="78">
        <v>107.96</v>
      </c>
      <c r="KH33" s="78">
        <v>109.11</v>
      </c>
      <c r="KI33" s="78">
        <v>91.41</v>
      </c>
      <c r="KJ33" s="78">
        <v>76.02</v>
      </c>
      <c r="KK33" s="78">
        <v>113.72</v>
      </c>
      <c r="KL33" s="78">
        <v>155.6</v>
      </c>
      <c r="KM33" s="78">
        <v>170.26</v>
      </c>
      <c r="KN33" s="78">
        <v>136.65</v>
      </c>
      <c r="KO33" s="78">
        <v>151.1</v>
      </c>
      <c r="KP33" s="78">
        <v>170.79</v>
      </c>
      <c r="KQ33" s="78">
        <v>164.71</v>
      </c>
      <c r="KR33" s="78">
        <v>187.85</v>
      </c>
      <c r="KS33" s="78">
        <v>139.9</v>
      </c>
      <c r="KT33" s="78">
        <v>90.18</v>
      </c>
      <c r="KU33" s="78">
        <v>78.84</v>
      </c>
      <c r="KV33" s="78">
        <v>75.239999999999995</v>
      </c>
      <c r="KW33" s="78">
        <v>102.16</v>
      </c>
      <c r="KX33" s="78">
        <v>149.08000000000001</v>
      </c>
      <c r="KY33" s="78">
        <v>168.46</v>
      </c>
      <c r="KZ33" s="78">
        <v>162.41</v>
      </c>
      <c r="LA33" s="78">
        <v>175.01</v>
      </c>
      <c r="LB33" s="78">
        <v>175.8</v>
      </c>
      <c r="LC33" s="78">
        <v>146.07</v>
      </c>
      <c r="LD33" s="78">
        <v>154.83000000000001</v>
      </c>
      <c r="LE33" s="78">
        <v>119.91</v>
      </c>
      <c r="LF33" s="78">
        <v>94.33</v>
      </c>
      <c r="LG33" s="78">
        <v>82.96</v>
      </c>
      <c r="LH33" s="78">
        <v>88.66</v>
      </c>
      <c r="LI33" s="78">
        <v>102.38</v>
      </c>
      <c r="LJ33" s="78">
        <v>150.34</v>
      </c>
      <c r="LK33" s="78">
        <v>223.77</v>
      </c>
      <c r="LL33" s="78">
        <v>234.4</v>
      </c>
      <c r="LM33" s="78">
        <v>208.69</v>
      </c>
      <c r="LN33" s="78">
        <v>199.21</v>
      </c>
      <c r="LO33" s="78">
        <v>205.48</v>
      </c>
      <c r="LP33" s="78">
        <v>187.85</v>
      </c>
      <c r="LQ33" s="78">
        <v>178.13</v>
      </c>
      <c r="LR33" s="78">
        <v>129.63</v>
      </c>
      <c r="LS33" s="78">
        <v>111.66</v>
      </c>
      <c r="LT33" s="78">
        <v>100.88</v>
      </c>
      <c r="LU33" s="78">
        <v>120.47</v>
      </c>
      <c r="LV33" s="78">
        <v>155.16</v>
      </c>
      <c r="LW33" s="78">
        <v>208.55</v>
      </c>
      <c r="LX33" s="78">
        <v>204.86</v>
      </c>
      <c r="LY33" s="78">
        <v>201</v>
      </c>
      <c r="LZ33" s="78">
        <v>187.66</v>
      </c>
      <c r="MA33" s="78">
        <v>178.85</v>
      </c>
      <c r="MB33" s="78">
        <v>126.53</v>
      </c>
      <c r="MC33" s="78">
        <v>152.55000000000001</v>
      </c>
      <c r="MD33" s="78">
        <v>111.27</v>
      </c>
      <c r="ME33" s="78">
        <v>102.88</v>
      </c>
      <c r="MF33" s="78">
        <v>113.2</v>
      </c>
      <c r="MG33" s="78">
        <v>122.97</v>
      </c>
      <c r="MH33" s="78">
        <v>140.51</v>
      </c>
      <c r="MI33" s="78">
        <v>162.93</v>
      </c>
      <c r="MJ33" s="78">
        <v>162.03</v>
      </c>
      <c r="MK33" s="78">
        <v>180.72</v>
      </c>
      <c r="ML33" s="78">
        <v>150.86000000000001</v>
      </c>
      <c r="MM33" s="78">
        <v>145.12</v>
      </c>
      <c r="MN33" s="78">
        <v>151.38999999999999</v>
      </c>
      <c r="MO33" s="78">
        <v>168.15</v>
      </c>
      <c r="MP33" s="78">
        <v>135.1</v>
      </c>
      <c r="MQ33" s="78">
        <v>119.08</v>
      </c>
      <c r="MR33" s="78">
        <v>113.46</v>
      </c>
      <c r="MS33" s="78">
        <v>123.97</v>
      </c>
      <c r="MT33" s="78">
        <v>134.5</v>
      </c>
      <c r="MU33" s="78">
        <v>144.38</v>
      </c>
      <c r="MV33" s="78">
        <v>163.52000000000001</v>
      </c>
      <c r="MW33" s="78">
        <v>171.38</v>
      </c>
      <c r="MX33" s="78">
        <v>173.15</v>
      </c>
      <c r="MY33" s="78">
        <v>174.28</v>
      </c>
      <c r="MZ33" s="78">
        <v>164.4</v>
      </c>
      <c r="NA33" s="78">
        <v>151.83000000000001</v>
      </c>
      <c r="NB33" s="78">
        <v>121.72</v>
      </c>
      <c r="NC33" s="78">
        <v>122.67</v>
      </c>
      <c r="ND33" s="78">
        <v>147.22</v>
      </c>
      <c r="NE33" s="78">
        <v>160.28</v>
      </c>
      <c r="NF33" s="78">
        <v>214.51</v>
      </c>
      <c r="NG33" s="78">
        <v>234.68</v>
      </c>
      <c r="NH33" s="78">
        <v>243.07</v>
      </c>
      <c r="NI33" s="78">
        <v>262.64999999999998</v>
      </c>
      <c r="NJ33" s="78">
        <v>288.33999999999997</v>
      </c>
      <c r="NK33" s="78">
        <v>291.98</v>
      </c>
      <c r="NL33" s="78">
        <v>325.37</v>
      </c>
      <c r="NM33" s="78">
        <v>204.7</v>
      </c>
      <c r="NN33" s="78">
        <v>183.38</v>
      </c>
      <c r="NO33" s="78">
        <v>164.6</v>
      </c>
      <c r="NP33" s="78">
        <v>169.98</v>
      </c>
      <c r="NQ33" s="78">
        <v>191.74</v>
      </c>
      <c r="NR33" s="78">
        <v>265.32</v>
      </c>
      <c r="NS33" s="78">
        <v>286.99</v>
      </c>
      <c r="NT33" s="78">
        <v>323.69</v>
      </c>
      <c r="NU33" s="54">
        <v>392.44</v>
      </c>
      <c r="NV33" s="54">
        <v>551.23</v>
      </c>
      <c r="NW33" s="54">
        <v>553.41</v>
      </c>
      <c r="NX33" s="54">
        <v>436.65</v>
      </c>
      <c r="NY33" s="54">
        <v>306.69</v>
      </c>
      <c r="NZ33" s="54">
        <v>229.93</v>
      </c>
      <c r="OA33" s="54">
        <v>248.9</v>
      </c>
      <c r="OB33" s="63">
        <v>8.2503370591049361</v>
      </c>
      <c r="OC33" s="55">
        <v>51.215066828675589</v>
      </c>
      <c r="OI33" s="56"/>
    </row>
    <row r="34" spans="2:407" ht="24.75" customHeight="1">
      <c r="B34" s="67" t="s">
        <v>407</v>
      </c>
      <c r="C34" s="245">
        <v>0.03</v>
      </c>
      <c r="D34" s="69">
        <v>125.78618128007464</v>
      </c>
      <c r="E34" s="69">
        <v>215.12200749335369</v>
      </c>
      <c r="F34" s="69">
        <v>142.25488935670592</v>
      </c>
      <c r="G34" s="69">
        <v>85.649644342520844</v>
      </c>
      <c r="H34" s="69">
        <v>92.581495152618018</v>
      </c>
      <c r="I34" s="69">
        <v>80.030141981509431</v>
      </c>
      <c r="J34" s="69">
        <v>65.813722575062215</v>
      </c>
      <c r="K34" s="69">
        <v>48.699008512902047</v>
      </c>
      <c r="L34" s="69">
        <v>44.621285361772806</v>
      </c>
      <c r="M34" s="69">
        <v>38.122982021406095</v>
      </c>
      <c r="N34" s="69">
        <v>55.772141395562834</v>
      </c>
      <c r="O34" s="69">
        <v>97.52422590902296</v>
      </c>
      <c r="P34" s="69">
        <v>101.23269070318142</v>
      </c>
      <c r="Q34" s="69">
        <v>127.35555951377498</v>
      </c>
      <c r="R34" s="69">
        <v>100.53202177666738</v>
      </c>
      <c r="S34" s="69">
        <v>111.66357713435981</v>
      </c>
      <c r="T34" s="69">
        <v>82.121823524306294</v>
      </c>
      <c r="U34" s="69">
        <v>71.089391983611733</v>
      </c>
      <c r="V34" s="69">
        <v>66.138296607805515</v>
      </c>
      <c r="W34" s="69">
        <v>46.304503591750105</v>
      </c>
      <c r="X34" s="69">
        <v>46.092575384816683</v>
      </c>
      <c r="Y34" s="69">
        <v>45.760781430647391</v>
      </c>
      <c r="Z34" s="69">
        <v>67.791060636911453</v>
      </c>
      <c r="AA34" s="69">
        <v>93.778848957405387</v>
      </c>
      <c r="AB34" s="69">
        <v>153.59288828750576</v>
      </c>
      <c r="AC34" s="69">
        <v>134.23340521254627</v>
      </c>
      <c r="AD34" s="69">
        <v>100.64559828229025</v>
      </c>
      <c r="AE34" s="69">
        <v>97.069344546881013</v>
      </c>
      <c r="AF34" s="69">
        <v>109.44381670091936</v>
      </c>
      <c r="AG34" s="69">
        <v>92.258448536003598</v>
      </c>
      <c r="AH34" s="69">
        <v>75.912387788788621</v>
      </c>
      <c r="AI34" s="69">
        <v>62.353556545401922</v>
      </c>
      <c r="AJ34" s="69">
        <v>59.433792924659592</v>
      </c>
      <c r="AK34" s="69">
        <v>44.035186908766086</v>
      </c>
      <c r="AL34" s="69">
        <v>60.861483420576931</v>
      </c>
      <c r="AM34" s="69">
        <v>163.10535165163574</v>
      </c>
      <c r="AN34" s="69">
        <v>89.527745940325858</v>
      </c>
      <c r="AO34" s="69">
        <v>162.13426167484465</v>
      </c>
      <c r="AP34" s="69">
        <v>169.82678983869889</v>
      </c>
      <c r="AQ34" s="69">
        <v>103.89625011535377</v>
      </c>
      <c r="AR34" s="69">
        <v>108.31743457713611</v>
      </c>
      <c r="AS34" s="69">
        <v>89.006139271769484</v>
      </c>
      <c r="AT34" s="69">
        <v>78.735064470312921</v>
      </c>
      <c r="AU34" s="69">
        <v>60.542209475459586</v>
      </c>
      <c r="AV34" s="69">
        <v>62.975795567195526</v>
      </c>
      <c r="AW34" s="69">
        <v>64.089971433496729</v>
      </c>
      <c r="AX34" s="69">
        <v>72.890772671209561</v>
      </c>
      <c r="AY34" s="69">
        <v>138.05756496419673</v>
      </c>
      <c r="AZ34" s="69">
        <v>210.88758463153786</v>
      </c>
      <c r="BA34" s="69">
        <v>142.23884669405652</v>
      </c>
      <c r="BB34" s="69">
        <v>235.38175787135961</v>
      </c>
      <c r="BC34" s="69">
        <v>131.55621397792837</v>
      </c>
      <c r="BD34" s="69">
        <v>120.28729041548232</v>
      </c>
      <c r="BE34" s="69">
        <v>143.68323084723278</v>
      </c>
      <c r="BF34" s="69">
        <v>130.36472614063459</v>
      </c>
      <c r="BG34" s="69">
        <v>76.209619783824948</v>
      </c>
      <c r="BH34" s="69">
        <v>72.405888086654244</v>
      </c>
      <c r="BI34" s="69">
        <v>67.175313809248109</v>
      </c>
      <c r="BJ34" s="69">
        <v>90.073942141998913</v>
      </c>
      <c r="BK34" s="69">
        <v>108.96182410750662</v>
      </c>
      <c r="BL34" s="69">
        <v>140.63836249567339</v>
      </c>
      <c r="BM34" s="69">
        <v>153.19999999999999</v>
      </c>
      <c r="BN34" s="69">
        <v>149.66</v>
      </c>
      <c r="BO34" s="69">
        <v>150.76</v>
      </c>
      <c r="BP34" s="69">
        <v>115.8</v>
      </c>
      <c r="BQ34" s="69">
        <v>104.64</v>
      </c>
      <c r="BR34" s="69">
        <v>112.71</v>
      </c>
      <c r="BS34" s="69">
        <v>115.01</v>
      </c>
      <c r="BT34" s="69">
        <v>69.05</v>
      </c>
      <c r="BU34" s="69">
        <v>76.319999999999993</v>
      </c>
      <c r="BV34" s="69">
        <v>80.040000000000006</v>
      </c>
      <c r="BW34" s="69">
        <v>123.51</v>
      </c>
      <c r="BX34" s="69">
        <v>216.63</v>
      </c>
      <c r="BY34" s="138">
        <v>0.02</v>
      </c>
      <c r="BZ34" s="69">
        <v>198.8</v>
      </c>
      <c r="CA34" s="69">
        <v>184.4</v>
      </c>
      <c r="CB34" s="69">
        <v>165.4</v>
      </c>
      <c r="CC34" s="69">
        <v>114.33</v>
      </c>
      <c r="CD34" s="69">
        <v>118.5</v>
      </c>
      <c r="CE34" s="69">
        <v>125.42</v>
      </c>
      <c r="CF34" s="69">
        <v>82.75</v>
      </c>
      <c r="CG34" s="69">
        <v>97.99</v>
      </c>
      <c r="CH34" s="69">
        <v>84.35</v>
      </c>
      <c r="CI34" s="69">
        <v>90.61</v>
      </c>
      <c r="CJ34" s="69">
        <v>71.38</v>
      </c>
      <c r="CK34" s="69">
        <v>97.63</v>
      </c>
      <c r="CL34" s="69">
        <v>164.99</v>
      </c>
      <c r="CM34" s="69">
        <v>168.73</v>
      </c>
      <c r="CN34" s="69">
        <v>163.22999999999999</v>
      </c>
      <c r="CO34" s="69">
        <v>135.61000000000001</v>
      </c>
      <c r="CP34" s="69">
        <v>134.63</v>
      </c>
      <c r="CQ34" s="69">
        <v>115.92</v>
      </c>
      <c r="CR34" s="69">
        <v>113.07</v>
      </c>
      <c r="CS34" s="69">
        <v>81.73</v>
      </c>
      <c r="CT34" s="69">
        <v>69.64</v>
      </c>
      <c r="CU34" s="69">
        <v>69.400000000000006</v>
      </c>
      <c r="CV34" s="69">
        <v>102.03</v>
      </c>
      <c r="CW34" s="69">
        <v>163.1</v>
      </c>
      <c r="CX34" s="69">
        <v>163.16999999999999</v>
      </c>
      <c r="CY34" s="69">
        <v>110.08</v>
      </c>
      <c r="CZ34" s="69">
        <v>151.19</v>
      </c>
      <c r="DA34" s="69">
        <v>123.84</v>
      </c>
      <c r="DB34" s="69">
        <v>119.39</v>
      </c>
      <c r="DC34" s="69">
        <v>114.06</v>
      </c>
      <c r="DD34" s="69">
        <v>86.22</v>
      </c>
      <c r="DE34" s="69">
        <v>87.1</v>
      </c>
      <c r="DF34" s="69">
        <v>86.55</v>
      </c>
      <c r="DG34" s="69">
        <v>67.97</v>
      </c>
      <c r="DH34" s="69">
        <v>76.739999999999995</v>
      </c>
      <c r="DI34" s="69">
        <v>144.5</v>
      </c>
      <c r="DJ34" s="138">
        <v>2.958198405082095E-2</v>
      </c>
      <c r="DK34" s="69">
        <v>137.44</v>
      </c>
      <c r="DL34" s="69">
        <v>126.46</v>
      </c>
      <c r="DM34" s="69">
        <v>116.49</v>
      </c>
      <c r="DN34" s="69">
        <v>105.92</v>
      </c>
      <c r="DO34" s="69">
        <v>139.66999999999999</v>
      </c>
      <c r="DP34" s="69">
        <v>91.04</v>
      </c>
      <c r="DQ34" s="69">
        <v>74.94</v>
      </c>
      <c r="DR34" s="69">
        <v>68.790000000000006</v>
      </c>
      <c r="DS34" s="69">
        <v>54.91</v>
      </c>
      <c r="DT34" s="69">
        <v>70.52</v>
      </c>
      <c r="DU34" s="69">
        <v>80.349999999999994</v>
      </c>
      <c r="DV34" s="69">
        <v>136.41999999999999</v>
      </c>
      <c r="DW34" s="69">
        <v>134.68</v>
      </c>
      <c r="DX34" s="69">
        <v>142.77000000000001</v>
      </c>
      <c r="DY34" s="69">
        <v>128.32</v>
      </c>
      <c r="DZ34" s="69">
        <v>120.23</v>
      </c>
      <c r="EA34" s="69">
        <v>102.89</v>
      </c>
      <c r="EB34" s="69">
        <v>68.790000000000006</v>
      </c>
      <c r="EC34" s="69">
        <v>61.85</v>
      </c>
      <c r="ED34" s="69">
        <v>64.739999999999995</v>
      </c>
      <c r="EE34" s="69">
        <v>57.23</v>
      </c>
      <c r="EF34" s="69">
        <v>64.739999999999995</v>
      </c>
      <c r="EG34" s="69">
        <v>90.17</v>
      </c>
      <c r="EH34" s="69">
        <v>112.14</v>
      </c>
      <c r="EI34" s="69">
        <v>136.41999999999999</v>
      </c>
      <c r="EJ34" s="69">
        <v>127.75</v>
      </c>
      <c r="EK34" s="69">
        <v>105.78</v>
      </c>
      <c r="EL34" s="69">
        <v>114.45</v>
      </c>
      <c r="EM34" s="69">
        <v>120.23</v>
      </c>
      <c r="EN34" s="69">
        <v>74.569999999999993</v>
      </c>
      <c r="EO34" s="69">
        <v>75.14</v>
      </c>
      <c r="EP34" s="69">
        <v>65.900000000000006</v>
      </c>
      <c r="EQ34" s="69">
        <v>56.65</v>
      </c>
      <c r="ER34" s="69">
        <v>78.61</v>
      </c>
      <c r="ES34" s="69">
        <v>106.94</v>
      </c>
      <c r="ET34" s="69">
        <v>101.73</v>
      </c>
      <c r="EU34" s="69">
        <v>119.65</v>
      </c>
      <c r="EV34" s="69">
        <v>161.27000000000001</v>
      </c>
      <c r="EW34" s="69">
        <v>180.92</v>
      </c>
      <c r="EX34" s="69">
        <v>122.54</v>
      </c>
      <c r="EY34" s="69">
        <v>83.82</v>
      </c>
      <c r="EZ34" s="69">
        <v>67.63</v>
      </c>
      <c r="FA34" s="69">
        <v>67.05</v>
      </c>
      <c r="FB34" s="69">
        <v>61.27</v>
      </c>
      <c r="FC34" s="69">
        <v>59.54</v>
      </c>
      <c r="FD34" s="69">
        <v>83.82</v>
      </c>
      <c r="FE34" s="69">
        <v>113.87</v>
      </c>
      <c r="FF34" s="69">
        <v>150.87</v>
      </c>
      <c r="FG34" s="69">
        <v>163.01</v>
      </c>
      <c r="FH34" s="69">
        <v>171.68</v>
      </c>
      <c r="FI34" s="69">
        <v>120.23</v>
      </c>
      <c r="FJ34" s="69">
        <v>120.81</v>
      </c>
      <c r="FK34" s="69">
        <v>147.4</v>
      </c>
      <c r="FL34" s="69">
        <v>111.56</v>
      </c>
      <c r="FM34" s="69">
        <v>83.24</v>
      </c>
      <c r="FN34" s="69">
        <v>72.83</v>
      </c>
      <c r="FO34" s="69">
        <v>67.05</v>
      </c>
      <c r="FP34" s="69">
        <v>70.52</v>
      </c>
      <c r="FQ34" s="69">
        <v>130.63999999999999</v>
      </c>
      <c r="FR34" s="69">
        <v>154.34</v>
      </c>
      <c r="FS34" s="69">
        <v>211.56</v>
      </c>
      <c r="FT34" s="69">
        <v>228.32</v>
      </c>
      <c r="FU34" s="69">
        <v>145.09</v>
      </c>
      <c r="FV34" s="69">
        <v>139.88</v>
      </c>
      <c r="FW34" s="69">
        <v>104.05</v>
      </c>
      <c r="FX34" s="69">
        <v>129.47999999999999</v>
      </c>
      <c r="FY34" s="69">
        <v>118.5</v>
      </c>
      <c r="FZ34" s="69">
        <v>76.3</v>
      </c>
      <c r="GA34" s="69">
        <v>69.94</v>
      </c>
      <c r="GB34" s="69">
        <v>82.08</v>
      </c>
      <c r="GC34" s="69">
        <v>88.44</v>
      </c>
      <c r="GD34" s="69">
        <v>118.5</v>
      </c>
      <c r="GE34" s="138">
        <v>3.8672727272727275E-2</v>
      </c>
      <c r="GF34" s="266">
        <v>3.4179442070872083E-2</v>
      </c>
      <c r="GG34" s="266">
        <v>1.1527940601797577E-2</v>
      </c>
      <c r="GH34" s="76">
        <v>115.19</v>
      </c>
      <c r="GI34" s="76">
        <v>129.46</v>
      </c>
      <c r="GJ34" s="76">
        <v>103.04</v>
      </c>
      <c r="GK34" s="76">
        <v>132.63</v>
      </c>
      <c r="GL34" s="76">
        <v>86.66</v>
      </c>
      <c r="GM34" s="76">
        <v>78.2</v>
      </c>
      <c r="GN34" s="76">
        <v>86.66</v>
      </c>
      <c r="GO34" s="76">
        <v>77.680000000000007</v>
      </c>
      <c r="GP34" s="76">
        <v>85.07</v>
      </c>
      <c r="GQ34" s="76">
        <v>79.790000000000006</v>
      </c>
      <c r="GR34" s="76">
        <v>95.11</v>
      </c>
      <c r="GS34" s="76">
        <v>130.52000000000001</v>
      </c>
      <c r="GT34" s="76">
        <v>142.13999999999999</v>
      </c>
      <c r="GU34" s="76">
        <v>204.49</v>
      </c>
      <c r="GV34" s="76">
        <v>97.75</v>
      </c>
      <c r="GW34" s="76">
        <v>171.2</v>
      </c>
      <c r="GX34" s="76">
        <v>166.97</v>
      </c>
      <c r="GY34" s="76">
        <v>140.55000000000001</v>
      </c>
      <c r="GZ34" s="76">
        <v>83.49</v>
      </c>
      <c r="HA34" s="76">
        <v>58.65</v>
      </c>
      <c r="HB34" s="76">
        <v>71.86</v>
      </c>
      <c r="HC34" s="76">
        <v>53.9</v>
      </c>
      <c r="HD34" s="76">
        <v>90.89</v>
      </c>
      <c r="HE34" s="76">
        <v>109.91</v>
      </c>
      <c r="HF34" s="79">
        <v>124.67</v>
      </c>
      <c r="HG34" s="79">
        <v>184.58</v>
      </c>
      <c r="HH34" s="79">
        <v>149.34</v>
      </c>
      <c r="HI34" s="79">
        <v>98.68</v>
      </c>
      <c r="HJ34" s="79">
        <v>108.37</v>
      </c>
      <c r="HK34" s="79">
        <v>120.7</v>
      </c>
      <c r="HL34" s="79">
        <v>81.06</v>
      </c>
      <c r="HM34" s="79">
        <v>55.95</v>
      </c>
      <c r="HN34" s="79">
        <v>52.86</v>
      </c>
      <c r="HO34" s="79">
        <v>55.95</v>
      </c>
      <c r="HP34" s="79">
        <v>81.5</v>
      </c>
      <c r="HQ34" s="79">
        <v>86.34</v>
      </c>
      <c r="HR34" s="79">
        <v>96.92</v>
      </c>
      <c r="HS34" s="79">
        <v>134.36000000000001</v>
      </c>
      <c r="HT34" s="79">
        <v>103.08</v>
      </c>
      <c r="HU34" s="79">
        <v>96.92</v>
      </c>
      <c r="HV34" s="79">
        <v>114.54</v>
      </c>
      <c r="HW34" s="79">
        <v>88.99</v>
      </c>
      <c r="HX34" s="79">
        <v>64.319999999999993</v>
      </c>
      <c r="HY34" s="79">
        <v>51.98</v>
      </c>
      <c r="HZ34" s="79">
        <v>54.19</v>
      </c>
      <c r="IA34" s="79">
        <v>81.06</v>
      </c>
      <c r="IB34" s="79">
        <v>103.96</v>
      </c>
      <c r="IC34" s="79">
        <v>99.56</v>
      </c>
      <c r="ID34" s="79">
        <v>112.78</v>
      </c>
      <c r="IE34" s="79">
        <v>135.68</v>
      </c>
      <c r="IF34" s="79">
        <v>95.15</v>
      </c>
      <c r="IG34" s="79">
        <v>127.31</v>
      </c>
      <c r="IH34" s="79">
        <v>95.59</v>
      </c>
      <c r="II34" s="79">
        <v>97.36</v>
      </c>
      <c r="IJ34" s="79">
        <v>112.78</v>
      </c>
      <c r="IK34" s="79">
        <v>77.53</v>
      </c>
      <c r="IL34" s="79">
        <v>58.59</v>
      </c>
      <c r="IM34" s="79">
        <v>72.25</v>
      </c>
      <c r="IN34" s="79">
        <v>68.28</v>
      </c>
      <c r="IO34" s="79">
        <v>74.45</v>
      </c>
      <c r="IP34" s="79">
        <v>164.32</v>
      </c>
      <c r="IQ34" s="79">
        <v>150.66</v>
      </c>
      <c r="IR34" s="79">
        <v>87.67</v>
      </c>
      <c r="IS34" s="79">
        <v>95.59</v>
      </c>
      <c r="IT34" s="79">
        <v>88.11</v>
      </c>
      <c r="IU34" s="79">
        <v>70.930000000000007</v>
      </c>
      <c r="IV34" s="79">
        <v>76.650000000000006</v>
      </c>
      <c r="IW34" s="79">
        <v>46.26</v>
      </c>
      <c r="IX34" s="79">
        <v>58.59</v>
      </c>
      <c r="IY34" s="79">
        <v>57.71</v>
      </c>
      <c r="IZ34" s="79">
        <v>68.72</v>
      </c>
      <c r="JA34" s="79">
        <v>59.91</v>
      </c>
      <c r="JB34" s="80">
        <v>179.22</v>
      </c>
      <c r="JC34" s="79">
        <v>138.58000000000001</v>
      </c>
      <c r="JD34" s="79">
        <v>129.22</v>
      </c>
      <c r="JE34" s="79">
        <v>93.15</v>
      </c>
      <c r="JF34" s="79">
        <v>100.23</v>
      </c>
      <c r="JG34" s="79">
        <v>96.58</v>
      </c>
      <c r="JH34" s="79">
        <v>78.31</v>
      </c>
      <c r="JI34" s="79">
        <v>59.36</v>
      </c>
      <c r="JJ34" s="79">
        <v>67.349999999999994</v>
      </c>
      <c r="JK34" s="79">
        <v>72.150000000000006</v>
      </c>
      <c r="JL34" s="79">
        <v>81.739999999999995</v>
      </c>
      <c r="JM34" s="79">
        <v>103.2</v>
      </c>
      <c r="JN34" s="79">
        <v>134.02000000000001</v>
      </c>
      <c r="JO34" s="79">
        <v>154.57</v>
      </c>
      <c r="JP34" s="79">
        <v>109.36</v>
      </c>
      <c r="JQ34" s="79">
        <v>117.35</v>
      </c>
      <c r="JR34" s="79">
        <v>97.49</v>
      </c>
      <c r="JS34" s="79">
        <v>116.21</v>
      </c>
      <c r="JT34" s="79">
        <v>105.25</v>
      </c>
      <c r="JU34" s="79">
        <v>79.91</v>
      </c>
      <c r="JV34" s="79">
        <v>76.94</v>
      </c>
      <c r="JW34" s="79">
        <v>92.47</v>
      </c>
      <c r="JX34" s="268">
        <v>103.65</v>
      </c>
      <c r="JY34" s="79">
        <v>93.84</v>
      </c>
      <c r="JZ34" s="79">
        <v>151.6</v>
      </c>
      <c r="KA34" s="79">
        <v>149.54</v>
      </c>
      <c r="KB34" s="78">
        <v>188.81</v>
      </c>
      <c r="KC34" s="78">
        <v>180.59</v>
      </c>
      <c r="KD34" s="78">
        <v>188.81</v>
      </c>
      <c r="KE34" s="78">
        <v>121.23</v>
      </c>
      <c r="KF34" s="78">
        <v>116.21</v>
      </c>
      <c r="KG34" s="78">
        <v>105.71</v>
      </c>
      <c r="KH34" s="78">
        <v>107.76</v>
      </c>
      <c r="KI34" s="78">
        <v>115.07</v>
      </c>
      <c r="KJ34" s="78">
        <v>122.15</v>
      </c>
      <c r="KK34" s="78">
        <v>179.22</v>
      </c>
      <c r="KL34" s="78">
        <v>180.82</v>
      </c>
      <c r="KM34" s="78">
        <v>186.07</v>
      </c>
      <c r="KN34" s="78">
        <v>142.01</v>
      </c>
      <c r="KO34" s="78">
        <v>155.25</v>
      </c>
      <c r="KP34" s="78">
        <v>194.06</v>
      </c>
      <c r="KQ34" s="78">
        <v>158.44999999999999</v>
      </c>
      <c r="KR34" s="78">
        <v>140.18</v>
      </c>
      <c r="KS34" s="78">
        <v>108.22</v>
      </c>
      <c r="KT34" s="78">
        <v>92.76</v>
      </c>
      <c r="KU34" s="78">
        <v>93.97</v>
      </c>
      <c r="KV34" s="78">
        <v>105.26</v>
      </c>
      <c r="KW34" s="78">
        <v>164.66</v>
      </c>
      <c r="KX34" s="78">
        <v>176.86</v>
      </c>
      <c r="KY34" s="78">
        <v>183.8</v>
      </c>
      <c r="KZ34" s="78">
        <v>168.17</v>
      </c>
      <c r="LA34" s="78">
        <v>192.26</v>
      </c>
      <c r="LB34" s="78">
        <v>167.11</v>
      </c>
      <c r="LC34" s="78">
        <v>111.12</v>
      </c>
      <c r="LD34" s="78">
        <v>124.16</v>
      </c>
      <c r="LE34" s="78">
        <v>106.13</v>
      </c>
      <c r="LF34" s="78">
        <v>90.55</v>
      </c>
      <c r="LG34" s="78">
        <v>94.72</v>
      </c>
      <c r="LH34" s="78">
        <v>123.6</v>
      </c>
      <c r="LI34" s="78">
        <v>139.36000000000001</v>
      </c>
      <c r="LJ34" s="78">
        <v>186.97</v>
      </c>
      <c r="LK34" s="78">
        <v>201.91</v>
      </c>
      <c r="LL34" s="78">
        <v>211.43</v>
      </c>
      <c r="LM34" s="78">
        <v>205.96</v>
      </c>
      <c r="LN34" s="78">
        <v>187.83</v>
      </c>
      <c r="LO34" s="78">
        <v>168.61</v>
      </c>
      <c r="LP34" s="78">
        <v>153.41</v>
      </c>
      <c r="LQ34" s="78">
        <v>143.32</v>
      </c>
      <c r="LR34" s="78">
        <v>113.45</v>
      </c>
      <c r="LS34" s="78">
        <v>107.96</v>
      </c>
      <c r="LT34" s="78">
        <v>141.65</v>
      </c>
      <c r="LU34" s="78">
        <v>122.63</v>
      </c>
      <c r="LV34" s="78">
        <v>175.14</v>
      </c>
      <c r="LW34" s="78">
        <v>203.53</v>
      </c>
      <c r="LX34" s="78">
        <v>224.29</v>
      </c>
      <c r="LY34" s="78">
        <v>161.91999999999999</v>
      </c>
      <c r="LZ34" s="78">
        <v>144.9</v>
      </c>
      <c r="MA34" s="78">
        <v>132.44999999999999</v>
      </c>
      <c r="MB34" s="78">
        <v>136.83000000000001</v>
      </c>
      <c r="MC34" s="78">
        <v>98.66</v>
      </c>
      <c r="MD34" s="78">
        <v>84.32</v>
      </c>
      <c r="ME34" s="78">
        <v>89.47</v>
      </c>
      <c r="MF34" s="78">
        <v>90.41</v>
      </c>
      <c r="MG34" s="78">
        <v>141.26</v>
      </c>
      <c r="MH34" s="78">
        <v>141.36000000000001</v>
      </c>
      <c r="MI34" s="78">
        <v>165.96</v>
      </c>
      <c r="MJ34" s="78">
        <v>158.44999999999999</v>
      </c>
      <c r="MK34" s="78">
        <v>131.27000000000001</v>
      </c>
      <c r="ML34" s="78">
        <v>129.29</v>
      </c>
      <c r="MM34" s="78">
        <v>132.81</v>
      </c>
      <c r="MN34" s="78">
        <v>130.55000000000001</v>
      </c>
      <c r="MO34" s="78">
        <v>103.77</v>
      </c>
      <c r="MP34" s="78">
        <v>112.41</v>
      </c>
      <c r="MQ34" s="78">
        <v>119.78</v>
      </c>
      <c r="MR34" s="78">
        <v>127.03</v>
      </c>
      <c r="MS34" s="78">
        <v>141.53</v>
      </c>
      <c r="MT34" s="78">
        <v>138.47999999999999</v>
      </c>
      <c r="MU34" s="78">
        <v>145.63999999999999</v>
      </c>
      <c r="MV34" s="78">
        <v>169.84</v>
      </c>
      <c r="MW34" s="78">
        <v>169.28</v>
      </c>
      <c r="MX34" s="78">
        <v>152.44</v>
      </c>
      <c r="MY34" s="78">
        <v>139.01</v>
      </c>
      <c r="MZ34" s="78">
        <v>137.96</v>
      </c>
      <c r="NA34" s="78">
        <v>117.49</v>
      </c>
      <c r="NB34" s="78">
        <v>119.93</v>
      </c>
      <c r="NC34" s="78">
        <v>134.66999999999999</v>
      </c>
      <c r="ND34" s="78">
        <v>199.81</v>
      </c>
      <c r="NE34" s="78">
        <v>183.72</v>
      </c>
      <c r="NF34" s="78">
        <v>250.72</v>
      </c>
      <c r="NG34" s="78">
        <v>233.25</v>
      </c>
      <c r="NH34" s="78">
        <v>206.92</v>
      </c>
      <c r="NI34" s="78">
        <v>244.05</v>
      </c>
      <c r="NJ34" s="78">
        <v>243.28</v>
      </c>
      <c r="NK34" s="78">
        <v>263.95</v>
      </c>
      <c r="NL34" s="78">
        <v>240.88</v>
      </c>
      <c r="NM34" s="78">
        <v>199.03</v>
      </c>
      <c r="NN34" s="78">
        <v>156.47999999999999</v>
      </c>
      <c r="NO34" s="78">
        <v>156.97999999999999</v>
      </c>
      <c r="NP34" s="78">
        <v>164.96</v>
      </c>
      <c r="NQ34" s="78">
        <v>202.88</v>
      </c>
      <c r="NR34" s="78">
        <v>261.88</v>
      </c>
      <c r="NS34" s="78">
        <v>273.58</v>
      </c>
      <c r="NT34" s="78">
        <v>271.27999999999997</v>
      </c>
      <c r="NU34" s="54">
        <v>281.52</v>
      </c>
      <c r="NV34" s="54">
        <v>365.75</v>
      </c>
      <c r="NW34" s="54">
        <v>371.92</v>
      </c>
      <c r="NX34" s="54">
        <v>275.98</v>
      </c>
      <c r="NY34" s="54">
        <v>196.62</v>
      </c>
      <c r="NZ34" s="54">
        <v>150.21</v>
      </c>
      <c r="OA34" s="54">
        <v>197.37</v>
      </c>
      <c r="OB34" s="63">
        <v>31.396045536249233</v>
      </c>
      <c r="OC34" s="55">
        <v>25.729392279271252</v>
      </c>
      <c r="OI34" s="56"/>
    </row>
    <row r="35" spans="2:407" ht="24.75" customHeight="1">
      <c r="B35" s="67" t="s">
        <v>408</v>
      </c>
      <c r="C35" s="245">
        <v>0.05</v>
      </c>
      <c r="D35" s="69">
        <v>140.75778249037555</v>
      </c>
      <c r="E35" s="69">
        <v>167.47539219951321</v>
      </c>
      <c r="F35" s="69">
        <v>136.32395989596131</v>
      </c>
      <c r="G35" s="69">
        <v>79.563983105711827</v>
      </c>
      <c r="H35" s="69">
        <v>102.14522812799775</v>
      </c>
      <c r="I35" s="69">
        <v>133.65163138447403</v>
      </c>
      <c r="J35" s="69">
        <v>155.91538605040338</v>
      </c>
      <c r="K35" s="69">
        <v>141.61513425655008</v>
      </c>
      <c r="L35" s="69">
        <v>154.81877958977407</v>
      </c>
      <c r="M35" s="69">
        <v>93.280658064916338</v>
      </c>
      <c r="N35" s="69">
        <v>106.70526948295218</v>
      </c>
      <c r="O35" s="69">
        <v>172.69218527893565</v>
      </c>
      <c r="P35" s="69">
        <v>148.52179950459472</v>
      </c>
      <c r="Q35" s="69">
        <v>145.50129694684</v>
      </c>
      <c r="R35" s="69">
        <v>149.10318322193649</v>
      </c>
      <c r="S35" s="69">
        <v>107.87071079248886</v>
      </c>
      <c r="T35" s="69">
        <v>151.17551683034844</v>
      </c>
      <c r="U35" s="69">
        <v>106.24265800515384</v>
      </c>
      <c r="V35" s="69">
        <v>106.12336634767745</v>
      </c>
      <c r="W35" s="69">
        <v>108.93194037232581</v>
      </c>
      <c r="X35" s="69">
        <v>124.20084079147612</v>
      </c>
      <c r="Y35" s="69">
        <v>76.751545427055007</v>
      </c>
      <c r="Z35" s="69">
        <v>72.478711572537321</v>
      </c>
      <c r="AA35" s="69">
        <v>74.075975088495312</v>
      </c>
      <c r="AB35" s="69">
        <v>98.724993850980795</v>
      </c>
      <c r="AC35" s="69">
        <v>79.734636376424845</v>
      </c>
      <c r="AD35" s="69">
        <v>88.525871095795623</v>
      </c>
      <c r="AE35" s="69">
        <v>63.533263854706156</v>
      </c>
      <c r="AF35" s="69">
        <v>85.052863399093638</v>
      </c>
      <c r="AG35" s="69">
        <v>63.787266698484359</v>
      </c>
      <c r="AH35" s="69">
        <v>89.748155807754713</v>
      </c>
      <c r="AI35" s="69">
        <v>95.151918271886487</v>
      </c>
      <c r="AJ35" s="69">
        <v>61.51718205462241</v>
      </c>
      <c r="AK35" s="69">
        <v>50.035855841187363</v>
      </c>
      <c r="AL35" s="69">
        <v>57.202071930565403</v>
      </c>
      <c r="AM35" s="69">
        <v>81.874956508484757</v>
      </c>
      <c r="AN35" s="69">
        <v>162.63763538374093</v>
      </c>
      <c r="AO35" s="69">
        <v>121.76292902397014</v>
      </c>
      <c r="AP35" s="69">
        <v>103.17858055435929</v>
      </c>
      <c r="AQ35" s="69">
        <v>83.635459909655992</v>
      </c>
      <c r="AR35" s="69">
        <v>78.313037277432088</v>
      </c>
      <c r="AS35" s="69">
        <v>68.823099944677907</v>
      </c>
      <c r="AT35" s="69">
        <v>76.897249453242836</v>
      </c>
      <c r="AU35" s="69">
        <v>87.474123016307075</v>
      </c>
      <c r="AV35" s="69">
        <v>166.80866249462966</v>
      </c>
      <c r="AW35" s="69">
        <v>111.04310342185491</v>
      </c>
      <c r="AX35" s="69">
        <v>65.070861014551312</v>
      </c>
      <c r="AY35" s="69">
        <v>74.355258505577737</v>
      </c>
      <c r="AZ35" s="69">
        <v>117.31557854877337</v>
      </c>
      <c r="BA35" s="69">
        <v>119.05278520934878</v>
      </c>
      <c r="BB35" s="69">
        <v>122.33212675573284</v>
      </c>
      <c r="BC35" s="69">
        <v>94.772671309169496</v>
      </c>
      <c r="BD35" s="69">
        <v>92.58240707442792</v>
      </c>
      <c r="BE35" s="69">
        <v>135.88572439570282</v>
      </c>
      <c r="BF35" s="69">
        <v>231.22750554591215</v>
      </c>
      <c r="BG35" s="69">
        <v>191.67472601731845</v>
      </c>
      <c r="BH35" s="69">
        <v>65.919812573876627</v>
      </c>
      <c r="BI35" s="69">
        <v>68.454959029810823</v>
      </c>
      <c r="BJ35" s="69">
        <v>114.31578951434027</v>
      </c>
      <c r="BK35" s="69">
        <v>113.43837359643803</v>
      </c>
      <c r="BL35" s="69">
        <v>134.17535714121763</v>
      </c>
      <c r="BM35" s="69">
        <v>63.57</v>
      </c>
      <c r="BN35" s="69">
        <v>62.41</v>
      </c>
      <c r="BO35" s="69">
        <v>65.67</v>
      </c>
      <c r="BP35" s="69">
        <v>47.45</v>
      </c>
      <c r="BQ35" s="69">
        <v>65.81</v>
      </c>
      <c r="BR35" s="69">
        <v>121.89</v>
      </c>
      <c r="BS35" s="69">
        <v>111.66</v>
      </c>
      <c r="BT35" s="69">
        <v>106.92</v>
      </c>
      <c r="BU35" s="69">
        <v>118.56</v>
      </c>
      <c r="BV35" s="69">
        <v>80.69</v>
      </c>
      <c r="BW35" s="69">
        <v>61.94</v>
      </c>
      <c r="BX35" s="69">
        <v>46.45</v>
      </c>
      <c r="BY35" s="138">
        <v>0.04</v>
      </c>
      <c r="BZ35" s="69">
        <v>65</v>
      </c>
      <c r="CA35" s="69">
        <v>66.73</v>
      </c>
      <c r="CB35" s="69">
        <v>66.23</v>
      </c>
      <c r="CC35" s="69">
        <v>40.18</v>
      </c>
      <c r="CD35" s="69">
        <v>66.58</v>
      </c>
      <c r="CE35" s="69">
        <v>71.290000000000006</v>
      </c>
      <c r="CF35" s="69">
        <v>68.849999999999994</v>
      </c>
      <c r="CG35" s="69">
        <v>90.11</v>
      </c>
      <c r="CH35" s="69">
        <v>117.56</v>
      </c>
      <c r="CI35" s="69">
        <v>59.54</v>
      </c>
      <c r="CJ35" s="69">
        <v>35.29</v>
      </c>
      <c r="CK35" s="69">
        <v>49.01</v>
      </c>
      <c r="CL35" s="69">
        <v>93.62</v>
      </c>
      <c r="CM35" s="69">
        <v>83.14</v>
      </c>
      <c r="CN35" s="69">
        <v>86.45</v>
      </c>
      <c r="CO35" s="69">
        <v>65.06</v>
      </c>
      <c r="CP35" s="69">
        <v>68.760000000000005</v>
      </c>
      <c r="CQ35" s="69">
        <v>85.31</v>
      </c>
      <c r="CR35" s="69">
        <v>93.97</v>
      </c>
      <c r="CS35" s="69">
        <v>68.25</v>
      </c>
      <c r="CT35" s="69">
        <v>65.33</v>
      </c>
      <c r="CU35" s="69">
        <v>69.64</v>
      </c>
      <c r="CV35" s="69">
        <v>51.03</v>
      </c>
      <c r="CW35" s="69">
        <v>74.400000000000006</v>
      </c>
      <c r="CX35" s="69">
        <v>84.32</v>
      </c>
      <c r="CY35" s="69">
        <v>80.069999999999993</v>
      </c>
      <c r="CZ35" s="69">
        <v>101.5</v>
      </c>
      <c r="DA35" s="69">
        <v>94.28</v>
      </c>
      <c r="DB35" s="69">
        <v>81.53</v>
      </c>
      <c r="DC35" s="69">
        <v>86.03</v>
      </c>
      <c r="DD35" s="69">
        <v>104.38</v>
      </c>
      <c r="DE35" s="69">
        <v>78.28</v>
      </c>
      <c r="DF35" s="69">
        <v>101.3</v>
      </c>
      <c r="DG35" s="69">
        <v>93.2</v>
      </c>
      <c r="DH35" s="69">
        <v>72.45</v>
      </c>
      <c r="DI35" s="69">
        <v>95.64</v>
      </c>
      <c r="DJ35" s="138">
        <v>2.8514272347576759E-2</v>
      </c>
      <c r="DK35" s="69">
        <v>112.57</v>
      </c>
      <c r="DL35" s="69">
        <v>100.88</v>
      </c>
      <c r="DM35" s="69">
        <v>127.53</v>
      </c>
      <c r="DN35" s="69">
        <v>97.91</v>
      </c>
      <c r="DO35" s="69">
        <v>115.62</v>
      </c>
      <c r="DP35" s="69">
        <v>101.12</v>
      </c>
      <c r="DQ35" s="69">
        <v>107.42</v>
      </c>
      <c r="DR35" s="69">
        <v>89.36</v>
      </c>
      <c r="DS35" s="69">
        <v>60.64</v>
      </c>
      <c r="DT35" s="69">
        <v>85.11</v>
      </c>
      <c r="DU35" s="69">
        <v>87.23</v>
      </c>
      <c r="DV35" s="69">
        <v>112.77</v>
      </c>
      <c r="DW35" s="69">
        <v>103.19</v>
      </c>
      <c r="DX35" s="69">
        <v>89.36</v>
      </c>
      <c r="DY35" s="69">
        <v>108.51</v>
      </c>
      <c r="DZ35" s="69">
        <v>147.87</v>
      </c>
      <c r="EA35" s="69">
        <v>120.21</v>
      </c>
      <c r="EB35" s="69">
        <v>92.55</v>
      </c>
      <c r="EC35" s="69">
        <v>104.26</v>
      </c>
      <c r="ED35" s="69">
        <v>134.04</v>
      </c>
      <c r="EE35" s="69">
        <v>96.81</v>
      </c>
      <c r="EF35" s="69">
        <v>85.11</v>
      </c>
      <c r="EG35" s="69">
        <v>104.26</v>
      </c>
      <c r="EH35" s="69">
        <v>88.3</v>
      </c>
      <c r="EI35" s="69">
        <v>140.43</v>
      </c>
      <c r="EJ35" s="69">
        <v>141.49</v>
      </c>
      <c r="EK35" s="69">
        <v>140.43</v>
      </c>
      <c r="EL35" s="69">
        <v>110.64</v>
      </c>
      <c r="EM35" s="69">
        <v>113.83</v>
      </c>
      <c r="EN35" s="69">
        <v>123.4</v>
      </c>
      <c r="EO35" s="69">
        <v>120.21</v>
      </c>
      <c r="EP35" s="69">
        <v>101.06</v>
      </c>
      <c r="EQ35" s="69">
        <v>132.97999999999999</v>
      </c>
      <c r="ER35" s="69">
        <v>157.44999999999999</v>
      </c>
      <c r="ES35" s="69">
        <v>113.83</v>
      </c>
      <c r="ET35" s="69">
        <v>82.98</v>
      </c>
      <c r="EU35" s="69">
        <v>102.13</v>
      </c>
      <c r="EV35" s="69">
        <v>125.53</v>
      </c>
      <c r="EW35" s="69">
        <v>153.19</v>
      </c>
      <c r="EX35" s="69">
        <v>129.79</v>
      </c>
      <c r="EY35" s="69">
        <v>107.45</v>
      </c>
      <c r="EZ35" s="69">
        <v>81.91</v>
      </c>
      <c r="FA35" s="69">
        <v>126.6</v>
      </c>
      <c r="FB35" s="69">
        <v>123.4</v>
      </c>
      <c r="FC35" s="69">
        <v>67.02</v>
      </c>
      <c r="FD35" s="69">
        <v>76.599999999999994</v>
      </c>
      <c r="FE35" s="69">
        <v>73.400000000000006</v>
      </c>
      <c r="FF35" s="69">
        <v>104.26</v>
      </c>
      <c r="FG35" s="69">
        <v>129.79</v>
      </c>
      <c r="FH35" s="69">
        <v>163.83000000000001</v>
      </c>
      <c r="FI35" s="69">
        <v>167.02</v>
      </c>
      <c r="FJ35" s="69">
        <v>130.85</v>
      </c>
      <c r="FK35" s="69">
        <v>153.19</v>
      </c>
      <c r="FL35" s="69">
        <v>105.32</v>
      </c>
      <c r="FM35" s="69">
        <v>143.62</v>
      </c>
      <c r="FN35" s="69">
        <v>110.64</v>
      </c>
      <c r="FO35" s="69">
        <v>81.91</v>
      </c>
      <c r="FP35" s="69">
        <v>80.849999999999994</v>
      </c>
      <c r="FQ35" s="69">
        <v>93.62</v>
      </c>
      <c r="FR35" s="69">
        <v>139.36000000000001</v>
      </c>
      <c r="FS35" s="69">
        <v>129.79</v>
      </c>
      <c r="FT35" s="69">
        <v>153.19</v>
      </c>
      <c r="FU35" s="69">
        <v>173.4</v>
      </c>
      <c r="FV35" s="69">
        <v>185.11</v>
      </c>
      <c r="FW35" s="69">
        <v>186.17</v>
      </c>
      <c r="FX35" s="69">
        <v>138.30000000000001</v>
      </c>
      <c r="FY35" s="69">
        <v>156.38</v>
      </c>
      <c r="FZ35" s="69">
        <v>136.16999999999999</v>
      </c>
      <c r="GA35" s="69">
        <v>97.87</v>
      </c>
      <c r="GB35" s="69">
        <v>113.83</v>
      </c>
      <c r="GC35" s="69">
        <v>91.49</v>
      </c>
      <c r="GD35" s="69">
        <v>108.51</v>
      </c>
      <c r="GE35" s="138">
        <v>3.612727272727273E-2</v>
      </c>
      <c r="GF35" s="266">
        <v>3.1456814945128593E-2</v>
      </c>
      <c r="GG35" s="266">
        <v>3.5951543571707698E-2</v>
      </c>
      <c r="GH35" s="76">
        <v>75.14</v>
      </c>
      <c r="GI35" s="76">
        <v>108.62</v>
      </c>
      <c r="GJ35" s="76">
        <v>139.86000000000001</v>
      </c>
      <c r="GK35" s="76">
        <v>85.55</v>
      </c>
      <c r="GL35" s="76">
        <v>74.400000000000006</v>
      </c>
      <c r="GM35" s="76">
        <v>101.92</v>
      </c>
      <c r="GN35" s="76">
        <v>94.48</v>
      </c>
      <c r="GO35" s="76">
        <v>88.53</v>
      </c>
      <c r="GP35" s="76">
        <v>177.06</v>
      </c>
      <c r="GQ35" s="76">
        <v>111.59</v>
      </c>
      <c r="GR35" s="76">
        <v>62.49</v>
      </c>
      <c r="GS35" s="76">
        <v>80.349999999999994</v>
      </c>
      <c r="GT35" s="76">
        <v>93.74</v>
      </c>
      <c r="GU35" s="76">
        <v>145.82</v>
      </c>
      <c r="GV35" s="76">
        <v>113.83</v>
      </c>
      <c r="GW35" s="76">
        <v>119.03</v>
      </c>
      <c r="GX35" s="76">
        <v>124.98</v>
      </c>
      <c r="GY35" s="76">
        <v>130.94</v>
      </c>
      <c r="GZ35" s="76">
        <v>107.87</v>
      </c>
      <c r="HA35" s="76">
        <v>79.599999999999994</v>
      </c>
      <c r="HB35" s="76">
        <v>69.19</v>
      </c>
      <c r="HC35" s="76">
        <v>77.37</v>
      </c>
      <c r="HD35" s="76">
        <v>127.22</v>
      </c>
      <c r="HE35" s="76">
        <v>96.71</v>
      </c>
      <c r="HF35" s="79">
        <v>120.54</v>
      </c>
      <c r="HG35" s="79">
        <v>166.33</v>
      </c>
      <c r="HH35" s="79">
        <v>119.19</v>
      </c>
      <c r="HI35" s="79">
        <v>148.15</v>
      </c>
      <c r="HJ35" s="79">
        <v>117.17</v>
      </c>
      <c r="HK35" s="79">
        <v>88.22</v>
      </c>
      <c r="HL35" s="79">
        <v>70.03</v>
      </c>
      <c r="HM35" s="79">
        <v>92.26</v>
      </c>
      <c r="HN35" s="79">
        <v>78.11</v>
      </c>
      <c r="HO35" s="79">
        <v>64.650000000000006</v>
      </c>
      <c r="HP35" s="79">
        <v>65.989999999999995</v>
      </c>
      <c r="HQ35" s="79">
        <v>69.36</v>
      </c>
      <c r="HR35" s="79">
        <v>74.069999999999993</v>
      </c>
      <c r="HS35" s="79">
        <v>103.7</v>
      </c>
      <c r="HT35" s="79">
        <v>88.22</v>
      </c>
      <c r="HU35" s="79">
        <v>127.95</v>
      </c>
      <c r="HV35" s="79">
        <v>107.07</v>
      </c>
      <c r="HW35" s="79">
        <v>74.75</v>
      </c>
      <c r="HX35" s="79">
        <v>86.2</v>
      </c>
      <c r="HY35" s="79">
        <v>100.34</v>
      </c>
      <c r="HZ35" s="79">
        <v>98.99</v>
      </c>
      <c r="IA35" s="79">
        <v>131.99</v>
      </c>
      <c r="IB35" s="79">
        <v>119.87</v>
      </c>
      <c r="IC35" s="79">
        <v>92.93</v>
      </c>
      <c r="ID35" s="79">
        <v>72.73</v>
      </c>
      <c r="IE35" s="79">
        <v>84.18</v>
      </c>
      <c r="IF35" s="79">
        <v>97.64</v>
      </c>
      <c r="IG35" s="79">
        <v>98.32</v>
      </c>
      <c r="IH35" s="79">
        <v>80.81</v>
      </c>
      <c r="II35" s="79">
        <v>96.3</v>
      </c>
      <c r="IJ35" s="79">
        <v>113.13</v>
      </c>
      <c r="IK35" s="79">
        <v>142.76</v>
      </c>
      <c r="IL35" s="79">
        <v>96.3</v>
      </c>
      <c r="IM35" s="79">
        <v>94.95</v>
      </c>
      <c r="IN35" s="79">
        <v>82.15</v>
      </c>
      <c r="IO35" s="79">
        <v>83.5</v>
      </c>
      <c r="IP35" s="79">
        <v>142.09</v>
      </c>
      <c r="IQ35" s="79">
        <v>137.37</v>
      </c>
      <c r="IR35" s="79">
        <v>102.36</v>
      </c>
      <c r="IS35" s="79">
        <v>96.3</v>
      </c>
      <c r="IT35" s="79">
        <v>86.87</v>
      </c>
      <c r="IU35" s="79">
        <v>125.93</v>
      </c>
      <c r="IV35" s="79">
        <v>86.2</v>
      </c>
      <c r="IW35" s="79">
        <v>65.989999999999995</v>
      </c>
      <c r="IX35" s="79">
        <v>72.73</v>
      </c>
      <c r="IY35" s="79">
        <v>67.34</v>
      </c>
      <c r="IZ35" s="79">
        <v>63.3</v>
      </c>
      <c r="JA35" s="79">
        <v>76.09</v>
      </c>
      <c r="JB35" s="80">
        <v>134.11000000000001</v>
      </c>
      <c r="JC35" s="79">
        <v>125.08</v>
      </c>
      <c r="JD35" s="79">
        <v>120.74</v>
      </c>
      <c r="JE35" s="79">
        <v>104.01</v>
      </c>
      <c r="JF35" s="79">
        <v>98.66</v>
      </c>
      <c r="JG35" s="79">
        <v>96.66</v>
      </c>
      <c r="JH35" s="79">
        <v>88.96</v>
      </c>
      <c r="JI35" s="79">
        <v>86.96</v>
      </c>
      <c r="JJ35" s="79">
        <v>82.27</v>
      </c>
      <c r="JK35" s="79">
        <v>88.29</v>
      </c>
      <c r="JL35" s="79">
        <v>82.94</v>
      </c>
      <c r="JM35" s="79">
        <v>90.97</v>
      </c>
      <c r="JN35" s="79">
        <v>97.66</v>
      </c>
      <c r="JO35" s="79">
        <v>131.1</v>
      </c>
      <c r="JP35" s="79">
        <v>122.07</v>
      </c>
      <c r="JQ35" s="79">
        <v>103.68</v>
      </c>
      <c r="JR35" s="79">
        <v>90.64</v>
      </c>
      <c r="JS35" s="79">
        <v>105.02</v>
      </c>
      <c r="JT35" s="79">
        <v>129.1</v>
      </c>
      <c r="JU35" s="268">
        <v>130.77000000000001</v>
      </c>
      <c r="JV35" s="79">
        <v>126.76</v>
      </c>
      <c r="JW35" s="268">
        <v>182.94</v>
      </c>
      <c r="JX35" s="268">
        <v>140.47</v>
      </c>
      <c r="JY35" s="79">
        <v>136.79</v>
      </c>
      <c r="JZ35" s="79">
        <v>118.73</v>
      </c>
      <c r="KA35" s="79">
        <v>120.74</v>
      </c>
      <c r="KB35" s="78">
        <v>148.83000000000001</v>
      </c>
      <c r="KC35" s="78">
        <v>149.83000000000001</v>
      </c>
      <c r="KD35" s="78">
        <v>141.13999999999999</v>
      </c>
      <c r="KE35" s="78">
        <v>134.44999999999999</v>
      </c>
      <c r="KF35" s="78">
        <v>132.78</v>
      </c>
      <c r="KG35" s="78">
        <v>127.42</v>
      </c>
      <c r="KH35" s="78">
        <v>122.74</v>
      </c>
      <c r="KI35" s="78">
        <v>88.96</v>
      </c>
      <c r="KJ35" s="78">
        <v>90.64</v>
      </c>
      <c r="KK35" s="78">
        <v>103.34</v>
      </c>
      <c r="KL35" s="78">
        <v>121.07</v>
      </c>
      <c r="KM35" s="78">
        <v>124.75</v>
      </c>
      <c r="KN35" s="78">
        <v>128.09</v>
      </c>
      <c r="KO35" s="78">
        <v>128.76</v>
      </c>
      <c r="KP35" s="78">
        <v>145.47999999999999</v>
      </c>
      <c r="KQ35" s="78">
        <v>137.12</v>
      </c>
      <c r="KR35" s="78">
        <v>146.15</v>
      </c>
      <c r="KS35" s="78">
        <v>129.77000000000001</v>
      </c>
      <c r="KT35" s="78">
        <v>96.53</v>
      </c>
      <c r="KU35" s="78">
        <v>90.82</v>
      </c>
      <c r="KV35" s="78">
        <v>99.48</v>
      </c>
      <c r="KW35" s="78">
        <v>98.78</v>
      </c>
      <c r="KX35" s="78">
        <v>118.97</v>
      </c>
      <c r="KY35" s="78">
        <v>142.57</v>
      </c>
      <c r="KZ35" s="78">
        <v>150.94999999999999</v>
      </c>
      <c r="LA35" s="78">
        <v>153.72</v>
      </c>
      <c r="LB35" s="78">
        <v>150.04</v>
      </c>
      <c r="LC35" s="78">
        <v>116.39</v>
      </c>
      <c r="LD35" s="78">
        <v>138.77000000000001</v>
      </c>
      <c r="LE35" s="78">
        <v>126.91</v>
      </c>
      <c r="LF35" s="78">
        <v>108.79</v>
      </c>
      <c r="LG35" s="78">
        <v>125.67</v>
      </c>
      <c r="LH35" s="78">
        <v>108.67</v>
      </c>
      <c r="LI35" s="78">
        <v>121.92</v>
      </c>
      <c r="LJ35" s="78">
        <v>142.68</v>
      </c>
      <c r="LK35" s="78">
        <v>151.28</v>
      </c>
      <c r="LL35" s="78">
        <v>187.95</v>
      </c>
      <c r="LM35" s="78">
        <v>182.46</v>
      </c>
      <c r="LN35" s="78">
        <v>165.84</v>
      </c>
      <c r="LO35" s="78">
        <v>148.31</v>
      </c>
      <c r="LP35" s="78">
        <v>171.06</v>
      </c>
      <c r="LQ35" s="78">
        <v>167.21</v>
      </c>
      <c r="LR35" s="78">
        <v>148.30000000000001</v>
      </c>
      <c r="LS35" s="78">
        <v>138.83000000000001</v>
      </c>
      <c r="LT35" s="78">
        <v>125.32</v>
      </c>
      <c r="LU35" s="78">
        <v>133.09</v>
      </c>
      <c r="LV35" s="78">
        <v>148.66999999999999</v>
      </c>
      <c r="LW35" s="78">
        <v>185.75</v>
      </c>
      <c r="LX35" s="78">
        <v>195.2</v>
      </c>
      <c r="LY35" s="78">
        <v>199.68</v>
      </c>
      <c r="LZ35" s="78">
        <v>162.37</v>
      </c>
      <c r="MA35" s="78">
        <v>162.28</v>
      </c>
      <c r="MB35" s="78">
        <v>139.63999999999999</v>
      </c>
      <c r="MC35" s="78">
        <v>116.38</v>
      </c>
      <c r="MD35" s="78">
        <v>105.28</v>
      </c>
      <c r="ME35" s="78">
        <v>116.35</v>
      </c>
      <c r="MF35" s="78">
        <v>104.59</v>
      </c>
      <c r="MG35" s="78">
        <v>134.05000000000001</v>
      </c>
      <c r="MH35" s="78">
        <v>137.36000000000001</v>
      </c>
      <c r="MI35" s="78">
        <v>187.76</v>
      </c>
      <c r="MJ35" s="78">
        <v>174.13</v>
      </c>
      <c r="MK35" s="78">
        <v>154.56</v>
      </c>
      <c r="ML35" s="78">
        <v>163.26</v>
      </c>
      <c r="MM35" s="78">
        <v>140.52000000000001</v>
      </c>
      <c r="MN35" s="78">
        <v>153.32</v>
      </c>
      <c r="MO35" s="78">
        <v>151.94999999999999</v>
      </c>
      <c r="MP35" s="78">
        <v>153.54</v>
      </c>
      <c r="MQ35" s="78">
        <v>153.30000000000001</v>
      </c>
      <c r="MR35" s="78">
        <v>157.93</v>
      </c>
      <c r="MS35" s="78">
        <v>139.55000000000001</v>
      </c>
      <c r="MT35" s="78">
        <v>133.62</v>
      </c>
      <c r="MU35" s="78">
        <v>140.01</v>
      </c>
      <c r="MV35" s="78">
        <v>167</v>
      </c>
      <c r="MW35" s="78">
        <v>172.74</v>
      </c>
      <c r="MX35" s="78">
        <v>178.46</v>
      </c>
      <c r="MY35" s="78">
        <v>176.51</v>
      </c>
      <c r="MZ35" s="78">
        <v>175.23</v>
      </c>
      <c r="NA35" s="78">
        <v>158.21</v>
      </c>
      <c r="NB35" s="78">
        <v>167.03</v>
      </c>
      <c r="NC35" s="78">
        <v>174.59</v>
      </c>
      <c r="ND35" s="78">
        <v>189.68</v>
      </c>
      <c r="NE35" s="78">
        <v>192.96</v>
      </c>
      <c r="NF35" s="78">
        <v>213.32</v>
      </c>
      <c r="NG35" s="78">
        <v>226.43</v>
      </c>
      <c r="NH35" s="78">
        <v>224.06</v>
      </c>
      <c r="NI35" s="78">
        <v>237.28</v>
      </c>
      <c r="NJ35" s="78">
        <v>262.67</v>
      </c>
      <c r="NK35" s="78">
        <v>277.25</v>
      </c>
      <c r="NL35" s="78">
        <v>291.69</v>
      </c>
      <c r="NM35" s="78">
        <v>244.3</v>
      </c>
      <c r="NN35" s="78">
        <v>220.25</v>
      </c>
      <c r="NO35" s="78">
        <v>196.53</v>
      </c>
      <c r="NP35" s="78">
        <v>217.29</v>
      </c>
      <c r="NQ35" s="78">
        <v>226.18</v>
      </c>
      <c r="NR35" s="78">
        <v>251.69</v>
      </c>
      <c r="NS35" s="78">
        <v>282.52</v>
      </c>
      <c r="NT35" s="78">
        <v>287.70999999999998</v>
      </c>
      <c r="NU35" s="54">
        <v>316.82</v>
      </c>
      <c r="NV35" s="54">
        <v>311.55</v>
      </c>
      <c r="NW35" s="54">
        <v>295.68</v>
      </c>
      <c r="NX35" s="54">
        <v>298.3</v>
      </c>
      <c r="NY35" s="54">
        <v>306.77999999999997</v>
      </c>
      <c r="NZ35" s="54">
        <v>329.9</v>
      </c>
      <c r="OA35" s="54">
        <v>325.02999999999997</v>
      </c>
      <c r="OB35" s="63">
        <v>-1.4762049105789572</v>
      </c>
      <c r="OC35" s="55">
        <v>65.38441968147356</v>
      </c>
      <c r="OI35" s="56"/>
    </row>
    <row r="36" spans="2:407" ht="24.75" customHeight="1">
      <c r="B36" s="204" t="s">
        <v>409</v>
      </c>
      <c r="C36" s="245">
        <v>0.06</v>
      </c>
      <c r="D36" s="252">
        <v>124.60899523461542</v>
      </c>
      <c r="E36" s="252">
        <v>133.33226040584256</v>
      </c>
      <c r="F36" s="252">
        <v>146.9704146186051</v>
      </c>
      <c r="G36" s="252">
        <v>159.8946698335354</v>
      </c>
      <c r="H36" s="252">
        <v>126.79711653346095</v>
      </c>
      <c r="I36" s="252">
        <v>125.42998014111035</v>
      </c>
      <c r="J36" s="252">
        <v>113.25419136165011</v>
      </c>
      <c r="K36" s="252">
        <v>109.72907210030003</v>
      </c>
      <c r="L36" s="252">
        <v>104.4573639174038</v>
      </c>
      <c r="M36" s="252">
        <v>108.55985698761042</v>
      </c>
      <c r="N36" s="252">
        <v>96.218951477791876</v>
      </c>
      <c r="O36" s="252">
        <v>125.27371564320087</v>
      </c>
      <c r="P36" s="252">
        <v>116.52130042424282</v>
      </c>
      <c r="Q36" s="252">
        <v>134.02514220905067</v>
      </c>
      <c r="R36" s="252">
        <v>120.52411429167715</v>
      </c>
      <c r="S36" s="252">
        <v>114.13010561358696</v>
      </c>
      <c r="T36" s="252">
        <v>122.53443175136378</v>
      </c>
      <c r="U36" s="252">
        <v>124.40105085747746</v>
      </c>
      <c r="V36" s="252">
        <v>114.98124438065803</v>
      </c>
      <c r="W36" s="252">
        <v>98.347221726618372</v>
      </c>
      <c r="X36" s="252">
        <v>86.007143295764578</v>
      </c>
      <c r="Y36" s="252">
        <v>85.19720644093502</v>
      </c>
      <c r="Z36" s="252">
        <v>107.86488927746699</v>
      </c>
      <c r="AA36" s="252">
        <v>99.478027825564823</v>
      </c>
      <c r="AB36" s="252">
        <v>113.06571323748274</v>
      </c>
      <c r="AC36" s="252">
        <v>96.785730465063168</v>
      </c>
      <c r="AD36" s="252">
        <v>112.58550034003075</v>
      </c>
      <c r="AE36" s="252">
        <v>101.34550989142383</v>
      </c>
      <c r="AF36" s="252">
        <v>96.392485240967147</v>
      </c>
      <c r="AG36" s="252">
        <v>107.69133103524844</v>
      </c>
      <c r="AH36" s="252">
        <v>94.393198162869353</v>
      </c>
      <c r="AI36" s="252">
        <v>79.689453273017335</v>
      </c>
      <c r="AJ36" s="252">
        <v>80.02774694970546</v>
      </c>
      <c r="AK36" s="252">
        <v>66.456843502005214</v>
      </c>
      <c r="AL36" s="252">
        <v>62.488910960862817</v>
      </c>
      <c r="AM36" s="252">
        <v>83.704092228959354</v>
      </c>
      <c r="AN36" s="252">
        <v>115.22281159453624</v>
      </c>
      <c r="AO36" s="252">
        <v>114.38267992518945</v>
      </c>
      <c r="AP36" s="252">
        <v>118.42266083941999</v>
      </c>
      <c r="AQ36" s="252">
        <v>106.45755952198594</v>
      </c>
      <c r="AR36" s="252">
        <v>104.74848822629357</v>
      </c>
      <c r="AS36" s="252">
        <v>104.54673172431666</v>
      </c>
      <c r="AT36" s="252">
        <v>105.7695585696879</v>
      </c>
      <c r="AU36" s="252">
        <v>85.906620158581319</v>
      </c>
      <c r="AV36" s="252">
        <v>80.057900897011322</v>
      </c>
      <c r="AW36" s="252">
        <v>79.709571268375996</v>
      </c>
      <c r="AX36" s="252">
        <v>78.147173969743804</v>
      </c>
      <c r="AY36" s="252">
        <v>106.6282433048578</v>
      </c>
      <c r="AZ36" s="252">
        <v>96.921015447084869</v>
      </c>
      <c r="BA36" s="69">
        <v>101.41867692721316</v>
      </c>
      <c r="BB36" s="69">
        <v>117.86431873890018</v>
      </c>
      <c r="BC36" s="69">
        <v>120.44968939916654</v>
      </c>
      <c r="BD36" s="69">
        <v>105.93122956798055</v>
      </c>
      <c r="BE36" s="69">
        <v>102.54073120603371</v>
      </c>
      <c r="BF36" s="69">
        <v>131.26552497955885</v>
      </c>
      <c r="BG36" s="69">
        <v>124.60288358906251</v>
      </c>
      <c r="BH36" s="69">
        <v>116.21483485896486</v>
      </c>
      <c r="BI36" s="69">
        <v>82.94022553057988</v>
      </c>
      <c r="BJ36" s="69">
        <v>67.971055285344221</v>
      </c>
      <c r="BK36" s="69">
        <v>63.940970932492512</v>
      </c>
      <c r="BL36" s="69">
        <v>72.953563307731315</v>
      </c>
      <c r="BM36" s="69">
        <v>54.55</v>
      </c>
      <c r="BN36" s="69">
        <v>75.28</v>
      </c>
      <c r="BO36" s="69">
        <v>61</v>
      </c>
      <c r="BP36" s="69">
        <v>62.42</v>
      </c>
      <c r="BQ36" s="69">
        <v>49.9</v>
      </c>
      <c r="BR36" s="69">
        <v>69.89</v>
      </c>
      <c r="BS36" s="69">
        <v>110.34</v>
      </c>
      <c r="BT36" s="69">
        <v>69.73</v>
      </c>
      <c r="BU36" s="69">
        <v>57.21</v>
      </c>
      <c r="BV36" s="69">
        <v>51.1</v>
      </c>
      <c r="BW36" s="69">
        <v>49.41</v>
      </c>
      <c r="BX36" s="69">
        <v>46.71</v>
      </c>
      <c r="BY36" s="253">
        <v>0.09</v>
      </c>
      <c r="BZ36" s="69">
        <v>91.4</v>
      </c>
      <c r="CA36" s="69">
        <v>100.14</v>
      </c>
      <c r="CB36" s="69">
        <v>93.72</v>
      </c>
      <c r="CC36" s="69">
        <v>85.04</v>
      </c>
      <c r="CD36" s="69">
        <v>92.08</v>
      </c>
      <c r="CE36" s="69">
        <v>133.25</v>
      </c>
      <c r="CF36" s="69">
        <v>77.87</v>
      </c>
      <c r="CG36" s="69">
        <v>73.97</v>
      </c>
      <c r="CH36" s="69">
        <v>81.88</v>
      </c>
      <c r="CI36" s="69">
        <v>93.08</v>
      </c>
      <c r="CJ36" s="69">
        <v>82.4</v>
      </c>
      <c r="CK36" s="69">
        <v>66.38</v>
      </c>
      <c r="CL36" s="69">
        <v>57.17</v>
      </c>
      <c r="CM36" s="69">
        <v>94.57</v>
      </c>
      <c r="CN36" s="69">
        <v>104.31</v>
      </c>
      <c r="CO36" s="69">
        <v>142.82</v>
      </c>
      <c r="CP36" s="69">
        <v>112.62</v>
      </c>
      <c r="CQ36" s="69">
        <v>124.11</v>
      </c>
      <c r="CR36" s="69">
        <v>131.47999999999999</v>
      </c>
      <c r="CS36" s="69">
        <v>111.96</v>
      </c>
      <c r="CT36" s="69">
        <v>76.55</v>
      </c>
      <c r="CU36" s="69">
        <v>67.849999999999994</v>
      </c>
      <c r="CV36" s="69">
        <v>73.31</v>
      </c>
      <c r="CW36" s="69">
        <v>92.36</v>
      </c>
      <c r="CX36" s="69">
        <v>103.41</v>
      </c>
      <c r="CY36" s="69">
        <v>98.21</v>
      </c>
      <c r="CZ36" s="69">
        <v>131.27000000000001</v>
      </c>
      <c r="DA36" s="69">
        <v>163.76</v>
      </c>
      <c r="DB36" s="69">
        <v>154.99</v>
      </c>
      <c r="DC36" s="69">
        <v>122.72</v>
      </c>
      <c r="DD36" s="69">
        <v>123.87</v>
      </c>
      <c r="DE36" s="69">
        <v>97.89</v>
      </c>
      <c r="DF36" s="69">
        <v>73.77</v>
      </c>
      <c r="DG36" s="69">
        <v>65.180000000000007</v>
      </c>
      <c r="DH36" s="69">
        <v>66.709999999999994</v>
      </c>
      <c r="DI36" s="69">
        <v>68.930000000000007</v>
      </c>
      <c r="DJ36" s="138">
        <v>0.14900801022886073</v>
      </c>
      <c r="DK36" s="70">
        <v>132.22999999999999</v>
      </c>
      <c r="DL36" s="69">
        <v>115.77</v>
      </c>
      <c r="DM36" s="69">
        <v>118.62</v>
      </c>
      <c r="DN36" s="69">
        <v>126.33</v>
      </c>
      <c r="DO36" s="69">
        <v>127.1</v>
      </c>
      <c r="DP36" s="69">
        <v>120.81</v>
      </c>
      <c r="DQ36" s="69">
        <v>108.93</v>
      </c>
      <c r="DR36" s="69">
        <v>100</v>
      </c>
      <c r="DS36" s="69">
        <v>66.67</v>
      </c>
      <c r="DT36" s="69">
        <v>55.56</v>
      </c>
      <c r="DU36" s="69">
        <v>53.97</v>
      </c>
      <c r="DV36" s="69">
        <v>79.37</v>
      </c>
      <c r="DW36" s="69">
        <v>93.65</v>
      </c>
      <c r="DX36" s="69">
        <v>98.41</v>
      </c>
      <c r="DY36" s="69">
        <v>79.37</v>
      </c>
      <c r="DZ36" s="69">
        <v>131.75</v>
      </c>
      <c r="EA36" s="69">
        <v>125.4</v>
      </c>
      <c r="EB36" s="69">
        <v>126.98</v>
      </c>
      <c r="EC36" s="69">
        <v>101.59</v>
      </c>
      <c r="ED36" s="69">
        <v>107.94</v>
      </c>
      <c r="EE36" s="69">
        <v>95.24</v>
      </c>
      <c r="EF36" s="69">
        <v>88.89</v>
      </c>
      <c r="EG36" s="69">
        <v>93.65</v>
      </c>
      <c r="EH36" s="69">
        <v>120.63</v>
      </c>
      <c r="EI36" s="69">
        <v>139.68</v>
      </c>
      <c r="EJ36" s="69">
        <v>144.44</v>
      </c>
      <c r="EK36" s="69">
        <v>109.52</v>
      </c>
      <c r="EL36" s="69">
        <v>112.7</v>
      </c>
      <c r="EM36" s="69">
        <v>144.44</v>
      </c>
      <c r="EN36" s="69">
        <v>96.83</v>
      </c>
      <c r="EO36" s="69">
        <v>119.05</v>
      </c>
      <c r="EP36" s="69">
        <v>104.76</v>
      </c>
      <c r="EQ36" s="69">
        <v>76.19</v>
      </c>
      <c r="ER36" s="69">
        <v>79.37</v>
      </c>
      <c r="ES36" s="69">
        <v>128.57</v>
      </c>
      <c r="ET36" s="69">
        <v>119.05</v>
      </c>
      <c r="EU36" s="69">
        <v>111.11</v>
      </c>
      <c r="EV36" s="69">
        <v>114.29</v>
      </c>
      <c r="EW36" s="69">
        <v>166.67</v>
      </c>
      <c r="EX36" s="69">
        <v>125.4</v>
      </c>
      <c r="EY36" s="69">
        <v>138.1</v>
      </c>
      <c r="EZ36" s="69">
        <v>139.68</v>
      </c>
      <c r="FA36" s="69">
        <v>144.44</v>
      </c>
      <c r="FB36" s="69">
        <v>139.68</v>
      </c>
      <c r="FC36" s="69">
        <v>92.06</v>
      </c>
      <c r="FD36" s="69">
        <v>85.71</v>
      </c>
      <c r="FE36" s="69">
        <v>76.19</v>
      </c>
      <c r="FF36" s="69">
        <v>120.63</v>
      </c>
      <c r="FG36" s="69">
        <v>161.9</v>
      </c>
      <c r="FH36" s="69">
        <v>226.98</v>
      </c>
      <c r="FI36" s="69">
        <v>188.89</v>
      </c>
      <c r="FJ36" s="69">
        <v>173.02</v>
      </c>
      <c r="FK36" s="69">
        <v>157.13999999999999</v>
      </c>
      <c r="FL36" s="69">
        <v>139.68</v>
      </c>
      <c r="FM36" s="69">
        <v>153.97</v>
      </c>
      <c r="FN36" s="69">
        <v>134.91999999999999</v>
      </c>
      <c r="FO36" s="69">
        <v>119.05</v>
      </c>
      <c r="FP36" s="69">
        <v>84.13</v>
      </c>
      <c r="FQ36" s="69">
        <v>71.430000000000007</v>
      </c>
      <c r="FR36" s="69">
        <v>88.89</v>
      </c>
      <c r="FS36" s="69">
        <v>122.22</v>
      </c>
      <c r="FT36" s="69">
        <v>153.97</v>
      </c>
      <c r="FU36" s="69">
        <v>168.25</v>
      </c>
      <c r="FV36" s="69">
        <v>182.54</v>
      </c>
      <c r="FW36" s="69">
        <v>193.65</v>
      </c>
      <c r="FX36" s="69">
        <v>244.44</v>
      </c>
      <c r="FY36" s="69">
        <v>142.86000000000001</v>
      </c>
      <c r="FZ36" s="69">
        <v>149.21</v>
      </c>
      <c r="GA36" s="69">
        <v>107.94</v>
      </c>
      <c r="GB36" s="69">
        <v>98.41</v>
      </c>
      <c r="GC36" s="69">
        <v>117.46</v>
      </c>
      <c r="GD36" s="69">
        <v>122.22</v>
      </c>
      <c r="GE36" s="138">
        <v>0.14141818181818183</v>
      </c>
      <c r="GF36" s="266">
        <v>0.1634414006869398</v>
      </c>
      <c r="GG36" s="266">
        <v>0.34837827276279798</v>
      </c>
      <c r="GH36" s="76">
        <v>79.7</v>
      </c>
      <c r="GI36" s="76">
        <v>108.49</v>
      </c>
      <c r="GJ36" s="76">
        <v>94.1</v>
      </c>
      <c r="GK36" s="76">
        <v>87.45</v>
      </c>
      <c r="GL36" s="76">
        <v>89.67</v>
      </c>
      <c r="GM36" s="76">
        <v>117.34</v>
      </c>
      <c r="GN36" s="76">
        <v>137.27000000000001</v>
      </c>
      <c r="GO36" s="76">
        <v>77.489999999999995</v>
      </c>
      <c r="GP36" s="76">
        <v>83.03</v>
      </c>
      <c r="GQ36" s="76">
        <v>107.38</v>
      </c>
      <c r="GR36" s="76">
        <v>110.7</v>
      </c>
      <c r="GS36" s="76">
        <v>107.38</v>
      </c>
      <c r="GT36" s="76">
        <v>76.38</v>
      </c>
      <c r="GU36" s="76">
        <v>92.99</v>
      </c>
      <c r="GV36" s="76">
        <v>77.489999999999995</v>
      </c>
      <c r="GW36" s="76">
        <v>81.92</v>
      </c>
      <c r="GX36" s="76">
        <v>127.31</v>
      </c>
      <c r="GY36" s="76">
        <v>139.47999999999999</v>
      </c>
      <c r="GZ36" s="76">
        <v>125.09</v>
      </c>
      <c r="HA36" s="76">
        <v>102.95</v>
      </c>
      <c r="HB36" s="76">
        <v>84.13</v>
      </c>
      <c r="HC36" s="76">
        <v>116.24</v>
      </c>
      <c r="HD36" s="76">
        <v>63.1</v>
      </c>
      <c r="HE36" s="76">
        <v>79.7</v>
      </c>
      <c r="HF36" s="79">
        <v>82.34</v>
      </c>
      <c r="HG36" s="79">
        <v>137.57</v>
      </c>
      <c r="HH36" s="79">
        <v>111.46</v>
      </c>
      <c r="HI36" s="79">
        <v>98.41</v>
      </c>
      <c r="HJ36" s="79">
        <v>150.63</v>
      </c>
      <c r="HK36" s="79">
        <v>131.55000000000001</v>
      </c>
      <c r="HL36" s="79">
        <v>115.48</v>
      </c>
      <c r="HM36" s="79">
        <v>83.35</v>
      </c>
      <c r="HN36" s="79">
        <v>69.290000000000006</v>
      </c>
      <c r="HO36" s="79">
        <v>63.26</v>
      </c>
      <c r="HP36" s="79">
        <v>67.28</v>
      </c>
      <c r="HQ36" s="79">
        <v>89.37</v>
      </c>
      <c r="HR36" s="79">
        <v>119.5</v>
      </c>
      <c r="HS36" s="79">
        <v>170.71</v>
      </c>
      <c r="HT36" s="79">
        <v>149.62</v>
      </c>
      <c r="HU36" s="79">
        <v>108.45</v>
      </c>
      <c r="HV36" s="79">
        <v>114.48</v>
      </c>
      <c r="HW36" s="79">
        <v>113.47</v>
      </c>
      <c r="HX36" s="79">
        <v>115.48</v>
      </c>
      <c r="HY36" s="79">
        <v>90.38</v>
      </c>
      <c r="HZ36" s="79">
        <v>88.37</v>
      </c>
      <c r="IA36" s="79">
        <v>77.319999999999993</v>
      </c>
      <c r="IB36" s="79">
        <v>109.46</v>
      </c>
      <c r="IC36" s="79">
        <v>114.48</v>
      </c>
      <c r="ID36" s="79">
        <v>95.4</v>
      </c>
      <c r="IE36" s="79">
        <v>100.42</v>
      </c>
      <c r="IF36" s="79">
        <v>92.38</v>
      </c>
      <c r="IG36" s="79">
        <v>128.54</v>
      </c>
      <c r="IH36" s="79">
        <v>99.41</v>
      </c>
      <c r="II36" s="79">
        <v>164.69</v>
      </c>
      <c r="IJ36" s="79">
        <v>109.46</v>
      </c>
      <c r="IK36" s="79">
        <v>97.41</v>
      </c>
      <c r="IL36" s="79">
        <v>95.4</v>
      </c>
      <c r="IM36" s="79">
        <v>101.42</v>
      </c>
      <c r="IN36" s="79">
        <v>93.39</v>
      </c>
      <c r="IO36" s="79">
        <v>143.6</v>
      </c>
      <c r="IP36" s="79">
        <v>191.8</v>
      </c>
      <c r="IQ36" s="79">
        <v>197.82</v>
      </c>
      <c r="IR36" s="79">
        <v>126.53</v>
      </c>
      <c r="IS36" s="100">
        <v>102.43</v>
      </c>
      <c r="IT36" s="100">
        <v>118.49</v>
      </c>
      <c r="IU36" s="100">
        <v>116.49</v>
      </c>
      <c r="IV36" s="100">
        <v>155.65</v>
      </c>
      <c r="IW36" s="100">
        <v>103.43</v>
      </c>
      <c r="IX36" s="100">
        <v>88.37</v>
      </c>
      <c r="IY36" s="100">
        <v>82.34</v>
      </c>
      <c r="IZ36" s="100">
        <v>69.290000000000006</v>
      </c>
      <c r="JA36" s="100">
        <v>69.290000000000006</v>
      </c>
      <c r="JB36" s="80">
        <v>95.79</v>
      </c>
      <c r="JC36" s="79">
        <v>131.80000000000001</v>
      </c>
      <c r="JD36" s="79">
        <v>120.69</v>
      </c>
      <c r="JE36" s="79">
        <v>108.05</v>
      </c>
      <c r="JF36" s="79">
        <v>108.05</v>
      </c>
      <c r="JG36" s="79">
        <v>102.68</v>
      </c>
      <c r="JH36" s="79">
        <v>106.13</v>
      </c>
      <c r="JI36" s="79">
        <v>89.66</v>
      </c>
      <c r="JJ36" s="79">
        <v>75.86</v>
      </c>
      <c r="JK36" s="79">
        <v>72.41</v>
      </c>
      <c r="JL36" s="79">
        <v>78.930000000000007</v>
      </c>
      <c r="JM36" s="79">
        <v>109.96</v>
      </c>
      <c r="JN36" s="79">
        <v>98.85</v>
      </c>
      <c r="JO36" s="79">
        <v>124.52</v>
      </c>
      <c r="JP36" s="79">
        <v>137.93</v>
      </c>
      <c r="JQ36" s="79">
        <v>113.41</v>
      </c>
      <c r="JR36" s="79">
        <v>106.13</v>
      </c>
      <c r="JS36" s="79">
        <v>119.16</v>
      </c>
      <c r="JT36" s="79">
        <v>109.96</v>
      </c>
      <c r="JU36" s="79">
        <v>100.38</v>
      </c>
      <c r="JV36" s="79">
        <v>93.49</v>
      </c>
      <c r="JW36" s="79">
        <v>100.77</v>
      </c>
      <c r="JX36" s="79">
        <v>129.12</v>
      </c>
      <c r="JY36" s="79">
        <v>129.5</v>
      </c>
      <c r="JZ36" s="79">
        <v>116.09</v>
      </c>
      <c r="KA36" s="79">
        <v>111.49</v>
      </c>
      <c r="KB36" s="78">
        <v>104.6</v>
      </c>
      <c r="KC36" s="78">
        <v>106.51</v>
      </c>
      <c r="KD36" s="78">
        <v>144.83000000000001</v>
      </c>
      <c r="KE36" s="78">
        <v>124.52</v>
      </c>
      <c r="KF36" s="78">
        <v>118.39</v>
      </c>
      <c r="KG36" s="78">
        <v>111.88</v>
      </c>
      <c r="KH36" s="78">
        <v>108.43</v>
      </c>
      <c r="KI36" s="78">
        <v>86.21</v>
      </c>
      <c r="KJ36" s="78">
        <v>84.29</v>
      </c>
      <c r="KK36" s="78">
        <v>94.64</v>
      </c>
      <c r="KL36" s="78">
        <v>94.64</v>
      </c>
      <c r="KM36" s="78">
        <v>91.19</v>
      </c>
      <c r="KN36" s="78">
        <v>105.36</v>
      </c>
      <c r="KO36" s="78">
        <v>104.6</v>
      </c>
      <c r="KP36" s="78">
        <v>130.27000000000001</v>
      </c>
      <c r="KQ36" s="78">
        <v>166.67</v>
      </c>
      <c r="KR36" s="78">
        <v>175.1</v>
      </c>
      <c r="KS36" s="78">
        <v>121.07</v>
      </c>
      <c r="KT36" s="78">
        <v>99.6</v>
      </c>
      <c r="KU36" s="78">
        <v>89.56</v>
      </c>
      <c r="KV36" s="78">
        <v>88.77</v>
      </c>
      <c r="KW36" s="78">
        <v>85.09</v>
      </c>
      <c r="KX36" s="78">
        <v>128.79</v>
      </c>
      <c r="KY36" s="78">
        <v>132.83000000000001</v>
      </c>
      <c r="KZ36" s="78">
        <v>144.80000000000001</v>
      </c>
      <c r="LA36" s="78">
        <v>133.69</v>
      </c>
      <c r="LB36" s="103">
        <v>143.30000000000001</v>
      </c>
      <c r="LC36" s="103">
        <v>142.38</v>
      </c>
      <c r="LD36" s="103">
        <v>135.31</v>
      </c>
      <c r="LE36" s="103">
        <v>118.95</v>
      </c>
      <c r="LF36" s="103">
        <v>108.12</v>
      </c>
      <c r="LG36" s="103">
        <v>99.79</v>
      </c>
      <c r="LH36" s="103">
        <v>94</v>
      </c>
      <c r="LI36" s="103">
        <v>97.74</v>
      </c>
      <c r="LJ36" s="103">
        <v>113.43</v>
      </c>
      <c r="LK36" s="103">
        <v>109.79</v>
      </c>
      <c r="LL36" s="103">
        <v>145.22999999999999</v>
      </c>
      <c r="LM36" s="103">
        <v>154.78</v>
      </c>
      <c r="LN36" s="103">
        <v>150.08000000000001</v>
      </c>
      <c r="LO36" s="103">
        <v>135.88</v>
      </c>
      <c r="LP36" s="103">
        <v>138.1</v>
      </c>
      <c r="LQ36" s="103">
        <v>161.18</v>
      </c>
      <c r="LR36" s="103">
        <v>122.32</v>
      </c>
      <c r="LS36" s="103">
        <v>117.11</v>
      </c>
      <c r="LT36" s="103">
        <v>115.48</v>
      </c>
      <c r="LU36" s="103">
        <v>118.7</v>
      </c>
      <c r="LV36" s="103">
        <v>136.27000000000001</v>
      </c>
      <c r="LW36" s="103">
        <v>169.83</v>
      </c>
      <c r="LX36" s="103">
        <v>203.91</v>
      </c>
      <c r="LY36" s="103">
        <v>185.4</v>
      </c>
      <c r="LZ36" s="103">
        <v>170.22</v>
      </c>
      <c r="MA36" s="103">
        <v>148.52000000000001</v>
      </c>
      <c r="MB36" s="103">
        <v>158.31</v>
      </c>
      <c r="MC36" s="103">
        <v>137.07</v>
      </c>
      <c r="MD36" s="103">
        <v>111.83</v>
      </c>
      <c r="ME36" s="103">
        <v>104.87</v>
      </c>
      <c r="MF36" s="103">
        <v>94.14</v>
      </c>
      <c r="MG36" s="103">
        <v>104.77</v>
      </c>
      <c r="MH36" s="103">
        <v>111.39</v>
      </c>
      <c r="MI36" s="103">
        <v>133.05000000000001</v>
      </c>
      <c r="MJ36" s="103">
        <v>170.57</v>
      </c>
      <c r="MK36" s="103">
        <v>149.56</v>
      </c>
      <c r="ML36" s="103">
        <v>140.01</v>
      </c>
      <c r="MM36" s="103">
        <v>136.13</v>
      </c>
      <c r="MN36" s="103">
        <v>139.76</v>
      </c>
      <c r="MO36" s="103">
        <v>129.09</v>
      </c>
      <c r="MP36" s="103">
        <v>127.36</v>
      </c>
      <c r="MQ36" s="103">
        <v>118.96</v>
      </c>
      <c r="MR36" s="103">
        <v>118.66</v>
      </c>
      <c r="MS36" s="103">
        <v>126.61</v>
      </c>
      <c r="MT36" s="103">
        <v>133.63999999999999</v>
      </c>
      <c r="MU36" s="103">
        <v>125.47</v>
      </c>
      <c r="MV36" s="103">
        <v>121.26</v>
      </c>
      <c r="MW36" s="103">
        <v>120.58</v>
      </c>
      <c r="MX36" s="103">
        <v>115.18</v>
      </c>
      <c r="MY36" s="103">
        <v>122.5</v>
      </c>
      <c r="MZ36" s="103">
        <v>135.84</v>
      </c>
      <c r="NA36" s="103">
        <v>142.16</v>
      </c>
      <c r="NB36" s="103">
        <v>123.83</v>
      </c>
      <c r="NC36" s="103">
        <v>125.73</v>
      </c>
      <c r="ND36" s="103">
        <v>127.11</v>
      </c>
      <c r="NE36" s="103">
        <v>129.09</v>
      </c>
      <c r="NF36" s="103">
        <v>149.74</v>
      </c>
      <c r="NG36" s="103">
        <v>157.30000000000001</v>
      </c>
      <c r="NH36" s="103">
        <v>175.79</v>
      </c>
      <c r="NI36" s="103">
        <v>171.29</v>
      </c>
      <c r="NJ36" s="103">
        <v>232.2</v>
      </c>
      <c r="NK36" s="103">
        <v>268.64999999999998</v>
      </c>
      <c r="NL36" s="103">
        <v>304.58999999999997</v>
      </c>
      <c r="NM36" s="103">
        <v>267.58</v>
      </c>
      <c r="NN36" s="103">
        <v>226.27</v>
      </c>
      <c r="NO36" s="103">
        <v>174.43</v>
      </c>
      <c r="NP36" s="103">
        <v>178.03</v>
      </c>
      <c r="NQ36" s="103">
        <v>203.54</v>
      </c>
      <c r="NR36" s="103">
        <v>245.41</v>
      </c>
      <c r="NS36" s="103">
        <v>241.82</v>
      </c>
      <c r="NT36" s="103">
        <v>234.26</v>
      </c>
      <c r="NU36" s="94">
        <v>220.58</v>
      </c>
      <c r="NV36" s="94">
        <v>285.17</v>
      </c>
      <c r="NW36" s="94">
        <v>306.73</v>
      </c>
      <c r="NX36" s="94">
        <v>271.04000000000002</v>
      </c>
      <c r="NY36" s="94">
        <v>255.31</v>
      </c>
      <c r="NZ36" s="94">
        <v>231.55</v>
      </c>
      <c r="OA36" s="94">
        <v>244.59</v>
      </c>
      <c r="OB36" s="92">
        <v>5.6316130425394135</v>
      </c>
      <c r="OC36" s="91">
        <v>40.222438800665032</v>
      </c>
      <c r="OD36" s="254" t="e">
        <f>OD17</f>
        <v>#REF!</v>
      </c>
      <c r="OE36" s="254" t="e">
        <f>OE17</f>
        <v>#REF!</v>
      </c>
      <c r="OF36" s="254" t="e">
        <f>#REF!</f>
        <v>#REF!</v>
      </c>
      <c r="OG36" s="9"/>
      <c r="OI36" s="56"/>
    </row>
    <row r="37" spans="2:407" ht="24.75" customHeight="1">
      <c r="B37" s="255"/>
      <c r="C37" s="256">
        <v>1</v>
      </c>
      <c r="D37" s="249">
        <v>99.760085741916811</v>
      </c>
      <c r="E37" s="249">
        <v>98.646256071301693</v>
      </c>
      <c r="F37" s="249">
        <v>110.0678997725478</v>
      </c>
      <c r="G37" s="249">
        <v>96.587281349867936</v>
      </c>
      <c r="H37" s="249">
        <v>111.86721321052102</v>
      </c>
      <c r="I37" s="249">
        <v>91.565630943018604</v>
      </c>
      <c r="J37" s="249">
        <v>102.2357610830304</v>
      </c>
      <c r="K37" s="249">
        <v>106.25918472042721</v>
      </c>
      <c r="L37" s="249">
        <v>92.221882174959816</v>
      </c>
      <c r="M37" s="249">
        <v>93.586290647902828</v>
      </c>
      <c r="N37" s="249">
        <v>100.86731799320592</v>
      </c>
      <c r="O37" s="249">
        <v>116.43186072424676</v>
      </c>
      <c r="P37" s="249">
        <v>129.89681521413331</v>
      </c>
      <c r="Q37" s="249">
        <v>166.28454679397618</v>
      </c>
      <c r="R37" s="249">
        <v>151.55798595805965</v>
      </c>
      <c r="S37" s="249">
        <v>169.11109534112549</v>
      </c>
      <c r="T37" s="249">
        <v>182.36602714669218</v>
      </c>
      <c r="U37" s="249">
        <v>169.40054913672103</v>
      </c>
      <c r="V37" s="249">
        <v>151.57199460683529</v>
      </c>
      <c r="W37" s="249">
        <v>175.04823811046191</v>
      </c>
      <c r="X37" s="249">
        <v>140.55611400012808</v>
      </c>
      <c r="Y37" s="249">
        <v>113.7490647774892</v>
      </c>
      <c r="Z37" s="249">
        <v>111.44347163401072</v>
      </c>
      <c r="AA37" s="249">
        <v>105.24723300218898</v>
      </c>
      <c r="AB37" s="249">
        <v>112.89475647133173</v>
      </c>
      <c r="AC37" s="249">
        <v>97.365776826118079</v>
      </c>
      <c r="AD37" s="249">
        <v>100.00447470286328</v>
      </c>
      <c r="AE37" s="249">
        <v>94.214949462350717</v>
      </c>
      <c r="AF37" s="249">
        <v>100.07604918914704</v>
      </c>
      <c r="AG37" s="249">
        <v>97.416227400869161</v>
      </c>
      <c r="AH37" s="249">
        <v>87.020273261539714</v>
      </c>
      <c r="AI37" s="249">
        <v>82.116048231678889</v>
      </c>
      <c r="AJ37" s="249">
        <v>90.049455459058464</v>
      </c>
      <c r="AK37" s="249">
        <v>80.956612954364246</v>
      </c>
      <c r="AL37" s="249">
        <v>72.231488429659919</v>
      </c>
      <c r="AM37" s="249">
        <v>99.111237341335681</v>
      </c>
      <c r="AN37" s="249">
        <v>119.2321544388636</v>
      </c>
      <c r="AO37" s="249">
        <v>91.821070542438562</v>
      </c>
      <c r="AP37" s="249">
        <v>99.675586786554788</v>
      </c>
      <c r="AQ37" s="249">
        <v>97.553787729938136</v>
      </c>
      <c r="AR37" s="249">
        <v>89.865795863374544</v>
      </c>
      <c r="AS37" s="249">
        <v>97.519505375052233</v>
      </c>
      <c r="AT37" s="249">
        <v>97.010391924396416</v>
      </c>
      <c r="AU37" s="249">
        <v>92.804931970360244</v>
      </c>
      <c r="AV37" s="249">
        <v>101.84900436616414</v>
      </c>
      <c r="AW37" s="249">
        <v>94.805360977288032</v>
      </c>
      <c r="AX37" s="249">
        <v>97.495834891889402</v>
      </c>
      <c r="AY37" s="249">
        <v>120.50081941368819</v>
      </c>
      <c r="AZ37" s="249">
        <v>139.26640587484664</v>
      </c>
      <c r="BA37" s="257">
        <v>141.94210503812292</v>
      </c>
      <c r="BB37" s="257">
        <v>129.40052175479278</v>
      </c>
      <c r="BC37" s="257">
        <v>149.54902480695205</v>
      </c>
      <c r="BD37" s="257">
        <v>152.36333352507225</v>
      </c>
      <c r="BE37" s="257">
        <v>157.33286143492077</v>
      </c>
      <c r="BF37" s="257">
        <v>181.59726437686257</v>
      </c>
      <c r="BG37" s="257">
        <v>176.02477890843369</v>
      </c>
      <c r="BH37" s="257">
        <v>135.81659735032758</v>
      </c>
      <c r="BI37" s="257">
        <v>140.81320828404063</v>
      </c>
      <c r="BJ37" s="257">
        <v>139.84669611278326</v>
      </c>
      <c r="BK37" s="257">
        <v>127.48256852842418</v>
      </c>
      <c r="BL37" s="257">
        <v>130.97363706060528</v>
      </c>
      <c r="BM37" s="257">
        <v>154.05000000000001</v>
      </c>
      <c r="BN37" s="257">
        <v>157.54</v>
      </c>
      <c r="BO37" s="257">
        <v>142.86000000000001</v>
      </c>
      <c r="BP37" s="257">
        <v>153.09</v>
      </c>
      <c r="BQ37" s="257">
        <v>148.97999999999999</v>
      </c>
      <c r="BR37" s="257">
        <v>174.05</v>
      </c>
      <c r="BS37" s="257">
        <v>171.74</v>
      </c>
      <c r="BT37" s="257">
        <v>154.18</v>
      </c>
      <c r="BU37" s="257">
        <v>145.79</v>
      </c>
      <c r="BV37" s="257">
        <v>132.76</v>
      </c>
      <c r="BW37" s="257">
        <v>136.06</v>
      </c>
      <c r="BX37" s="257">
        <v>125.77</v>
      </c>
      <c r="BY37" s="250">
        <v>1</v>
      </c>
      <c r="BZ37" s="257">
        <v>93.23</v>
      </c>
      <c r="CA37" s="257">
        <v>90.02</v>
      </c>
      <c r="CB37" s="257">
        <v>83.7</v>
      </c>
      <c r="CC37" s="257">
        <v>81.52</v>
      </c>
      <c r="CD37" s="257">
        <v>86.31</v>
      </c>
      <c r="CE37" s="257">
        <v>87.44</v>
      </c>
      <c r="CF37" s="257">
        <v>72.540000000000006</v>
      </c>
      <c r="CG37" s="257">
        <v>71.61</v>
      </c>
      <c r="CH37" s="257">
        <v>69.540000000000006</v>
      </c>
      <c r="CI37" s="257">
        <v>66.36</v>
      </c>
      <c r="CJ37" s="257">
        <v>62.19</v>
      </c>
      <c r="CK37" s="257">
        <v>64.569999999999993</v>
      </c>
      <c r="CL37" s="257">
        <v>76.64</v>
      </c>
      <c r="CM37" s="257">
        <v>79.73</v>
      </c>
      <c r="CN37" s="257">
        <v>74.8</v>
      </c>
      <c r="CO37" s="257">
        <v>76.489999999999995</v>
      </c>
      <c r="CP37" s="257">
        <v>76.48</v>
      </c>
      <c r="CQ37" s="257">
        <v>79.510000000000005</v>
      </c>
      <c r="CR37" s="257">
        <v>76.72</v>
      </c>
      <c r="CS37" s="257">
        <v>70.14</v>
      </c>
      <c r="CT37" s="257">
        <v>60.38</v>
      </c>
      <c r="CU37" s="257">
        <v>55.35</v>
      </c>
      <c r="CV37" s="257">
        <v>52.94</v>
      </c>
      <c r="CW37" s="257">
        <v>65.790000000000006</v>
      </c>
      <c r="CX37" s="257">
        <v>74.010000000000005</v>
      </c>
      <c r="CY37" s="257">
        <v>63.48</v>
      </c>
      <c r="CZ37" s="257">
        <v>79.760000000000005</v>
      </c>
      <c r="DA37" s="257">
        <v>80.36</v>
      </c>
      <c r="DB37" s="257">
        <v>75.87</v>
      </c>
      <c r="DC37" s="257">
        <v>77.09</v>
      </c>
      <c r="DD37" s="257">
        <v>83.79</v>
      </c>
      <c r="DE37" s="257">
        <v>76.37</v>
      </c>
      <c r="DF37" s="257">
        <v>66.180000000000007</v>
      </c>
      <c r="DG37" s="257">
        <v>59.46</v>
      </c>
      <c r="DH37" s="257">
        <v>58.81</v>
      </c>
      <c r="DI37" s="257">
        <v>73.260000000000005</v>
      </c>
      <c r="DJ37" s="258">
        <v>1</v>
      </c>
      <c r="DK37" s="257">
        <v>142.85330828076766</v>
      </c>
      <c r="DL37" s="257">
        <v>139.79057591623038</v>
      </c>
      <c r="DM37" s="257">
        <v>141.79960817240416</v>
      </c>
      <c r="DN37" s="257">
        <v>143.45979200234365</v>
      </c>
      <c r="DO37" s="257">
        <v>144.15826801045165</v>
      </c>
      <c r="DP37" s="257">
        <v>145.99921681242657</v>
      </c>
      <c r="DQ37" s="257">
        <v>149.58476517754869</v>
      </c>
      <c r="DR37" s="257">
        <v>150.20841737259647</v>
      </c>
      <c r="DS37" s="257">
        <v>154.23207638776501</v>
      </c>
      <c r="DT37" s="257">
        <v>152.32988165680473</v>
      </c>
      <c r="DU37" s="257">
        <v>146.75761539899085</v>
      </c>
      <c r="DV37" s="257">
        <v>141.34686075577119</v>
      </c>
      <c r="DW37" s="257">
        <v>139.38805970149255</v>
      </c>
      <c r="DX37" s="257">
        <v>135.58599695585997</v>
      </c>
      <c r="DY37" s="257">
        <v>136.43816500959358</v>
      </c>
      <c r="DZ37" s="257">
        <v>136.62911973299958</v>
      </c>
      <c r="EA37" s="257">
        <v>138.95713538944068</v>
      </c>
      <c r="EB37" s="257">
        <v>143.73173786002505</v>
      </c>
      <c r="EC37" s="257">
        <v>147.62268766243693</v>
      </c>
      <c r="ED37" s="257">
        <v>148.97656481756155</v>
      </c>
      <c r="EE37" s="257">
        <v>150.98039215686273</v>
      </c>
      <c r="EF37" s="257">
        <v>150.39096437880104</v>
      </c>
      <c r="EG37" s="257">
        <v>149.42965779467679</v>
      </c>
      <c r="EH37" s="257">
        <v>143.33436436746058</v>
      </c>
      <c r="EI37" s="257">
        <v>140.00420875420875</v>
      </c>
      <c r="EJ37" s="257">
        <v>142.48116715934012</v>
      </c>
      <c r="EK37" s="257">
        <v>150.14323911382732</v>
      </c>
      <c r="EL37" s="257">
        <v>151.59952606635071</v>
      </c>
      <c r="EM37" s="257">
        <v>148.64380358534683</v>
      </c>
      <c r="EN37" s="257">
        <v>154.25542655224635</v>
      </c>
      <c r="EO37" s="257">
        <v>152.43749396659908</v>
      </c>
      <c r="EP37" s="257">
        <v>151.90015282730513</v>
      </c>
      <c r="EQ37" s="257">
        <v>150.73754152823921</v>
      </c>
      <c r="ER37" s="257">
        <v>146.72786496890731</v>
      </c>
      <c r="ES37" s="257">
        <v>146.43126413671777</v>
      </c>
      <c r="ET37" s="257">
        <v>146.656050955414</v>
      </c>
      <c r="EU37" s="257">
        <v>143.52831724619142</v>
      </c>
      <c r="EV37" s="257">
        <v>140.8404686795854</v>
      </c>
      <c r="EW37" s="257">
        <v>139.60614793467821</v>
      </c>
      <c r="EX37" s="257">
        <v>139.98137031670461</v>
      </c>
      <c r="EY37" s="257">
        <v>145.00916683642288</v>
      </c>
      <c r="EZ37" s="257">
        <v>150.05714285714285</v>
      </c>
      <c r="FA37" s="257">
        <v>149.95245641838352</v>
      </c>
      <c r="FB37" s="257">
        <v>149.08774978279757</v>
      </c>
      <c r="FC37" s="257">
        <v>152.88819875776397</v>
      </c>
      <c r="FD37" s="257">
        <v>152.46153846153845</v>
      </c>
      <c r="FE37" s="257">
        <v>146.76367285499248</v>
      </c>
      <c r="FF37" s="257">
        <v>142.2418136020151</v>
      </c>
      <c r="FG37" s="257">
        <v>139.16621548456959</v>
      </c>
      <c r="FH37" s="257">
        <v>140.27691671833023</v>
      </c>
      <c r="FI37" s="257">
        <v>139.58310477235327</v>
      </c>
      <c r="FJ37" s="257">
        <v>143.88343296327923</v>
      </c>
      <c r="FK37" s="257">
        <v>140.96694953104063</v>
      </c>
      <c r="FL37" s="257">
        <v>146.00402111083187</v>
      </c>
      <c r="FM37" s="257">
        <v>148.71156479521972</v>
      </c>
      <c r="FN37" s="257">
        <v>150.42950985346135</v>
      </c>
      <c r="FO37" s="257">
        <v>152.683788558228</v>
      </c>
      <c r="FP37" s="257">
        <v>153.15813739050256</v>
      </c>
      <c r="FQ37" s="257">
        <v>148.80253050158157</v>
      </c>
      <c r="FR37" s="257">
        <v>144.40149465275093</v>
      </c>
      <c r="FS37" s="257">
        <v>143.0261860414156</v>
      </c>
      <c r="FT37" s="257">
        <v>139.99781492406859</v>
      </c>
      <c r="FU37" s="257">
        <v>139.88769996821696</v>
      </c>
      <c r="FV37" s="257">
        <v>141.746869502225</v>
      </c>
      <c r="FW37" s="257">
        <v>142.98600311041992</v>
      </c>
      <c r="FX37" s="257">
        <v>144.71024571163653</v>
      </c>
      <c r="FY37" s="257">
        <v>146.41784641784645</v>
      </c>
      <c r="FZ37" s="257">
        <v>150.53848769980729</v>
      </c>
      <c r="GA37" s="257">
        <v>153.13575019846522</v>
      </c>
      <c r="GB37" s="257">
        <v>151.34520144558962</v>
      </c>
      <c r="GC37" s="257">
        <v>152.74024024024024</v>
      </c>
      <c r="GD37" s="257">
        <v>142.5684777727885</v>
      </c>
      <c r="GE37" s="258">
        <v>1</v>
      </c>
      <c r="GF37" s="269">
        <v>1</v>
      </c>
      <c r="GG37" s="269">
        <v>1</v>
      </c>
      <c r="GH37" s="260">
        <v>90.67</v>
      </c>
      <c r="GI37" s="260">
        <v>98.38</v>
      </c>
      <c r="GJ37" s="260">
        <v>91.61</v>
      </c>
      <c r="GK37" s="260">
        <v>94.4</v>
      </c>
      <c r="GL37" s="260">
        <v>87.45</v>
      </c>
      <c r="GM37" s="260">
        <v>102.31</v>
      </c>
      <c r="GN37" s="260">
        <v>124.3</v>
      </c>
      <c r="GO37" s="260">
        <v>99.19</v>
      </c>
      <c r="GP37" s="260">
        <v>99.51</v>
      </c>
      <c r="GQ37" s="260">
        <v>99.66</v>
      </c>
      <c r="GR37" s="260">
        <v>106.68</v>
      </c>
      <c r="GS37" s="260">
        <v>105.83</v>
      </c>
      <c r="GT37" s="260">
        <v>106.56</v>
      </c>
      <c r="GU37" s="260">
        <v>118.52</v>
      </c>
      <c r="GV37" s="260">
        <v>106.35</v>
      </c>
      <c r="GW37" s="260">
        <v>115.78</v>
      </c>
      <c r="GX37" s="260">
        <v>135.16999999999999</v>
      </c>
      <c r="GY37" s="260">
        <v>133.28</v>
      </c>
      <c r="GZ37" s="260">
        <v>116.38</v>
      </c>
      <c r="HA37" s="260">
        <v>107.09</v>
      </c>
      <c r="HB37" s="260">
        <v>87.11</v>
      </c>
      <c r="HC37" s="260">
        <v>89.11</v>
      </c>
      <c r="HD37" s="260">
        <v>73.7</v>
      </c>
      <c r="HE37" s="260">
        <v>85.94</v>
      </c>
      <c r="HF37" s="261">
        <v>98.52</v>
      </c>
      <c r="HG37" s="261">
        <v>126.44</v>
      </c>
      <c r="HH37" s="261">
        <v>100.17</v>
      </c>
      <c r="HI37" s="261">
        <v>100.79</v>
      </c>
      <c r="HJ37" s="261">
        <v>115.17</v>
      </c>
      <c r="HK37" s="261">
        <v>114.08</v>
      </c>
      <c r="HL37" s="261">
        <v>106.5</v>
      </c>
      <c r="HM37" s="261">
        <v>91.23</v>
      </c>
      <c r="HN37" s="261">
        <v>91.28</v>
      </c>
      <c r="HO37" s="261">
        <v>88.54</v>
      </c>
      <c r="HP37" s="261">
        <v>79.28</v>
      </c>
      <c r="HQ37" s="261">
        <v>88.01</v>
      </c>
      <c r="HR37" s="261">
        <v>98.81</v>
      </c>
      <c r="HS37" s="261">
        <v>112.05</v>
      </c>
      <c r="HT37" s="261">
        <v>103.71</v>
      </c>
      <c r="HU37" s="261">
        <v>92.68</v>
      </c>
      <c r="HV37" s="261">
        <v>92.75</v>
      </c>
      <c r="HW37" s="261">
        <v>90.78</v>
      </c>
      <c r="HX37" s="261">
        <v>94.8</v>
      </c>
      <c r="HY37" s="261">
        <v>100.73</v>
      </c>
      <c r="HZ37" s="261">
        <v>89.29</v>
      </c>
      <c r="IA37" s="261">
        <v>118.19</v>
      </c>
      <c r="IB37" s="261">
        <v>130.22999999999999</v>
      </c>
      <c r="IC37" s="261">
        <v>155.22</v>
      </c>
      <c r="ID37" s="261">
        <v>140.44</v>
      </c>
      <c r="IE37" s="261">
        <v>122.6</v>
      </c>
      <c r="IF37" s="261">
        <v>136.08000000000001</v>
      </c>
      <c r="IG37" s="261">
        <v>145.59</v>
      </c>
      <c r="IH37" s="261">
        <v>129.06</v>
      </c>
      <c r="II37" s="261">
        <v>139.37</v>
      </c>
      <c r="IJ37" s="261">
        <v>127.39</v>
      </c>
      <c r="IK37" s="261">
        <v>118.09</v>
      </c>
      <c r="IL37" s="261">
        <v>102.97</v>
      </c>
      <c r="IM37" s="261">
        <v>99.66</v>
      </c>
      <c r="IN37" s="261">
        <v>93.87</v>
      </c>
      <c r="IO37" s="261">
        <v>98.1</v>
      </c>
      <c r="IP37" s="261">
        <v>160.4</v>
      </c>
      <c r="IQ37" s="261">
        <v>163.5</v>
      </c>
      <c r="IR37" s="261">
        <v>143.87</v>
      </c>
      <c r="IS37" s="261">
        <v>127.72</v>
      </c>
      <c r="IT37" s="261">
        <v>120.9</v>
      </c>
      <c r="IU37" s="261">
        <v>112.11</v>
      </c>
      <c r="IV37" s="261">
        <v>113.5</v>
      </c>
      <c r="IW37" s="261">
        <v>94.78</v>
      </c>
      <c r="IX37" s="261">
        <v>89.08</v>
      </c>
      <c r="IY37" s="261">
        <v>83.57</v>
      </c>
      <c r="IZ37" s="261">
        <v>83.07</v>
      </c>
      <c r="JA37" s="261">
        <v>84.61</v>
      </c>
      <c r="JB37" s="262">
        <v>78.11</v>
      </c>
      <c r="JC37" s="260">
        <v>94.08</v>
      </c>
      <c r="JD37" s="260">
        <v>87.4</v>
      </c>
      <c r="JE37" s="260">
        <v>83.37</v>
      </c>
      <c r="JF37" s="260">
        <v>80.459999999999994</v>
      </c>
      <c r="JG37" s="260">
        <v>75.37</v>
      </c>
      <c r="JH37" s="260">
        <v>73.78</v>
      </c>
      <c r="JI37" s="260">
        <v>64.010000000000005</v>
      </c>
      <c r="JJ37" s="260">
        <v>59.68</v>
      </c>
      <c r="JK37" s="260">
        <v>59.94</v>
      </c>
      <c r="JL37" s="260">
        <v>63.89</v>
      </c>
      <c r="JM37" s="260">
        <v>82.57</v>
      </c>
      <c r="JN37" s="260">
        <v>79.13</v>
      </c>
      <c r="JO37" s="260">
        <v>88.25</v>
      </c>
      <c r="JP37" s="260">
        <v>97.71</v>
      </c>
      <c r="JQ37" s="260">
        <v>87.81</v>
      </c>
      <c r="JR37" s="260">
        <v>79.599999999999994</v>
      </c>
      <c r="JS37" s="260">
        <v>86.39</v>
      </c>
      <c r="JT37" s="260">
        <v>86.01</v>
      </c>
      <c r="JU37" s="260">
        <v>78.010000000000005</v>
      </c>
      <c r="JV37" s="260">
        <v>73.11</v>
      </c>
      <c r="JW37" s="260">
        <v>80.73</v>
      </c>
      <c r="JX37" s="260">
        <v>90.92</v>
      </c>
      <c r="JY37" s="260">
        <v>90.13</v>
      </c>
      <c r="JZ37" s="260">
        <v>97.79</v>
      </c>
      <c r="KA37" s="260">
        <v>93.35</v>
      </c>
      <c r="KB37" s="263">
        <v>93.15</v>
      </c>
      <c r="KC37" s="263">
        <v>100.65</v>
      </c>
      <c r="KD37" s="263">
        <v>125.8</v>
      </c>
      <c r="KE37" s="263">
        <v>106.67</v>
      </c>
      <c r="KF37" s="263">
        <v>104.47</v>
      </c>
      <c r="KG37" s="263">
        <v>96.74</v>
      </c>
      <c r="KH37" s="263">
        <v>93.87</v>
      </c>
      <c r="KI37" s="263">
        <v>78.989999999999995</v>
      </c>
      <c r="KJ37" s="263">
        <v>73.87</v>
      </c>
      <c r="KK37" s="263">
        <v>86.08</v>
      </c>
      <c r="KL37" s="263">
        <v>89.78</v>
      </c>
      <c r="KM37" s="263">
        <v>85.4</v>
      </c>
      <c r="KN37" s="263">
        <v>91.78</v>
      </c>
      <c r="KO37" s="263">
        <v>90.78</v>
      </c>
      <c r="KP37" s="263">
        <v>101.42</v>
      </c>
      <c r="KQ37" s="263">
        <v>115.22</v>
      </c>
      <c r="KR37" s="263">
        <v>118.38</v>
      </c>
      <c r="KS37" s="263">
        <v>95.61</v>
      </c>
      <c r="KT37" s="263">
        <v>79.540000000000006</v>
      </c>
      <c r="KU37" s="263">
        <v>73.52</v>
      </c>
      <c r="KV37" s="263">
        <v>76.67</v>
      </c>
      <c r="KW37" s="263">
        <v>79.7</v>
      </c>
      <c r="KX37" s="263">
        <v>106.14</v>
      </c>
      <c r="KY37" s="263">
        <v>108.74</v>
      </c>
      <c r="KZ37" s="263">
        <v>110.92</v>
      </c>
      <c r="LA37" s="263">
        <v>115.58</v>
      </c>
      <c r="LB37" s="263">
        <v>127.94</v>
      </c>
      <c r="LC37" s="263">
        <v>112.3</v>
      </c>
      <c r="LD37" s="263">
        <v>116.84</v>
      </c>
      <c r="LE37" s="263">
        <v>107.39</v>
      </c>
      <c r="LF37" s="263">
        <v>98.57</v>
      </c>
      <c r="LG37" s="263">
        <v>97.22</v>
      </c>
      <c r="LH37" s="263">
        <v>90.41</v>
      </c>
      <c r="LI37" s="263">
        <v>98.62</v>
      </c>
      <c r="LJ37" s="263">
        <v>115.04</v>
      </c>
      <c r="LK37" s="263">
        <v>105.98</v>
      </c>
      <c r="LL37" s="263">
        <v>126.31</v>
      </c>
      <c r="LM37" s="263">
        <v>122.2</v>
      </c>
      <c r="LN37" s="263">
        <v>132.19999999999999</v>
      </c>
      <c r="LO37" s="263">
        <v>117.89</v>
      </c>
      <c r="LP37" s="94">
        <v>118.27</v>
      </c>
      <c r="LQ37" s="94">
        <v>125.88</v>
      </c>
      <c r="LR37" s="94">
        <v>104.8</v>
      </c>
      <c r="LS37" s="94">
        <v>103.42</v>
      </c>
      <c r="LT37" s="94">
        <v>98.31</v>
      </c>
      <c r="LU37" s="94">
        <v>105.54</v>
      </c>
      <c r="LV37" s="94">
        <v>118.78</v>
      </c>
      <c r="LW37" s="94">
        <v>134.29</v>
      </c>
      <c r="LX37" s="94">
        <v>150.75</v>
      </c>
      <c r="LY37" s="94">
        <v>140.21</v>
      </c>
      <c r="LZ37" s="94">
        <v>127.51</v>
      </c>
      <c r="MA37" s="94">
        <v>118.85</v>
      </c>
      <c r="MB37" s="94">
        <v>121.21</v>
      </c>
      <c r="MC37" s="94">
        <v>111.07</v>
      </c>
      <c r="MD37" s="94">
        <v>97.05</v>
      </c>
      <c r="ME37" s="94">
        <v>88.75</v>
      </c>
      <c r="MF37" s="94">
        <v>86.47</v>
      </c>
      <c r="MG37" s="94">
        <v>102.04</v>
      </c>
      <c r="MH37" s="94">
        <v>97.52</v>
      </c>
      <c r="MI37" s="94">
        <v>115.87</v>
      </c>
      <c r="MJ37" s="94">
        <v>123.19</v>
      </c>
      <c r="MK37" s="94">
        <v>114.41</v>
      </c>
      <c r="ML37" s="94">
        <v>110.55</v>
      </c>
      <c r="MM37" s="94">
        <v>105.07</v>
      </c>
      <c r="MN37" s="94">
        <v>106.24</v>
      </c>
      <c r="MO37" s="94">
        <v>102.7</v>
      </c>
      <c r="MP37" s="94">
        <v>105.17</v>
      </c>
      <c r="MQ37" s="94">
        <v>96.22</v>
      </c>
      <c r="MR37" s="94">
        <v>97.78</v>
      </c>
      <c r="MS37" s="94">
        <v>104.19</v>
      </c>
      <c r="MT37" s="94">
        <v>106.69</v>
      </c>
      <c r="MU37" s="94">
        <v>100.09</v>
      </c>
      <c r="MV37" s="94">
        <v>102.46</v>
      </c>
      <c r="MW37" s="94">
        <v>112.01</v>
      </c>
      <c r="MX37" s="94">
        <v>115.68</v>
      </c>
      <c r="MY37" s="94">
        <v>120.35</v>
      </c>
      <c r="MZ37" s="94">
        <v>117.75</v>
      </c>
      <c r="NA37" s="94">
        <v>125.71</v>
      </c>
      <c r="NB37" s="94">
        <v>121.45</v>
      </c>
      <c r="NC37" s="94">
        <v>114.36</v>
      </c>
      <c r="ND37" s="94">
        <v>115.75</v>
      </c>
      <c r="NE37" s="94">
        <v>127.51</v>
      </c>
      <c r="NF37" s="94">
        <v>162.28</v>
      </c>
      <c r="NG37" s="94">
        <v>133.62</v>
      </c>
      <c r="NH37" s="94">
        <v>159.29</v>
      </c>
      <c r="NI37" s="94">
        <v>174.81</v>
      </c>
      <c r="NJ37" s="94">
        <v>185</v>
      </c>
      <c r="NK37" s="94">
        <v>218.28</v>
      </c>
      <c r="NL37" s="94">
        <v>222.57</v>
      </c>
      <c r="NM37" s="94">
        <v>193.17</v>
      </c>
      <c r="NN37" s="94">
        <v>173.66</v>
      </c>
      <c r="NO37" s="94">
        <v>137.03</v>
      </c>
      <c r="NP37" s="94">
        <v>152.38999999999999</v>
      </c>
      <c r="NQ37" s="94">
        <v>158.88</v>
      </c>
      <c r="NR37" s="94">
        <v>181.72</v>
      </c>
      <c r="NS37" s="94">
        <v>168.68</v>
      </c>
      <c r="NT37" s="94">
        <v>172.57</v>
      </c>
      <c r="NU37" s="94">
        <v>173.43</v>
      </c>
      <c r="NV37" s="94">
        <v>222.02</v>
      </c>
      <c r="NW37" s="94">
        <v>217.65</v>
      </c>
      <c r="NX37" s="94">
        <v>193.74</v>
      </c>
      <c r="NY37" s="94">
        <v>181.18</v>
      </c>
      <c r="NZ37" s="94">
        <v>170.72</v>
      </c>
      <c r="OA37" s="94">
        <v>179.72</v>
      </c>
      <c r="OB37" s="92">
        <v>5.2717900656044918</v>
      </c>
      <c r="OC37" s="91">
        <v>31.153761949937973</v>
      </c>
      <c r="OD37" s="125">
        <f>ROUND(AVERAGE($GN37:GX37),2)</f>
        <v>110.69</v>
      </c>
      <c r="OE37" s="125">
        <f>ROUND(AVERAGE($FY37:GM37),2)</f>
        <v>97.64</v>
      </c>
      <c r="OF37" s="58">
        <f>(OD37-OE37)/OE37*100</f>
        <v>13.365424006554688</v>
      </c>
      <c r="OG37" s="19"/>
      <c r="OI37" s="56"/>
    </row>
    <row r="38" spans="2:407" ht="15" customHeight="1">
      <c r="B38" s="105"/>
      <c r="C38" s="136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  <c r="AE38" s="20"/>
      <c r="AF38" s="20"/>
      <c r="AG38" s="20"/>
      <c r="AH38" s="20"/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  <c r="AU38" s="20"/>
      <c r="AV38" s="20"/>
      <c r="AW38" s="20"/>
      <c r="AX38" s="20"/>
      <c r="AY38" s="20"/>
      <c r="AZ38" s="20"/>
      <c r="BA38" s="20"/>
      <c r="BB38" s="20"/>
      <c r="BC38" s="20"/>
      <c r="BD38" s="20"/>
      <c r="BE38" s="20"/>
      <c r="BF38" s="20"/>
      <c r="BG38" s="20"/>
      <c r="BH38" s="20"/>
      <c r="BI38" s="20"/>
      <c r="BJ38" s="20"/>
      <c r="BK38" s="20"/>
      <c r="BL38" s="20"/>
      <c r="BM38" s="20"/>
      <c r="BN38" s="20"/>
      <c r="BO38" s="20"/>
      <c r="BP38" s="20"/>
      <c r="BQ38" s="20"/>
      <c r="BR38" s="20"/>
      <c r="BS38" s="20"/>
      <c r="BT38" s="20"/>
      <c r="BU38" s="20"/>
      <c r="BV38" s="20"/>
      <c r="BW38" s="20"/>
      <c r="BX38" s="20"/>
      <c r="BY38" s="136"/>
      <c r="BZ38" s="20"/>
      <c r="CA38" s="20"/>
      <c r="CB38" s="20"/>
      <c r="CC38" s="20"/>
      <c r="CD38" s="20"/>
      <c r="CE38" s="20"/>
      <c r="CF38" s="20"/>
      <c r="CG38" s="20"/>
      <c r="CH38" s="20"/>
      <c r="CI38" s="20"/>
      <c r="CJ38" s="20"/>
      <c r="CK38" s="20"/>
      <c r="CL38" s="20"/>
      <c r="CM38" s="20"/>
      <c r="CN38" s="20"/>
      <c r="CO38" s="20"/>
      <c r="CP38" s="20"/>
      <c r="CQ38" s="20"/>
      <c r="CR38" s="20"/>
      <c r="CS38" s="20"/>
      <c r="CT38" s="20"/>
      <c r="CU38" s="20"/>
      <c r="CV38" s="20"/>
      <c r="CW38" s="20"/>
      <c r="CX38" s="20"/>
      <c r="CY38" s="20"/>
      <c r="CZ38" s="20"/>
      <c r="DA38" s="20"/>
      <c r="DB38" s="20"/>
      <c r="DC38" s="20"/>
      <c r="DD38" s="20"/>
      <c r="DE38" s="20"/>
      <c r="DF38" s="20"/>
      <c r="DG38" s="20"/>
      <c r="DH38" s="20"/>
      <c r="DI38" s="20"/>
      <c r="DJ38" s="136"/>
      <c r="DK38" s="20"/>
      <c r="DL38" s="20"/>
      <c r="DM38" s="20"/>
      <c r="DN38" s="20"/>
      <c r="DO38" s="20"/>
      <c r="DP38" s="20"/>
      <c r="DQ38" s="20"/>
      <c r="DR38" s="20"/>
      <c r="DS38" s="20"/>
      <c r="DT38" s="20"/>
      <c r="DU38" s="20"/>
      <c r="DV38" s="20"/>
      <c r="DW38" s="20"/>
      <c r="DX38" s="20"/>
      <c r="DY38" s="20"/>
      <c r="DZ38" s="20"/>
      <c r="EA38" s="20"/>
      <c r="EB38" s="20"/>
      <c r="EC38" s="20"/>
      <c r="ED38" s="20"/>
      <c r="EE38" s="20"/>
      <c r="EF38" s="20"/>
      <c r="EG38" s="20"/>
      <c r="EH38" s="20"/>
      <c r="EI38" s="20"/>
      <c r="EJ38" s="20"/>
      <c r="EK38" s="20"/>
      <c r="EL38" s="20"/>
      <c r="EM38" s="20"/>
      <c r="EN38" s="20"/>
      <c r="EO38" s="20"/>
      <c r="EP38" s="20"/>
      <c r="EQ38" s="20"/>
      <c r="ER38" s="20"/>
      <c r="ES38" s="20"/>
      <c r="ET38" s="20"/>
      <c r="EU38" s="20"/>
      <c r="EV38" s="20"/>
      <c r="EW38" s="20"/>
      <c r="EX38" s="20"/>
      <c r="EY38" s="20"/>
      <c r="EZ38" s="20"/>
      <c r="FA38" s="20"/>
      <c r="FB38" s="20"/>
      <c r="FC38" s="20"/>
      <c r="FD38" s="20"/>
      <c r="FE38" s="20"/>
      <c r="FF38" s="20"/>
      <c r="FG38" s="20"/>
      <c r="FH38" s="20"/>
      <c r="FI38" s="20"/>
      <c r="FJ38" s="20"/>
      <c r="FK38" s="20"/>
      <c r="FL38" s="20"/>
      <c r="FM38" s="20"/>
      <c r="FN38" s="20"/>
      <c r="FO38" s="20"/>
      <c r="FP38" s="20"/>
      <c r="FQ38" s="20"/>
      <c r="FR38" s="20"/>
      <c r="FS38" s="20"/>
      <c r="FT38" s="20"/>
      <c r="FU38" s="20"/>
      <c r="FV38" s="20"/>
      <c r="FW38" s="20"/>
      <c r="FX38" s="20"/>
      <c r="FY38" s="20"/>
      <c r="FZ38" s="20"/>
      <c r="GA38" s="20"/>
      <c r="GB38" s="20"/>
      <c r="GC38" s="20"/>
      <c r="GD38" s="20"/>
      <c r="GE38" s="136"/>
      <c r="GF38" s="270"/>
      <c r="GG38" s="270"/>
      <c r="GH38" s="64"/>
      <c r="GI38" s="64"/>
      <c r="GJ38" s="64"/>
      <c r="GK38" s="64"/>
      <c r="GL38" s="64"/>
      <c r="GM38" s="64"/>
      <c r="GN38" s="64"/>
      <c r="GO38" s="64"/>
      <c r="GP38" s="64"/>
      <c r="GQ38" s="64"/>
      <c r="GR38" s="64"/>
      <c r="GS38" s="64"/>
      <c r="GT38" s="64"/>
      <c r="GU38" s="64"/>
      <c r="GV38" s="64"/>
      <c r="GW38" s="64"/>
      <c r="GX38" s="64"/>
      <c r="GY38" s="64"/>
      <c r="GZ38" s="64"/>
      <c r="HA38" s="64"/>
      <c r="HB38" s="64"/>
      <c r="HC38" s="64"/>
      <c r="HD38" s="64"/>
      <c r="HE38" s="64"/>
      <c r="HF38" s="18"/>
      <c r="HG38" s="18"/>
      <c r="HH38" s="18"/>
      <c r="HI38" s="18"/>
      <c r="HJ38" s="18"/>
      <c r="HK38" s="18"/>
      <c r="HL38" s="18"/>
      <c r="HM38" s="18"/>
      <c r="HN38" s="18"/>
      <c r="HO38" s="18"/>
      <c r="HP38" s="18"/>
      <c r="HQ38" s="18"/>
      <c r="HR38" s="18"/>
      <c r="HS38" s="18"/>
      <c r="HT38" s="18"/>
      <c r="HU38" s="18"/>
      <c r="HV38" s="18"/>
      <c r="HW38" s="18"/>
      <c r="HX38" s="18"/>
      <c r="HY38" s="18"/>
      <c r="HZ38" s="18"/>
      <c r="IA38" s="18"/>
      <c r="IB38" s="18"/>
      <c r="IC38" s="18"/>
      <c r="ID38" s="18"/>
      <c r="IE38" s="18"/>
      <c r="IF38" s="18"/>
      <c r="IG38" s="18"/>
      <c r="IH38" s="18"/>
      <c r="II38" s="18"/>
      <c r="IJ38" s="18"/>
      <c r="IK38" s="18"/>
      <c r="IL38" s="18"/>
      <c r="IM38" s="18"/>
      <c r="IN38" s="18"/>
      <c r="IO38" s="18"/>
      <c r="IP38" s="18"/>
      <c r="IQ38" s="18"/>
      <c r="IR38" s="18"/>
      <c r="IS38" s="18"/>
      <c r="IT38" s="18"/>
      <c r="IU38" s="18"/>
      <c r="IV38" s="18"/>
      <c r="IW38" s="18"/>
      <c r="IX38" s="18"/>
      <c r="IY38" s="18"/>
      <c r="IZ38" s="18"/>
      <c r="JA38" s="18"/>
      <c r="JB38" s="18"/>
      <c r="JC38" s="18"/>
      <c r="JD38" s="18"/>
      <c r="JE38" s="18"/>
      <c r="JF38" s="18"/>
      <c r="JG38" s="18"/>
      <c r="JH38" s="18"/>
      <c r="JI38" s="18"/>
      <c r="JJ38" s="18"/>
      <c r="JK38" s="18"/>
      <c r="JL38" s="18"/>
      <c r="JM38" s="18"/>
      <c r="JN38" s="18"/>
      <c r="JO38" s="18"/>
      <c r="JP38" s="18"/>
      <c r="JQ38" s="18"/>
      <c r="JR38" s="18"/>
      <c r="JS38" s="18"/>
      <c r="JT38" s="18"/>
      <c r="JU38" s="18"/>
      <c r="JV38" s="18"/>
      <c r="JW38" s="18"/>
      <c r="JX38" s="18"/>
      <c r="JY38" s="18"/>
      <c r="JZ38" s="18"/>
      <c r="KA38" s="18"/>
      <c r="KB38" s="18"/>
      <c r="KC38" s="18"/>
      <c r="KD38" s="18"/>
      <c r="KE38" s="18"/>
      <c r="KF38" s="18"/>
      <c r="KG38" s="18"/>
      <c r="KH38" s="18"/>
      <c r="KI38" s="18"/>
      <c r="KJ38" s="18"/>
      <c r="KK38" s="18"/>
      <c r="KL38" s="18"/>
      <c r="KM38" s="18"/>
      <c r="KN38" s="18"/>
      <c r="KO38" s="18"/>
      <c r="KP38" s="18"/>
      <c r="KQ38" s="18"/>
      <c r="KR38" s="18"/>
      <c r="KS38" s="18"/>
      <c r="KT38" s="18"/>
      <c r="KU38" s="18"/>
      <c r="KV38" s="18"/>
      <c r="KW38" s="18"/>
      <c r="KX38" s="18"/>
      <c r="KY38" s="18"/>
      <c r="KZ38" s="18"/>
      <c r="LA38" s="18"/>
      <c r="LB38" s="18"/>
      <c r="LC38" s="18"/>
      <c r="LD38" s="18"/>
      <c r="LE38" s="18"/>
      <c r="LF38" s="18"/>
      <c r="LG38" s="18"/>
      <c r="LH38" s="18"/>
      <c r="LI38" s="18"/>
      <c r="LJ38" s="18"/>
      <c r="LK38" s="18"/>
      <c r="LL38" s="18"/>
      <c r="LM38" s="18"/>
      <c r="LN38" s="18"/>
      <c r="LO38" s="18"/>
      <c r="LP38" s="18"/>
      <c r="LQ38" s="18"/>
      <c r="LR38" s="18"/>
      <c r="LS38" s="18"/>
      <c r="LT38" s="18"/>
      <c r="LU38" s="18"/>
      <c r="LV38" s="18"/>
      <c r="LW38" s="18"/>
      <c r="LX38" s="18"/>
      <c r="LY38" s="18"/>
      <c r="LZ38" s="18"/>
      <c r="MA38" s="18"/>
      <c r="MB38" s="18"/>
      <c r="MC38" s="18"/>
      <c r="MD38" s="18"/>
      <c r="ME38" s="18"/>
      <c r="MF38" s="18"/>
      <c r="MG38" s="18"/>
      <c r="MH38" s="18"/>
      <c r="MI38" s="18"/>
      <c r="MJ38" s="18"/>
      <c r="MK38" s="18"/>
      <c r="ML38" s="18"/>
      <c r="MM38" s="18"/>
      <c r="MN38" s="18"/>
      <c r="MO38" s="18"/>
      <c r="MP38" s="18"/>
      <c r="MQ38" s="18"/>
      <c r="MR38" s="18"/>
      <c r="MS38" s="18"/>
      <c r="MT38" s="18"/>
      <c r="MU38" s="18"/>
      <c r="MV38" s="18"/>
      <c r="MW38" s="18"/>
      <c r="MX38" s="18"/>
      <c r="MY38" s="18"/>
      <c r="MZ38" s="18"/>
      <c r="NA38" s="18"/>
      <c r="NB38" s="18"/>
      <c r="NC38" s="18"/>
      <c r="ND38" s="18"/>
      <c r="NE38" s="18"/>
      <c r="NF38" s="18"/>
      <c r="NG38" s="18"/>
      <c r="NH38" s="18"/>
      <c r="NI38" s="18"/>
      <c r="NJ38" s="18"/>
      <c r="NK38" s="18"/>
      <c r="NL38" s="18"/>
      <c r="NM38" s="18"/>
      <c r="NN38" s="18"/>
      <c r="NO38" s="18"/>
      <c r="NP38" s="18"/>
      <c r="NQ38" s="18"/>
      <c r="NR38" s="18"/>
      <c r="NS38" s="18"/>
      <c r="NT38" s="18"/>
      <c r="NU38" s="64"/>
      <c r="NV38" s="64"/>
      <c r="NW38" s="64"/>
      <c r="NX38" s="64"/>
      <c r="NY38" s="64"/>
      <c r="NZ38" s="64"/>
      <c r="OA38" s="64"/>
      <c r="OB38" s="84"/>
      <c r="OC38" s="84"/>
      <c r="OD38" s="125"/>
      <c r="OE38" s="125"/>
      <c r="OF38" s="58"/>
      <c r="OG38" s="19"/>
      <c r="OI38" s="56"/>
    </row>
    <row r="39" spans="2:407" s="224" customFormat="1" ht="17.25" customHeight="1">
      <c r="C39" s="271"/>
      <c r="D39" s="272"/>
      <c r="E39" s="272"/>
      <c r="F39" s="272"/>
      <c r="G39" s="272"/>
      <c r="H39" s="272"/>
      <c r="I39" s="272"/>
      <c r="J39" s="272"/>
      <c r="K39" s="272"/>
      <c r="L39" s="272"/>
      <c r="M39" s="272"/>
      <c r="N39" s="272"/>
      <c r="O39" s="272"/>
      <c r="P39" s="272"/>
      <c r="Q39" s="272"/>
      <c r="R39" s="272"/>
      <c r="S39" s="272"/>
      <c r="T39" s="272"/>
      <c r="U39" s="272"/>
      <c r="V39" s="272"/>
      <c r="W39" s="272"/>
      <c r="X39" s="272"/>
      <c r="Y39" s="272"/>
      <c r="Z39" s="272"/>
      <c r="AA39" s="272"/>
      <c r="AB39" s="272"/>
      <c r="AC39" s="272"/>
      <c r="AD39" s="272"/>
      <c r="AE39" s="272"/>
      <c r="AF39" s="272"/>
      <c r="AG39" s="272"/>
      <c r="AH39" s="272"/>
      <c r="AI39" s="272"/>
      <c r="AJ39" s="272"/>
      <c r="AK39" s="272"/>
      <c r="AL39" s="272"/>
      <c r="AM39" s="272"/>
      <c r="AN39" s="272"/>
      <c r="AO39" s="272"/>
      <c r="AP39" s="272"/>
      <c r="AQ39" s="272"/>
      <c r="AR39" s="272"/>
      <c r="AS39" s="272"/>
      <c r="AT39" s="272"/>
      <c r="AU39" s="272"/>
      <c r="AV39" s="272"/>
      <c r="AW39" s="272"/>
      <c r="AX39" s="272"/>
      <c r="AY39" s="272"/>
      <c r="AZ39" s="272"/>
      <c r="BA39" s="272"/>
      <c r="BB39" s="272"/>
      <c r="BC39" s="272"/>
      <c r="BD39" s="272"/>
      <c r="BF39" s="273"/>
      <c r="DL39" s="272"/>
      <c r="DQ39" s="272"/>
      <c r="DR39" s="272"/>
      <c r="DS39" s="272"/>
      <c r="DT39" s="272"/>
      <c r="DU39" s="272"/>
      <c r="DV39" s="272"/>
      <c r="DW39" s="272"/>
      <c r="DX39" s="272"/>
      <c r="DY39" s="272"/>
      <c r="DZ39" s="274"/>
      <c r="EA39" s="272"/>
      <c r="EB39" s="272"/>
      <c r="EC39" s="272"/>
      <c r="ED39" s="272"/>
      <c r="EE39" s="272"/>
      <c r="EF39" s="272"/>
      <c r="EG39" s="272"/>
      <c r="EH39" s="272"/>
      <c r="EI39" s="272"/>
      <c r="EJ39" s="272"/>
      <c r="EK39" s="272"/>
      <c r="EL39" s="272"/>
      <c r="EM39" s="272"/>
      <c r="EN39" s="272"/>
      <c r="EO39" s="272"/>
      <c r="EP39" s="272"/>
      <c r="EQ39" s="272"/>
      <c r="ER39" s="272"/>
      <c r="ES39" s="272"/>
      <c r="ET39" s="272"/>
      <c r="EU39" s="272"/>
      <c r="EV39" s="272"/>
      <c r="EW39" s="272"/>
      <c r="EX39" s="272"/>
      <c r="EY39" s="272"/>
      <c r="EZ39" s="272"/>
      <c r="FA39" s="272"/>
      <c r="FB39" s="272"/>
      <c r="FC39" s="272"/>
      <c r="FD39" s="272"/>
      <c r="FE39" s="272"/>
      <c r="FF39" s="272"/>
      <c r="FG39" s="272"/>
      <c r="FH39" s="272"/>
      <c r="FI39" s="272"/>
      <c r="FJ39" s="272"/>
      <c r="FK39" s="272"/>
      <c r="FL39" s="272"/>
      <c r="FM39" s="272"/>
      <c r="FN39" s="272"/>
      <c r="FO39" s="272"/>
      <c r="FP39" s="272"/>
      <c r="FQ39" s="272"/>
      <c r="FR39" s="272"/>
      <c r="FS39" s="272"/>
      <c r="FT39" s="272"/>
      <c r="FU39" s="272"/>
      <c r="FV39" s="272"/>
      <c r="FW39" s="272"/>
      <c r="FX39" s="272"/>
      <c r="FY39" s="272"/>
      <c r="FZ39" s="272"/>
      <c r="GA39" s="272"/>
      <c r="GB39" s="272"/>
      <c r="GC39" s="272"/>
      <c r="GD39" s="272"/>
      <c r="GF39" s="275"/>
      <c r="GG39" s="275"/>
      <c r="GH39" s="276"/>
      <c r="GI39" s="276"/>
      <c r="GJ39" s="276"/>
      <c r="GK39" s="276"/>
      <c r="GL39" s="276"/>
      <c r="GM39" s="276"/>
      <c r="GN39" s="276"/>
      <c r="GO39" s="276"/>
      <c r="GP39" s="276"/>
      <c r="GQ39" s="276"/>
      <c r="GR39" s="276"/>
      <c r="GS39" s="276"/>
      <c r="GT39" s="276"/>
      <c r="GU39" s="276"/>
      <c r="GV39" s="276"/>
      <c r="GW39" s="276"/>
      <c r="GX39" s="276"/>
      <c r="GY39" s="276"/>
      <c r="GZ39" s="276"/>
      <c r="HA39" s="276"/>
      <c r="HB39" s="276"/>
      <c r="HC39" s="276"/>
      <c r="HD39" s="276"/>
      <c r="HE39" s="276"/>
      <c r="HF39" s="276"/>
      <c r="HG39" s="276"/>
      <c r="HH39" s="276"/>
      <c r="HI39" s="276"/>
      <c r="HJ39" s="276"/>
      <c r="HK39" s="277"/>
      <c r="HL39" s="277"/>
      <c r="HM39" s="277"/>
      <c r="HN39" s="277"/>
      <c r="HO39" s="277"/>
      <c r="HP39" s="277"/>
      <c r="HQ39" s="277"/>
      <c r="HR39" s="277"/>
      <c r="HS39" s="277"/>
      <c r="HT39" s="277"/>
      <c r="HU39" s="277"/>
      <c r="HV39" s="277"/>
      <c r="HW39" s="277"/>
      <c r="HX39" s="277"/>
      <c r="HY39" s="277"/>
      <c r="HZ39" s="277"/>
      <c r="IA39" s="277"/>
      <c r="IB39" s="277"/>
      <c r="IC39" s="277"/>
      <c r="ID39" s="277"/>
      <c r="IE39" s="277"/>
      <c r="IF39" s="277"/>
      <c r="IG39" s="277"/>
      <c r="IH39" s="277"/>
      <c r="II39" s="277"/>
      <c r="IJ39" s="277"/>
      <c r="IK39" s="277"/>
      <c r="IL39" s="277"/>
      <c r="IM39" s="277"/>
      <c r="IN39" s="277"/>
      <c r="IO39" s="277"/>
      <c r="IP39" s="277"/>
      <c r="IQ39" s="277"/>
      <c r="IR39" s="277"/>
      <c r="IS39" s="277"/>
      <c r="IT39" s="277"/>
      <c r="IU39" s="277"/>
      <c r="IV39" s="277"/>
      <c r="IW39" s="277"/>
      <c r="IX39" s="277"/>
      <c r="IY39" s="277"/>
      <c r="IZ39" s="277"/>
      <c r="JA39" s="277"/>
      <c r="JB39" s="277"/>
      <c r="JC39" s="277"/>
      <c r="JD39" s="277"/>
      <c r="JE39" s="277"/>
      <c r="JF39" s="277"/>
      <c r="JG39" s="277"/>
      <c r="JH39" s="277"/>
      <c r="JI39" s="277"/>
      <c r="JJ39" s="277"/>
      <c r="JK39" s="277"/>
      <c r="JL39" s="277"/>
      <c r="JM39" s="277"/>
      <c r="JN39" s="277"/>
      <c r="JO39" s="277"/>
      <c r="JP39" s="277"/>
      <c r="JQ39" s="277"/>
      <c r="JR39" s="277"/>
      <c r="JS39" s="277"/>
      <c r="JT39" s="277"/>
      <c r="JU39" s="277"/>
      <c r="JV39" s="277"/>
      <c r="JW39" s="277"/>
      <c r="JX39" s="277"/>
      <c r="JY39" s="277"/>
      <c r="JZ39" s="277"/>
      <c r="KA39" s="277"/>
      <c r="KB39" s="277"/>
      <c r="KC39" s="277"/>
      <c r="KD39" s="277"/>
      <c r="KE39" s="277"/>
      <c r="KF39" s="277"/>
      <c r="KG39" s="277"/>
      <c r="KH39" s="277"/>
      <c r="KI39" s="277"/>
      <c r="KJ39" s="277"/>
      <c r="KK39" s="277"/>
      <c r="KL39" s="277"/>
      <c r="KM39" s="277"/>
      <c r="KN39" s="277"/>
      <c r="KO39" s="277"/>
      <c r="KP39" s="277"/>
      <c r="KQ39" s="277"/>
      <c r="KR39" s="277"/>
      <c r="KS39" s="277"/>
      <c r="KT39" s="277"/>
      <c r="KU39" s="277"/>
      <c r="KV39" s="277"/>
      <c r="KW39" s="277"/>
      <c r="KX39" s="277"/>
      <c r="KY39" s="277"/>
      <c r="KZ39" s="277"/>
      <c r="LA39" s="277"/>
      <c r="LB39" s="277"/>
      <c r="LC39" s="277"/>
      <c r="LD39" s="277"/>
      <c r="LE39" s="277"/>
      <c r="LF39" s="277"/>
      <c r="LG39" s="277"/>
      <c r="LH39" s="277"/>
      <c r="LI39" s="277"/>
      <c r="LJ39" s="277"/>
      <c r="LK39" s="277"/>
      <c r="LL39" s="277"/>
      <c r="LM39" s="277"/>
      <c r="LN39" s="277"/>
      <c r="LO39" s="277"/>
      <c r="LP39" s="277"/>
      <c r="LQ39" s="277"/>
      <c r="LR39" s="277"/>
      <c r="LS39" s="277"/>
      <c r="LT39" s="277"/>
      <c r="LU39" s="277"/>
      <c r="LV39" s="277"/>
      <c r="LW39" s="277"/>
      <c r="LX39" s="277"/>
      <c r="LY39" s="277"/>
      <c r="LZ39" s="277"/>
      <c r="MA39" s="277"/>
      <c r="MB39" s="277"/>
      <c r="MC39" s="277"/>
      <c r="MD39" s="277"/>
      <c r="ME39" s="277"/>
      <c r="MF39" s="277"/>
      <c r="MG39" s="277"/>
      <c r="MH39" s="277"/>
      <c r="MI39" s="277"/>
      <c r="MJ39" s="277"/>
      <c r="MK39" s="277"/>
      <c r="ML39" s="277"/>
      <c r="MM39" s="277"/>
      <c r="MN39" s="277"/>
      <c r="MO39" s="277"/>
      <c r="MP39" s="277"/>
      <c r="MQ39" s="277"/>
      <c r="MR39" s="277"/>
      <c r="MS39" s="277"/>
      <c r="MT39" s="277"/>
      <c r="MU39" s="277"/>
      <c r="MV39" s="277"/>
      <c r="MW39" s="277"/>
      <c r="MX39" s="277"/>
      <c r="MY39" s="277"/>
      <c r="MZ39" s="277"/>
      <c r="NA39" s="277"/>
      <c r="NB39" s="277"/>
      <c r="NC39" s="277"/>
      <c r="ND39" s="277"/>
      <c r="NE39" s="277"/>
      <c r="NF39" s="277"/>
      <c r="NG39" s="277"/>
      <c r="NH39" s="277"/>
      <c r="NI39" s="277"/>
      <c r="NJ39" s="277"/>
      <c r="NK39" s="277"/>
      <c r="NL39" s="277"/>
      <c r="NM39" s="277"/>
      <c r="NN39" s="277"/>
      <c r="NO39" s="277"/>
      <c r="NP39" s="277"/>
      <c r="NQ39" s="277"/>
      <c r="NR39" s="277"/>
      <c r="NS39" s="277"/>
      <c r="NT39" s="277"/>
      <c r="NU39" s="278"/>
      <c r="NV39" s="278"/>
      <c r="NW39" s="278"/>
      <c r="NX39" s="278"/>
      <c r="NY39" s="278"/>
      <c r="NZ39" s="278"/>
      <c r="OA39" s="278"/>
      <c r="OB39" s="279"/>
      <c r="OC39" s="230"/>
      <c r="OD39" s="230"/>
      <c r="OE39" s="230"/>
      <c r="OF39" s="230"/>
      <c r="OG39" s="231"/>
      <c r="OH39" s="231"/>
      <c r="OI39" s="56"/>
    </row>
    <row r="40" spans="2:407" s="224" customFormat="1" ht="16.5" customHeight="1">
      <c r="B40" s="11" t="s">
        <v>429</v>
      </c>
      <c r="C40" s="280"/>
      <c r="BR40" s="272"/>
      <c r="GF40" s="225"/>
      <c r="GG40" s="225"/>
      <c r="GH40" s="226"/>
      <c r="GI40" s="226"/>
      <c r="GJ40" s="226"/>
      <c r="GK40" s="226"/>
      <c r="GL40" s="226"/>
      <c r="GM40" s="226"/>
      <c r="GN40" s="226"/>
      <c r="GO40" s="226"/>
      <c r="GP40" s="226"/>
      <c r="GQ40" s="226"/>
      <c r="GR40" s="226"/>
      <c r="GS40" s="226"/>
      <c r="GT40" s="226"/>
      <c r="GU40" s="226"/>
      <c r="GV40" s="226"/>
      <c r="GW40" s="226"/>
      <c r="GX40" s="226"/>
      <c r="GY40" s="226"/>
      <c r="GZ40" s="226"/>
      <c r="HA40" s="226"/>
      <c r="HB40" s="226"/>
      <c r="HC40" s="226"/>
      <c r="HD40" s="226"/>
      <c r="HE40" s="226"/>
      <c r="HF40" s="226"/>
      <c r="HG40" s="226"/>
      <c r="HH40" s="226"/>
      <c r="HI40" s="226"/>
      <c r="HJ40" s="226"/>
      <c r="HK40" s="227"/>
      <c r="HL40" s="227"/>
      <c r="HM40" s="227"/>
      <c r="HN40" s="227"/>
      <c r="HO40" s="227"/>
      <c r="HP40" s="227"/>
      <c r="HQ40" s="227"/>
      <c r="HR40" s="227"/>
      <c r="HS40" s="227"/>
      <c r="HT40" s="227"/>
      <c r="HU40" s="227"/>
      <c r="HV40" s="227"/>
      <c r="HW40" s="227"/>
      <c r="HX40" s="227"/>
      <c r="HY40" s="227"/>
      <c r="HZ40" s="227"/>
      <c r="IA40" s="227"/>
      <c r="IB40" s="227"/>
      <c r="IC40" s="227"/>
      <c r="ID40" s="227"/>
      <c r="IE40" s="227"/>
      <c r="IF40" s="227"/>
      <c r="IG40" s="227"/>
      <c r="IH40" s="227"/>
      <c r="II40" s="227"/>
      <c r="IJ40" s="227"/>
      <c r="IK40" s="227"/>
      <c r="IL40" s="227"/>
      <c r="IM40" s="227"/>
      <c r="IN40" s="227"/>
      <c r="IO40" s="227"/>
      <c r="IP40" s="227"/>
      <c r="IQ40" s="227"/>
      <c r="IR40" s="227"/>
      <c r="IS40" s="227"/>
      <c r="IT40" s="227"/>
      <c r="IU40" s="227"/>
      <c r="IV40" s="227"/>
      <c r="IW40" s="227"/>
      <c r="IX40" s="227"/>
      <c r="IY40" s="227"/>
      <c r="IZ40" s="227"/>
      <c r="JA40" s="227"/>
      <c r="JB40" s="227"/>
      <c r="JC40" s="227"/>
      <c r="JD40" s="227"/>
      <c r="JE40" s="227"/>
      <c r="JF40" s="227"/>
      <c r="JG40" s="227"/>
      <c r="JH40" s="227"/>
      <c r="JI40" s="227"/>
      <c r="JJ40" s="227"/>
      <c r="JK40" s="227"/>
      <c r="JL40" s="227"/>
      <c r="JM40" s="227"/>
      <c r="JN40" s="227"/>
      <c r="JO40" s="227"/>
      <c r="JP40" s="227"/>
      <c r="JQ40" s="227"/>
      <c r="JR40" s="227"/>
      <c r="JS40" s="227"/>
      <c r="JT40" s="227"/>
      <c r="JU40" s="227"/>
      <c r="JV40" s="227"/>
      <c r="JW40" s="227"/>
      <c r="JX40" s="227"/>
      <c r="JY40" s="227"/>
      <c r="JZ40" s="227"/>
      <c r="KA40" s="227"/>
      <c r="KB40" s="227"/>
      <c r="KC40" s="227"/>
      <c r="KD40" s="227"/>
      <c r="KE40" s="227"/>
      <c r="KF40" s="227"/>
      <c r="KG40" s="227"/>
      <c r="KH40" s="227"/>
      <c r="KI40" s="227"/>
      <c r="KJ40" s="227"/>
      <c r="KK40" s="227"/>
      <c r="KL40" s="227"/>
      <c r="KM40" s="227"/>
      <c r="KN40" s="227"/>
      <c r="KO40" s="227"/>
      <c r="KP40" s="227"/>
      <c r="KQ40" s="227"/>
      <c r="KR40" s="227"/>
      <c r="KS40" s="227"/>
      <c r="KT40" s="227"/>
      <c r="KU40" s="227"/>
      <c r="KV40" s="227"/>
      <c r="KW40" s="227"/>
      <c r="KX40" s="227"/>
      <c r="KY40" s="227"/>
      <c r="KZ40" s="227"/>
      <c r="LA40" s="227"/>
      <c r="LB40" s="227"/>
      <c r="LC40" s="227"/>
      <c r="LD40" s="227"/>
      <c r="LE40" s="227"/>
      <c r="LF40" s="227"/>
      <c r="LG40" s="227"/>
      <c r="LH40" s="227"/>
      <c r="LI40" s="227"/>
      <c r="LJ40" s="227"/>
      <c r="LK40" s="227"/>
      <c r="LL40" s="227"/>
      <c r="LM40" s="227"/>
      <c r="LN40" s="227"/>
      <c r="LO40" s="227"/>
      <c r="LP40" s="227"/>
      <c r="LQ40" s="227"/>
      <c r="LR40" s="227"/>
      <c r="LS40" s="227"/>
      <c r="LT40" s="227"/>
      <c r="LU40" s="227"/>
      <c r="LV40" s="227"/>
      <c r="LW40" s="227"/>
      <c r="LX40" s="227"/>
      <c r="LY40" s="227"/>
      <c r="LZ40" s="227"/>
      <c r="MA40" s="227"/>
      <c r="MB40" s="227"/>
      <c r="MC40" s="227"/>
      <c r="MD40" s="227"/>
      <c r="ME40" s="227"/>
      <c r="MF40" s="227"/>
      <c r="MG40" s="227"/>
      <c r="MH40" s="227"/>
      <c r="MI40" s="227"/>
      <c r="MJ40" s="227"/>
      <c r="MK40" s="227"/>
      <c r="ML40" s="227"/>
      <c r="MM40" s="227"/>
      <c r="MN40" s="227"/>
      <c r="MO40" s="227"/>
      <c r="MP40" s="227"/>
      <c r="MQ40" s="227"/>
      <c r="MR40" s="227"/>
      <c r="MS40" s="227"/>
      <c r="MT40" s="227"/>
      <c r="MU40" s="227"/>
      <c r="MV40" s="227"/>
      <c r="MW40" s="227"/>
      <c r="MX40" s="227"/>
      <c r="MY40" s="227"/>
      <c r="MZ40" s="227"/>
      <c r="NA40" s="227"/>
      <c r="NB40" s="227"/>
      <c r="NC40" s="227"/>
      <c r="ND40" s="227"/>
      <c r="NE40" s="227"/>
      <c r="NF40" s="227"/>
      <c r="NG40" s="227"/>
      <c r="NH40" s="227"/>
      <c r="NI40" s="227"/>
      <c r="NJ40" s="227"/>
      <c r="NK40" s="227"/>
      <c r="NL40" s="227"/>
      <c r="NM40" s="227"/>
      <c r="NN40" s="227"/>
      <c r="NO40" s="227"/>
      <c r="NP40" s="227"/>
      <c r="NQ40" s="227"/>
      <c r="NR40" s="227"/>
      <c r="NS40" s="227"/>
      <c r="NT40" s="227"/>
      <c r="NU40" s="228"/>
      <c r="NV40" s="228"/>
      <c r="NW40" s="228"/>
      <c r="NX40" s="228"/>
      <c r="NY40" s="228"/>
      <c r="NZ40" s="228"/>
      <c r="OA40" s="228"/>
      <c r="OB40" s="228"/>
      <c r="OC40" s="229"/>
      <c r="OD40" s="230"/>
      <c r="OE40" s="230"/>
      <c r="OF40" s="230"/>
      <c r="OG40" s="231"/>
      <c r="OH40" s="231"/>
      <c r="OI40" s="56"/>
    </row>
    <row r="41" spans="2:407" s="224" customFormat="1" ht="8.25" customHeight="1">
      <c r="B41" s="280"/>
      <c r="C41" s="280"/>
      <c r="GF41" s="225"/>
      <c r="GG41" s="225"/>
      <c r="GH41" s="226"/>
      <c r="GI41" s="226"/>
      <c r="GJ41" s="226"/>
      <c r="GK41" s="226"/>
      <c r="GL41" s="226"/>
      <c r="GM41" s="226"/>
      <c r="GN41" s="226"/>
      <c r="GO41" s="226"/>
      <c r="GP41" s="226"/>
      <c r="GQ41" s="226"/>
      <c r="GR41" s="226"/>
      <c r="GS41" s="226"/>
      <c r="GT41" s="226"/>
      <c r="GU41" s="226"/>
      <c r="GV41" s="226"/>
      <c r="GW41" s="226"/>
      <c r="GX41" s="226"/>
      <c r="GY41" s="226"/>
      <c r="GZ41" s="226"/>
      <c r="HA41" s="226"/>
      <c r="HB41" s="226"/>
      <c r="HC41" s="226"/>
      <c r="HD41" s="226"/>
      <c r="HE41" s="226"/>
      <c r="HF41" s="226"/>
      <c r="HG41" s="226"/>
      <c r="HH41" s="226"/>
      <c r="HI41" s="226"/>
      <c r="HJ41" s="226"/>
      <c r="HK41" s="227"/>
      <c r="HL41" s="227"/>
      <c r="HM41" s="227"/>
      <c r="HN41" s="227"/>
      <c r="HO41" s="227"/>
      <c r="HP41" s="227"/>
      <c r="HQ41" s="227"/>
      <c r="HR41" s="227"/>
      <c r="HS41" s="227"/>
      <c r="HT41" s="227"/>
      <c r="HU41" s="227"/>
      <c r="HV41" s="227"/>
      <c r="HW41" s="227"/>
      <c r="HX41" s="227"/>
      <c r="HY41" s="227"/>
      <c r="HZ41" s="227"/>
      <c r="IA41" s="227"/>
      <c r="IB41" s="227"/>
      <c r="IC41" s="227"/>
      <c r="ID41" s="227"/>
      <c r="IE41" s="227"/>
      <c r="IF41" s="227"/>
      <c r="IG41" s="227"/>
      <c r="IH41" s="227"/>
      <c r="II41" s="227"/>
      <c r="IJ41" s="227"/>
      <c r="IK41" s="227"/>
      <c r="IL41" s="227"/>
      <c r="IM41" s="227"/>
      <c r="IN41" s="227"/>
      <c r="IO41" s="227"/>
      <c r="IP41" s="227"/>
      <c r="IQ41" s="227"/>
      <c r="IR41" s="227"/>
      <c r="IS41" s="227"/>
      <c r="IT41" s="227"/>
      <c r="IU41" s="227"/>
      <c r="IV41" s="227"/>
      <c r="IW41" s="227"/>
      <c r="IX41" s="227"/>
      <c r="IY41" s="227"/>
      <c r="IZ41" s="227"/>
      <c r="JA41" s="227"/>
      <c r="JB41" s="227"/>
      <c r="JC41" s="227"/>
      <c r="JD41" s="227"/>
      <c r="JE41" s="227"/>
      <c r="JF41" s="227"/>
      <c r="JG41" s="227"/>
      <c r="JH41" s="227"/>
      <c r="JI41" s="227"/>
      <c r="JJ41" s="227"/>
      <c r="JK41" s="227"/>
      <c r="JL41" s="227"/>
      <c r="JM41" s="227"/>
      <c r="JN41" s="227"/>
      <c r="JO41" s="227"/>
      <c r="JP41" s="227"/>
      <c r="JQ41" s="227"/>
      <c r="JR41" s="227"/>
      <c r="JS41" s="227"/>
      <c r="JT41" s="227"/>
      <c r="JU41" s="227"/>
      <c r="JV41" s="227"/>
      <c r="JW41" s="227"/>
      <c r="JX41" s="227"/>
      <c r="JY41" s="227"/>
      <c r="JZ41" s="227"/>
      <c r="KA41" s="227"/>
      <c r="KB41" s="227"/>
      <c r="KC41" s="227"/>
      <c r="KD41" s="227"/>
      <c r="KE41" s="227"/>
      <c r="KF41" s="227"/>
      <c r="KG41" s="227"/>
      <c r="KH41" s="227"/>
      <c r="KI41" s="227"/>
      <c r="KJ41" s="227"/>
      <c r="KK41" s="227"/>
      <c r="KL41" s="227"/>
      <c r="KM41" s="227"/>
      <c r="KN41" s="227"/>
      <c r="KO41" s="227"/>
      <c r="KP41" s="227"/>
      <c r="KQ41" s="227"/>
      <c r="KR41" s="227"/>
      <c r="KS41" s="227"/>
      <c r="KT41" s="227"/>
      <c r="KU41" s="227"/>
      <c r="KV41" s="227"/>
      <c r="KW41" s="227"/>
      <c r="KX41" s="227"/>
      <c r="KY41" s="227"/>
      <c r="KZ41" s="227"/>
      <c r="LA41" s="227"/>
      <c r="LB41" s="227"/>
      <c r="LC41" s="227"/>
      <c r="LD41" s="227"/>
      <c r="LE41" s="227"/>
      <c r="LF41" s="227"/>
      <c r="LG41" s="227"/>
      <c r="LH41" s="227"/>
      <c r="LI41" s="227"/>
      <c r="LJ41" s="227"/>
      <c r="LK41" s="227"/>
      <c r="LL41" s="227"/>
      <c r="LM41" s="227"/>
      <c r="LN41" s="227"/>
      <c r="LO41" s="227"/>
      <c r="LP41" s="227"/>
      <c r="LQ41" s="227"/>
      <c r="LR41" s="227"/>
      <c r="LS41" s="227"/>
      <c r="LT41" s="227"/>
      <c r="LU41" s="227"/>
      <c r="LV41" s="227"/>
      <c r="LW41" s="227"/>
      <c r="LX41" s="227"/>
      <c r="LY41" s="227"/>
      <c r="LZ41" s="227"/>
      <c r="MA41" s="227"/>
      <c r="MB41" s="227"/>
      <c r="MC41" s="227"/>
      <c r="MD41" s="227"/>
      <c r="ME41" s="227"/>
      <c r="MF41" s="227"/>
      <c r="MG41" s="227"/>
      <c r="MH41" s="227"/>
      <c r="MI41" s="227"/>
      <c r="MJ41" s="227"/>
      <c r="MK41" s="227"/>
      <c r="ML41" s="227"/>
      <c r="MM41" s="227"/>
      <c r="MN41" s="227"/>
      <c r="MO41" s="227"/>
      <c r="MP41" s="227"/>
      <c r="MQ41" s="227"/>
      <c r="MR41" s="227"/>
      <c r="MS41" s="227"/>
      <c r="MT41" s="227"/>
      <c r="MU41" s="227"/>
      <c r="MV41" s="227"/>
      <c r="MW41" s="227"/>
      <c r="MX41" s="227"/>
      <c r="MY41" s="227"/>
      <c r="MZ41" s="227"/>
      <c r="NA41" s="227"/>
      <c r="NB41" s="227"/>
      <c r="NC41" s="227"/>
      <c r="ND41" s="227"/>
      <c r="NE41" s="227"/>
      <c r="NF41" s="227"/>
      <c r="NG41" s="227"/>
      <c r="NH41" s="227"/>
      <c r="NI41" s="227"/>
      <c r="NJ41" s="227"/>
      <c r="NK41" s="227"/>
      <c r="NL41" s="227"/>
      <c r="NM41" s="227"/>
      <c r="NN41" s="227"/>
      <c r="NO41" s="227"/>
      <c r="NP41" s="227"/>
      <c r="NQ41" s="227"/>
      <c r="NR41" s="227"/>
      <c r="NS41" s="227"/>
      <c r="NT41" s="227"/>
      <c r="NU41" s="228"/>
      <c r="NV41" s="228"/>
      <c r="NW41" s="228"/>
      <c r="NX41" s="228"/>
      <c r="NY41" s="228"/>
      <c r="NZ41" s="228"/>
      <c r="OA41" s="228"/>
      <c r="OB41" s="228"/>
      <c r="OC41" s="230"/>
      <c r="OD41" s="230"/>
      <c r="OE41" s="230"/>
      <c r="OF41" s="230"/>
      <c r="OG41" s="231"/>
      <c r="OH41" s="231"/>
      <c r="OI41" s="56"/>
    </row>
    <row r="42" spans="2:407" s="107" customFormat="1" ht="34.5" customHeight="1">
      <c r="B42" s="167" t="s">
        <v>3</v>
      </c>
      <c r="C42" s="168"/>
      <c r="D42" s="25" t="s">
        <v>5</v>
      </c>
      <c r="E42" s="25" t="s">
        <v>6</v>
      </c>
      <c r="F42" s="25" t="s">
        <v>7</v>
      </c>
      <c r="G42" s="25" t="s">
        <v>8</v>
      </c>
      <c r="H42" s="25" t="s">
        <v>9</v>
      </c>
      <c r="I42" s="25" t="s">
        <v>10</v>
      </c>
      <c r="J42" s="25" t="s">
        <v>11</v>
      </c>
      <c r="K42" s="25" t="s">
        <v>12</v>
      </c>
      <c r="L42" s="25" t="s">
        <v>13</v>
      </c>
      <c r="M42" s="25" t="s">
        <v>14</v>
      </c>
      <c r="N42" s="25" t="s">
        <v>15</v>
      </c>
      <c r="O42" s="25" t="s">
        <v>16</v>
      </c>
      <c r="P42" s="25" t="s">
        <v>17</v>
      </c>
      <c r="Q42" s="25" t="s">
        <v>18</v>
      </c>
      <c r="R42" s="25" t="s">
        <v>19</v>
      </c>
      <c r="S42" s="25" t="s">
        <v>20</v>
      </c>
      <c r="T42" s="25" t="s">
        <v>21</v>
      </c>
      <c r="U42" s="25" t="s">
        <v>22</v>
      </c>
      <c r="V42" s="25" t="s">
        <v>23</v>
      </c>
      <c r="W42" s="25" t="s">
        <v>24</v>
      </c>
      <c r="X42" s="25" t="s">
        <v>25</v>
      </c>
      <c r="Y42" s="25" t="s">
        <v>26</v>
      </c>
      <c r="Z42" s="25" t="s">
        <v>27</v>
      </c>
      <c r="AA42" s="25" t="s">
        <v>28</v>
      </c>
      <c r="AB42" s="25" t="s">
        <v>29</v>
      </c>
      <c r="AC42" s="25" t="s">
        <v>30</v>
      </c>
      <c r="AD42" s="25" t="s">
        <v>31</v>
      </c>
      <c r="AE42" s="25" t="s">
        <v>32</v>
      </c>
      <c r="AF42" s="25" t="s">
        <v>33</v>
      </c>
      <c r="AG42" s="25" t="s">
        <v>34</v>
      </c>
      <c r="AH42" s="25" t="s">
        <v>35</v>
      </c>
      <c r="AI42" s="25" t="s">
        <v>36</v>
      </c>
      <c r="AJ42" s="25" t="s">
        <v>37</v>
      </c>
      <c r="AK42" s="25" t="s">
        <v>38</v>
      </c>
      <c r="AL42" s="25" t="s">
        <v>39</v>
      </c>
      <c r="AM42" s="25" t="s">
        <v>40</v>
      </c>
      <c r="AN42" s="25" t="s">
        <v>41</v>
      </c>
      <c r="AO42" s="25" t="s">
        <v>42</v>
      </c>
      <c r="AP42" s="25" t="s">
        <v>43</v>
      </c>
      <c r="AQ42" s="25" t="s">
        <v>44</v>
      </c>
      <c r="AR42" s="25" t="s">
        <v>45</v>
      </c>
      <c r="AS42" s="25" t="s">
        <v>46</v>
      </c>
      <c r="AT42" s="25" t="s">
        <v>47</v>
      </c>
      <c r="AU42" s="25" t="s">
        <v>48</v>
      </c>
      <c r="AV42" s="25" t="s">
        <v>49</v>
      </c>
      <c r="AW42" s="25" t="s">
        <v>50</v>
      </c>
      <c r="AX42" s="25" t="s">
        <v>51</v>
      </c>
      <c r="AY42" s="25" t="s">
        <v>52</v>
      </c>
      <c r="AZ42" s="25" t="s">
        <v>53</v>
      </c>
      <c r="BA42" s="25" t="s">
        <v>54</v>
      </c>
      <c r="BB42" s="25" t="s">
        <v>55</v>
      </c>
      <c r="BC42" s="25" t="s">
        <v>56</v>
      </c>
      <c r="BD42" s="25" t="s">
        <v>57</v>
      </c>
      <c r="BE42" s="25" t="s">
        <v>58</v>
      </c>
      <c r="BF42" s="25" t="s">
        <v>59</v>
      </c>
      <c r="BG42" s="25" t="s">
        <v>60</v>
      </c>
      <c r="BH42" s="25" t="s">
        <v>61</v>
      </c>
      <c r="BI42" s="25" t="s">
        <v>62</v>
      </c>
      <c r="BJ42" s="25" t="s">
        <v>63</v>
      </c>
      <c r="BK42" s="25" t="s">
        <v>64</v>
      </c>
      <c r="BL42" s="25"/>
      <c r="BM42" s="25" t="s">
        <v>66</v>
      </c>
      <c r="BN42" s="25" t="s">
        <v>67</v>
      </c>
      <c r="BO42" s="25" t="s">
        <v>68</v>
      </c>
      <c r="BP42" s="25" t="s">
        <v>69</v>
      </c>
      <c r="BQ42" s="25" t="s">
        <v>70</v>
      </c>
      <c r="BR42" s="25" t="s">
        <v>71</v>
      </c>
      <c r="BS42" s="25" t="s">
        <v>72</v>
      </c>
      <c r="BT42" s="25" t="s">
        <v>73</v>
      </c>
      <c r="BU42" s="25" t="s">
        <v>74</v>
      </c>
      <c r="BV42" s="25" t="s">
        <v>75</v>
      </c>
      <c r="BW42" s="25" t="s">
        <v>76</v>
      </c>
      <c r="BX42" s="25" t="s">
        <v>77</v>
      </c>
      <c r="BY42" s="25"/>
      <c r="BZ42" s="26" t="s">
        <v>79</v>
      </c>
      <c r="CA42" s="25" t="s">
        <v>80</v>
      </c>
      <c r="CB42" s="28" t="s">
        <v>81</v>
      </c>
      <c r="CC42" s="28" t="s">
        <v>82</v>
      </c>
      <c r="CD42" s="28" t="s">
        <v>83</v>
      </c>
      <c r="CE42" s="28" t="s">
        <v>84</v>
      </c>
      <c r="CF42" s="28" t="s">
        <v>85</v>
      </c>
      <c r="CG42" s="28" t="s">
        <v>86</v>
      </c>
      <c r="CH42" s="28" t="s">
        <v>87</v>
      </c>
      <c r="CI42" s="28" t="s">
        <v>88</v>
      </c>
      <c r="CJ42" s="28" t="s">
        <v>89</v>
      </c>
      <c r="CK42" s="28" t="s">
        <v>90</v>
      </c>
      <c r="CL42" s="28" t="s">
        <v>91</v>
      </c>
      <c r="CM42" s="28" t="s">
        <v>92</v>
      </c>
      <c r="CN42" s="28" t="s">
        <v>93</v>
      </c>
      <c r="CO42" s="28" t="s">
        <v>94</v>
      </c>
      <c r="CP42" s="28" t="s">
        <v>95</v>
      </c>
      <c r="CQ42" s="28" t="s">
        <v>96</v>
      </c>
      <c r="CR42" s="28" t="s">
        <v>97</v>
      </c>
      <c r="CS42" s="28" t="s">
        <v>98</v>
      </c>
      <c r="CT42" s="28" t="s">
        <v>99</v>
      </c>
      <c r="CU42" s="28" t="s">
        <v>100</v>
      </c>
      <c r="CV42" s="28" t="s">
        <v>101</v>
      </c>
      <c r="CW42" s="28" t="s">
        <v>102</v>
      </c>
      <c r="CX42" s="25" t="s">
        <v>103</v>
      </c>
      <c r="CY42" s="28" t="s">
        <v>104</v>
      </c>
      <c r="CZ42" s="28" t="s">
        <v>105</v>
      </c>
      <c r="DA42" s="28" t="s">
        <v>106</v>
      </c>
      <c r="DB42" s="28" t="s">
        <v>107</v>
      </c>
      <c r="DC42" s="25" t="s">
        <v>108</v>
      </c>
      <c r="DD42" s="28" t="s">
        <v>109</v>
      </c>
      <c r="DE42" s="28" t="s">
        <v>110</v>
      </c>
      <c r="DF42" s="25" t="s">
        <v>111</v>
      </c>
      <c r="DG42" s="25" t="s">
        <v>112</v>
      </c>
      <c r="DH42" s="25" t="s">
        <v>113</v>
      </c>
      <c r="DI42" s="25" t="s">
        <v>114</v>
      </c>
      <c r="DJ42" s="25"/>
      <c r="DK42" s="25" t="s">
        <v>115</v>
      </c>
      <c r="DL42" s="28" t="s">
        <v>116</v>
      </c>
      <c r="DM42" s="28" t="s">
        <v>117</v>
      </c>
      <c r="DN42" s="28" t="s">
        <v>118</v>
      </c>
      <c r="DO42" s="28" t="s">
        <v>119</v>
      </c>
      <c r="DP42" s="28" t="s">
        <v>120</v>
      </c>
      <c r="DQ42" s="28" t="s">
        <v>121</v>
      </c>
      <c r="DR42" s="28" t="s">
        <v>122</v>
      </c>
      <c r="DS42" s="28" t="s">
        <v>123</v>
      </c>
      <c r="DT42" s="28" t="s">
        <v>124</v>
      </c>
      <c r="DU42" s="28" t="s">
        <v>125</v>
      </c>
      <c r="DV42" s="28" t="s">
        <v>126</v>
      </c>
      <c r="DW42" s="28" t="s">
        <v>127</v>
      </c>
      <c r="DX42" s="28" t="s">
        <v>128</v>
      </c>
      <c r="DY42" s="28" t="s">
        <v>129</v>
      </c>
      <c r="DZ42" s="28" t="s">
        <v>130</v>
      </c>
      <c r="EA42" s="28" t="s">
        <v>131</v>
      </c>
      <c r="EB42" s="28" t="s">
        <v>132</v>
      </c>
      <c r="EC42" s="28" t="s">
        <v>133</v>
      </c>
      <c r="ED42" s="28" t="s">
        <v>134</v>
      </c>
      <c r="EE42" s="28" t="s">
        <v>135</v>
      </c>
      <c r="EF42" s="28" t="s">
        <v>136</v>
      </c>
      <c r="EG42" s="28" t="s">
        <v>137</v>
      </c>
      <c r="EH42" s="28" t="s">
        <v>138</v>
      </c>
      <c r="EI42" s="28" t="s">
        <v>139</v>
      </c>
      <c r="EJ42" s="28" t="s">
        <v>140</v>
      </c>
      <c r="EK42" s="28" t="s">
        <v>141</v>
      </c>
      <c r="EL42" s="28" t="s">
        <v>142</v>
      </c>
      <c r="EM42" s="28" t="s">
        <v>143</v>
      </c>
      <c r="EN42" s="28" t="s">
        <v>144</v>
      </c>
      <c r="EO42" s="28" t="s">
        <v>145</v>
      </c>
      <c r="EP42" s="28" t="s">
        <v>146</v>
      </c>
      <c r="EQ42" s="28" t="s">
        <v>147</v>
      </c>
      <c r="ER42" s="28" t="s">
        <v>148</v>
      </c>
      <c r="ES42" s="28" t="s">
        <v>149</v>
      </c>
      <c r="ET42" s="25" t="s">
        <v>150</v>
      </c>
      <c r="EU42" s="28" t="s">
        <v>151</v>
      </c>
      <c r="EV42" s="28" t="s">
        <v>152</v>
      </c>
      <c r="EW42" s="28" t="s">
        <v>153</v>
      </c>
      <c r="EX42" s="28" t="s">
        <v>154</v>
      </c>
      <c r="EY42" s="28" t="s">
        <v>155</v>
      </c>
      <c r="EZ42" s="28" t="s">
        <v>156</v>
      </c>
      <c r="FA42" s="28" t="s">
        <v>157</v>
      </c>
      <c r="FB42" s="28" t="s">
        <v>158</v>
      </c>
      <c r="FC42" s="28" t="s">
        <v>159</v>
      </c>
      <c r="FD42" s="28" t="s">
        <v>160</v>
      </c>
      <c r="FE42" s="28" t="s">
        <v>161</v>
      </c>
      <c r="FF42" s="28" t="s">
        <v>162</v>
      </c>
      <c r="FG42" s="28" t="s">
        <v>163</v>
      </c>
      <c r="FH42" s="28" t="s">
        <v>164</v>
      </c>
      <c r="FI42" s="28" t="s">
        <v>165</v>
      </c>
      <c r="FJ42" s="28" t="s">
        <v>166</v>
      </c>
      <c r="FK42" s="28" t="s">
        <v>167</v>
      </c>
      <c r="FL42" s="28" t="s">
        <v>168</v>
      </c>
      <c r="FM42" s="28" t="s">
        <v>169</v>
      </c>
      <c r="FN42" s="28" t="s">
        <v>170</v>
      </c>
      <c r="FO42" s="28" t="s">
        <v>171</v>
      </c>
      <c r="FP42" s="28" t="s">
        <v>172</v>
      </c>
      <c r="FQ42" s="28" t="s">
        <v>173</v>
      </c>
      <c r="FR42" s="28" t="s">
        <v>174</v>
      </c>
      <c r="FS42" s="28" t="s">
        <v>175</v>
      </c>
      <c r="FT42" s="28" t="s">
        <v>176</v>
      </c>
      <c r="FU42" s="28" t="s">
        <v>177</v>
      </c>
      <c r="FV42" s="28" t="s">
        <v>178</v>
      </c>
      <c r="FW42" s="28" t="s">
        <v>179</v>
      </c>
      <c r="FX42" s="28" t="s">
        <v>180</v>
      </c>
      <c r="FY42" s="28" t="s">
        <v>181</v>
      </c>
      <c r="FZ42" s="28" t="s">
        <v>182</v>
      </c>
      <c r="GA42" s="28" t="s">
        <v>183</v>
      </c>
      <c r="GB42" s="28" t="s">
        <v>184</v>
      </c>
      <c r="GC42" s="28" t="s">
        <v>185</v>
      </c>
      <c r="GD42" s="28" t="s">
        <v>186</v>
      </c>
      <c r="GE42" s="25"/>
      <c r="GF42" s="30" t="s">
        <v>188</v>
      </c>
      <c r="GG42" s="30" t="s">
        <v>189</v>
      </c>
      <c r="GH42" s="28" t="s">
        <v>190</v>
      </c>
      <c r="GI42" s="28" t="s">
        <v>191</v>
      </c>
      <c r="GJ42" s="28" t="s">
        <v>192</v>
      </c>
      <c r="GK42" s="28" t="s">
        <v>193</v>
      </c>
      <c r="GL42" s="28" t="s">
        <v>194</v>
      </c>
      <c r="GM42" s="28" t="s">
        <v>195</v>
      </c>
      <c r="GN42" s="28" t="s">
        <v>196</v>
      </c>
      <c r="GO42" s="28" t="s">
        <v>197</v>
      </c>
      <c r="GP42" s="28" t="s">
        <v>198</v>
      </c>
      <c r="GQ42" s="28" t="s">
        <v>199</v>
      </c>
      <c r="GR42" s="28" t="s">
        <v>200</v>
      </c>
      <c r="GS42" s="28" t="s">
        <v>201</v>
      </c>
      <c r="GT42" s="28" t="s">
        <v>202</v>
      </c>
      <c r="GU42" s="25" t="s">
        <v>203</v>
      </c>
      <c r="GV42" s="28" t="s">
        <v>204</v>
      </c>
      <c r="GW42" s="28" t="s">
        <v>205</v>
      </c>
      <c r="GX42" s="29" t="s">
        <v>206</v>
      </c>
      <c r="GY42" s="28" t="s">
        <v>207</v>
      </c>
      <c r="GZ42" s="28" t="s">
        <v>208</v>
      </c>
      <c r="HA42" s="28" t="s">
        <v>209</v>
      </c>
      <c r="HB42" s="28" t="s">
        <v>210</v>
      </c>
      <c r="HC42" s="28" t="s">
        <v>211</v>
      </c>
      <c r="HD42" s="28" t="s">
        <v>212</v>
      </c>
      <c r="HE42" s="28" t="s">
        <v>213</v>
      </c>
      <c r="HF42" s="28" t="s">
        <v>214</v>
      </c>
      <c r="HG42" s="28" t="s">
        <v>215</v>
      </c>
      <c r="HH42" s="28" t="s">
        <v>216</v>
      </c>
      <c r="HI42" s="28" t="s">
        <v>217</v>
      </c>
      <c r="HJ42" s="28" t="s">
        <v>218</v>
      </c>
      <c r="HK42" s="30" t="s">
        <v>219</v>
      </c>
      <c r="HL42" s="30" t="s">
        <v>220</v>
      </c>
      <c r="HM42" s="30" t="s">
        <v>221</v>
      </c>
      <c r="HN42" s="30" t="s">
        <v>222</v>
      </c>
      <c r="HO42" s="30" t="s">
        <v>223</v>
      </c>
      <c r="HP42" s="30" t="s">
        <v>224</v>
      </c>
      <c r="HQ42" s="30" t="s">
        <v>225</v>
      </c>
      <c r="HR42" s="30" t="s">
        <v>226</v>
      </c>
      <c r="HS42" s="30" t="s">
        <v>227</v>
      </c>
      <c r="HT42" s="30" t="s">
        <v>228</v>
      </c>
      <c r="HU42" s="30" t="s">
        <v>229</v>
      </c>
      <c r="HV42" s="30" t="s">
        <v>230</v>
      </c>
      <c r="HW42" s="30" t="s">
        <v>231</v>
      </c>
      <c r="HX42" s="30" t="s">
        <v>232</v>
      </c>
      <c r="HY42" s="30" t="s">
        <v>233</v>
      </c>
      <c r="HZ42" s="30" t="s">
        <v>234</v>
      </c>
      <c r="IA42" s="30" t="s">
        <v>235</v>
      </c>
      <c r="IB42" s="30" t="s">
        <v>236</v>
      </c>
      <c r="IC42" s="30" t="s">
        <v>237</v>
      </c>
      <c r="ID42" s="30" t="s">
        <v>238</v>
      </c>
      <c r="IE42" s="30" t="s">
        <v>239</v>
      </c>
      <c r="IF42" s="30" t="s">
        <v>240</v>
      </c>
      <c r="IG42" s="30" t="s">
        <v>241</v>
      </c>
      <c r="IH42" s="30" t="s">
        <v>242</v>
      </c>
      <c r="II42" s="30" t="s">
        <v>243</v>
      </c>
      <c r="IJ42" s="30" t="s">
        <v>244</v>
      </c>
      <c r="IK42" s="30" t="s">
        <v>245</v>
      </c>
      <c r="IL42" s="30" t="s">
        <v>246</v>
      </c>
      <c r="IM42" s="30" t="s">
        <v>247</v>
      </c>
      <c r="IN42" s="30" t="s">
        <v>248</v>
      </c>
      <c r="IO42" s="30" t="s">
        <v>249</v>
      </c>
      <c r="IP42" s="30" t="s">
        <v>250</v>
      </c>
      <c r="IQ42" s="30" t="s">
        <v>251</v>
      </c>
      <c r="IR42" s="30" t="s">
        <v>252</v>
      </c>
      <c r="IS42" s="30" t="s">
        <v>253</v>
      </c>
      <c r="IT42" s="30" t="s">
        <v>254</v>
      </c>
      <c r="IU42" s="30" t="s">
        <v>255</v>
      </c>
      <c r="IV42" s="30" t="s">
        <v>256</v>
      </c>
      <c r="IW42" s="30" t="s">
        <v>257</v>
      </c>
      <c r="IX42" s="30" t="s">
        <v>258</v>
      </c>
      <c r="IY42" s="30" t="s">
        <v>259</v>
      </c>
      <c r="IZ42" s="30" t="s">
        <v>260</v>
      </c>
      <c r="JA42" s="30" t="s">
        <v>261</v>
      </c>
      <c r="JB42" s="31" t="s">
        <v>262</v>
      </c>
      <c r="JC42" s="30" t="s">
        <v>263</v>
      </c>
      <c r="JD42" s="30" t="s">
        <v>264</v>
      </c>
      <c r="JE42" s="30" t="s">
        <v>265</v>
      </c>
      <c r="JF42" s="30" t="s">
        <v>266</v>
      </c>
      <c r="JG42" s="30" t="s">
        <v>267</v>
      </c>
      <c r="JH42" s="30" t="s">
        <v>268</v>
      </c>
      <c r="JI42" s="30" t="s">
        <v>269</v>
      </c>
      <c r="JJ42" s="30" t="s">
        <v>270</v>
      </c>
      <c r="JK42" s="30" t="s">
        <v>271</v>
      </c>
      <c r="JL42" s="30" t="s">
        <v>272</v>
      </c>
      <c r="JM42" s="30" t="s">
        <v>273</v>
      </c>
      <c r="JN42" s="30" t="s">
        <v>274</v>
      </c>
      <c r="JO42" s="30" t="s">
        <v>275</v>
      </c>
      <c r="JP42" s="30" t="s">
        <v>276</v>
      </c>
      <c r="JQ42" s="30" t="s">
        <v>277</v>
      </c>
      <c r="JR42" s="30" t="s">
        <v>278</v>
      </c>
      <c r="JS42" s="30" t="s">
        <v>411</v>
      </c>
      <c r="JT42" s="30" t="s">
        <v>280</v>
      </c>
      <c r="JU42" s="30" t="s">
        <v>281</v>
      </c>
      <c r="JV42" s="30" t="s">
        <v>282</v>
      </c>
      <c r="JW42" s="30" t="s">
        <v>283</v>
      </c>
      <c r="JX42" s="30" t="s">
        <v>284</v>
      </c>
      <c r="JY42" s="30" t="s">
        <v>285</v>
      </c>
      <c r="JZ42" s="30" t="s">
        <v>286</v>
      </c>
      <c r="KA42" s="30" t="s">
        <v>287</v>
      </c>
      <c r="KB42" s="30" t="s">
        <v>288</v>
      </c>
      <c r="KC42" s="30" t="s">
        <v>289</v>
      </c>
      <c r="KD42" s="30" t="s">
        <v>290</v>
      </c>
      <c r="KE42" s="30" t="s">
        <v>291</v>
      </c>
      <c r="KF42" s="30" t="s">
        <v>292</v>
      </c>
      <c r="KG42" s="30" t="s">
        <v>293</v>
      </c>
      <c r="KH42" s="30" t="s">
        <v>294</v>
      </c>
      <c r="KI42" s="30" t="s">
        <v>295</v>
      </c>
      <c r="KJ42" s="30" t="s">
        <v>296</v>
      </c>
      <c r="KK42" s="30" t="s">
        <v>297</v>
      </c>
      <c r="KL42" s="30" t="s">
        <v>298</v>
      </c>
      <c r="KM42" s="30" t="s">
        <v>299</v>
      </c>
      <c r="KN42" s="30" t="s">
        <v>300</v>
      </c>
      <c r="KO42" s="30" t="s">
        <v>301</v>
      </c>
      <c r="KP42" s="30" t="s">
        <v>302</v>
      </c>
      <c r="KQ42" s="30" t="s">
        <v>303</v>
      </c>
      <c r="KR42" s="30" t="s">
        <v>304</v>
      </c>
      <c r="KS42" s="30" t="s">
        <v>305</v>
      </c>
      <c r="KT42" s="30" t="s">
        <v>306</v>
      </c>
      <c r="KU42" s="30" t="s">
        <v>307</v>
      </c>
      <c r="KV42" s="30" t="s">
        <v>308</v>
      </c>
      <c r="KW42" s="30" t="s">
        <v>309</v>
      </c>
      <c r="KX42" s="30" t="s">
        <v>310</v>
      </c>
      <c r="KY42" s="30" t="s">
        <v>311</v>
      </c>
      <c r="KZ42" s="30" t="s">
        <v>312</v>
      </c>
      <c r="LA42" s="30" t="s">
        <v>313</v>
      </c>
      <c r="LB42" s="30" t="s">
        <v>314</v>
      </c>
      <c r="LC42" s="30" t="s">
        <v>315</v>
      </c>
      <c r="LD42" s="32" t="s">
        <v>316</v>
      </c>
      <c r="LE42" s="30" t="s">
        <v>317</v>
      </c>
      <c r="LF42" s="30" t="s">
        <v>318</v>
      </c>
      <c r="LG42" s="30" t="s">
        <v>319</v>
      </c>
      <c r="LH42" s="30" t="s">
        <v>320</v>
      </c>
      <c r="LI42" s="30" t="s">
        <v>321</v>
      </c>
      <c r="LJ42" s="30" t="s">
        <v>322</v>
      </c>
      <c r="LK42" s="30" t="s">
        <v>323</v>
      </c>
      <c r="LL42" s="30" t="s">
        <v>324</v>
      </c>
      <c r="LM42" s="30" t="s">
        <v>325</v>
      </c>
      <c r="LN42" s="30" t="s">
        <v>326</v>
      </c>
      <c r="LO42" s="30" t="s">
        <v>327</v>
      </c>
      <c r="LP42" s="30" t="s">
        <v>328</v>
      </c>
      <c r="LQ42" s="30" t="s">
        <v>329</v>
      </c>
      <c r="LR42" s="30" t="s">
        <v>330</v>
      </c>
      <c r="LS42" s="30" t="s">
        <v>331</v>
      </c>
      <c r="LT42" s="30" t="s">
        <v>332</v>
      </c>
      <c r="LU42" s="30" t="s">
        <v>333</v>
      </c>
      <c r="LV42" s="30" t="s">
        <v>334</v>
      </c>
      <c r="LW42" s="30" t="s">
        <v>335</v>
      </c>
      <c r="LX42" s="30" t="s">
        <v>336</v>
      </c>
      <c r="LY42" s="30" t="s">
        <v>337</v>
      </c>
      <c r="LZ42" s="30" t="s">
        <v>338</v>
      </c>
      <c r="MA42" s="30" t="s">
        <v>339</v>
      </c>
      <c r="MB42" s="30" t="s">
        <v>340</v>
      </c>
      <c r="MC42" s="30" t="s">
        <v>341</v>
      </c>
      <c r="MD42" s="30" t="s">
        <v>342</v>
      </c>
      <c r="ME42" s="30" t="s">
        <v>343</v>
      </c>
      <c r="MF42" s="30" t="s">
        <v>344</v>
      </c>
      <c r="MG42" s="32" t="s">
        <v>345</v>
      </c>
      <c r="MH42" s="32" t="s">
        <v>346</v>
      </c>
      <c r="MI42" s="32" t="s">
        <v>347</v>
      </c>
      <c r="MJ42" s="32" t="s">
        <v>348</v>
      </c>
      <c r="MK42" s="32" t="s">
        <v>349</v>
      </c>
      <c r="ML42" s="30" t="s">
        <v>350</v>
      </c>
      <c r="MM42" s="30" t="s">
        <v>351</v>
      </c>
      <c r="MN42" s="30" t="s">
        <v>352</v>
      </c>
      <c r="MO42" s="32" t="s">
        <v>353</v>
      </c>
      <c r="MP42" s="32" t="s">
        <v>354</v>
      </c>
      <c r="MQ42" s="32" t="s">
        <v>355</v>
      </c>
      <c r="MR42" s="30" t="s">
        <v>356</v>
      </c>
      <c r="MS42" s="30" t="s">
        <v>357</v>
      </c>
      <c r="MT42" s="30" t="s">
        <v>358</v>
      </c>
      <c r="MU42" s="30" t="s">
        <v>359</v>
      </c>
      <c r="MV42" s="30" t="s">
        <v>360</v>
      </c>
      <c r="MW42" s="32" t="s">
        <v>361</v>
      </c>
      <c r="MX42" s="30" t="s">
        <v>362</v>
      </c>
      <c r="MY42" s="30" t="s">
        <v>363</v>
      </c>
      <c r="MZ42" s="30" t="s">
        <v>364</v>
      </c>
      <c r="NA42" s="30" t="s">
        <v>365</v>
      </c>
      <c r="NB42" s="30" t="s">
        <v>366</v>
      </c>
      <c r="NC42" s="30" t="s">
        <v>367</v>
      </c>
      <c r="ND42" s="30" t="s">
        <v>368</v>
      </c>
      <c r="NE42" s="30" t="s">
        <v>369</v>
      </c>
      <c r="NF42" s="30" t="s">
        <v>370</v>
      </c>
      <c r="NG42" s="30" t="s">
        <v>371</v>
      </c>
      <c r="NH42" s="30" t="s">
        <v>372</v>
      </c>
      <c r="NI42" s="30" t="s">
        <v>373</v>
      </c>
      <c r="NJ42" s="30" t="s">
        <v>374</v>
      </c>
      <c r="NK42" s="30" t="s">
        <v>375</v>
      </c>
      <c r="NL42" s="30" t="s">
        <v>376</v>
      </c>
      <c r="NM42" s="30" t="s">
        <v>377</v>
      </c>
      <c r="NN42" s="30" t="s">
        <v>378</v>
      </c>
      <c r="NO42" s="30" t="s">
        <v>379</v>
      </c>
      <c r="NP42" s="30" t="s">
        <v>380</v>
      </c>
      <c r="NQ42" s="30" t="s">
        <v>381</v>
      </c>
      <c r="NR42" s="30" t="s">
        <v>382</v>
      </c>
      <c r="NS42" s="30" t="s">
        <v>383</v>
      </c>
      <c r="NT42" s="30" t="s">
        <v>384</v>
      </c>
      <c r="NU42" s="33" t="s">
        <v>385</v>
      </c>
      <c r="NV42" s="33" t="s">
        <v>386</v>
      </c>
      <c r="NW42" s="33" t="s">
        <v>387</v>
      </c>
      <c r="NX42" s="33" t="s">
        <v>388</v>
      </c>
      <c r="NY42" s="33" t="s">
        <v>389</v>
      </c>
      <c r="NZ42" s="33" t="s">
        <v>390</v>
      </c>
      <c r="OA42" s="172" t="s">
        <v>391</v>
      </c>
      <c r="OB42" s="34" t="s">
        <v>392</v>
      </c>
      <c r="OC42" s="35" t="s">
        <v>393</v>
      </c>
      <c r="OD42" s="281" t="e">
        <f>#REF!</f>
        <v>#REF!</v>
      </c>
      <c r="OE42" s="281" t="e">
        <f>#REF!</f>
        <v>#REF!</v>
      </c>
      <c r="OF42" s="281" t="e">
        <f>#REF!</f>
        <v>#REF!</v>
      </c>
      <c r="OG42" s="112"/>
      <c r="OH42" s="112"/>
      <c r="OI42" s="56"/>
      <c r="OJ42" s="112"/>
      <c r="OK42" s="244"/>
      <c r="OL42" s="112"/>
    </row>
    <row r="43" spans="2:407" ht="24.75" customHeight="1">
      <c r="B43" s="41" t="s">
        <v>398</v>
      </c>
      <c r="C43" s="282"/>
      <c r="D43" s="62">
        <v>79.8</v>
      </c>
      <c r="E43" s="62">
        <v>92.75</v>
      </c>
      <c r="F43" s="62">
        <v>83.25</v>
      </c>
      <c r="G43" s="62">
        <v>89.4</v>
      </c>
      <c r="H43" s="62">
        <v>83.25</v>
      </c>
      <c r="I43" s="62">
        <v>77.25</v>
      </c>
      <c r="J43" s="62">
        <v>83.4</v>
      </c>
      <c r="K43" s="62">
        <v>71.25</v>
      </c>
      <c r="L43" s="62">
        <v>59.75</v>
      </c>
      <c r="M43" s="62">
        <v>46.4</v>
      </c>
      <c r="N43" s="62">
        <v>30</v>
      </c>
      <c r="O43" s="62">
        <v>27.6</v>
      </c>
      <c r="P43" s="62">
        <v>8.5</v>
      </c>
      <c r="Q43" s="62">
        <v>6</v>
      </c>
      <c r="R43" s="62">
        <v>2.8</v>
      </c>
      <c r="S43" s="62">
        <v>1</v>
      </c>
      <c r="T43" s="62">
        <v>1.25</v>
      </c>
      <c r="U43" s="62">
        <v>1.75</v>
      </c>
      <c r="V43" s="62">
        <v>0</v>
      </c>
      <c r="W43" s="62">
        <v>0</v>
      </c>
      <c r="X43" s="62">
        <v>1.6</v>
      </c>
      <c r="Y43" s="62">
        <v>2</v>
      </c>
      <c r="Z43" s="62">
        <v>3.75</v>
      </c>
      <c r="AA43" s="62">
        <v>6.2</v>
      </c>
      <c r="AB43" s="62">
        <v>14.75</v>
      </c>
      <c r="AC43" s="62">
        <v>5.75</v>
      </c>
      <c r="AD43" s="62">
        <v>4.4000000000000004</v>
      </c>
      <c r="AE43" s="62">
        <v>5</v>
      </c>
      <c r="AF43" s="62">
        <v>1</v>
      </c>
      <c r="AG43" s="62">
        <v>2.75</v>
      </c>
      <c r="AH43" s="62">
        <v>2</v>
      </c>
      <c r="AI43" s="62">
        <v>1.75</v>
      </c>
      <c r="AJ43" s="62">
        <v>1.25</v>
      </c>
      <c r="AK43" s="62">
        <v>3.25</v>
      </c>
      <c r="AL43" s="62">
        <v>2</v>
      </c>
      <c r="AM43" s="62">
        <v>4.5999999999999996</v>
      </c>
      <c r="AN43" s="62">
        <v>6.5</v>
      </c>
      <c r="AO43" s="62">
        <v>5.25</v>
      </c>
      <c r="AP43" s="62">
        <v>4.2</v>
      </c>
      <c r="AQ43" s="62">
        <v>3</v>
      </c>
      <c r="AR43" s="62">
        <v>2.6</v>
      </c>
      <c r="AS43" s="62">
        <v>1.75</v>
      </c>
      <c r="AT43" s="62">
        <v>1.25</v>
      </c>
      <c r="AU43" s="62">
        <v>3.2</v>
      </c>
      <c r="AV43" s="62">
        <v>1.5</v>
      </c>
      <c r="AW43" s="62">
        <v>2.25</v>
      </c>
      <c r="AX43" s="62">
        <v>2.8</v>
      </c>
      <c r="AY43" s="62">
        <v>3.5</v>
      </c>
      <c r="AZ43" s="62">
        <v>5.4</v>
      </c>
      <c r="BA43" s="62">
        <v>4.25</v>
      </c>
      <c r="BB43" s="62">
        <v>7</v>
      </c>
      <c r="BC43" s="62">
        <v>4.5</v>
      </c>
      <c r="BD43" s="62">
        <v>5.2</v>
      </c>
      <c r="BE43" s="62">
        <v>4.75</v>
      </c>
      <c r="BF43" s="62">
        <v>2</v>
      </c>
      <c r="BG43" s="62">
        <v>2.6</v>
      </c>
      <c r="BH43" s="62">
        <v>4.75</v>
      </c>
      <c r="BI43" s="62">
        <v>6</v>
      </c>
      <c r="BJ43" s="62">
        <v>7.75</v>
      </c>
      <c r="BK43" s="62">
        <v>6.75</v>
      </c>
      <c r="BL43" s="62"/>
      <c r="BM43" s="62">
        <v>10</v>
      </c>
      <c r="BN43" s="62">
        <v>11.75</v>
      </c>
      <c r="BO43" s="62">
        <v>8.75</v>
      </c>
      <c r="BP43" s="62">
        <v>6.25</v>
      </c>
      <c r="BQ43" s="62">
        <v>7.4</v>
      </c>
      <c r="BR43" s="62">
        <v>5</v>
      </c>
      <c r="BS43" s="62">
        <v>3.6</v>
      </c>
      <c r="BT43" s="62">
        <v>3</v>
      </c>
      <c r="BU43" s="62">
        <v>6</v>
      </c>
      <c r="BV43" s="62">
        <v>6.8</v>
      </c>
      <c r="BW43" s="62">
        <v>8.75</v>
      </c>
      <c r="BX43" s="62">
        <v>13.5</v>
      </c>
      <c r="BY43" s="62"/>
      <c r="BZ43" s="62">
        <v>13.25</v>
      </c>
      <c r="CA43" s="58">
        <v>7</v>
      </c>
      <c r="CB43" s="46">
        <v>10.5</v>
      </c>
      <c r="CC43" s="43">
        <v>8.4</v>
      </c>
      <c r="CD43" s="45">
        <v>14.5</v>
      </c>
      <c r="CE43" s="43">
        <v>9.25</v>
      </c>
      <c r="CF43" s="45">
        <v>6</v>
      </c>
      <c r="CG43" s="43">
        <v>12.5</v>
      </c>
      <c r="CH43" s="45">
        <v>10.75</v>
      </c>
      <c r="CI43" s="43">
        <v>13</v>
      </c>
      <c r="CJ43" s="45">
        <v>11.5</v>
      </c>
      <c r="CK43" s="43">
        <v>28.8</v>
      </c>
      <c r="CL43" s="43">
        <v>21.75</v>
      </c>
      <c r="CM43" s="43">
        <v>28</v>
      </c>
      <c r="CN43" s="43">
        <v>25.8</v>
      </c>
      <c r="CO43" s="43">
        <v>24</v>
      </c>
      <c r="CP43" s="45">
        <v>21</v>
      </c>
      <c r="CQ43" s="43">
        <v>25</v>
      </c>
      <c r="CR43" s="45">
        <v>22.75</v>
      </c>
      <c r="CS43" s="43">
        <v>26</v>
      </c>
      <c r="CT43" s="45">
        <v>32.200000000000003</v>
      </c>
      <c r="CU43" s="46">
        <v>40.666666666666664</v>
      </c>
      <c r="CV43" s="43">
        <v>39.5</v>
      </c>
      <c r="CW43" s="43">
        <v>43.2</v>
      </c>
      <c r="CX43" s="43">
        <v>45.75</v>
      </c>
      <c r="CY43" s="46">
        <v>57.25</v>
      </c>
      <c r="CZ43" s="46">
        <v>51.4</v>
      </c>
      <c r="DA43" s="46">
        <v>47.5</v>
      </c>
      <c r="DB43" s="46">
        <v>40.799999999999997</v>
      </c>
      <c r="DC43" s="46">
        <v>36.5</v>
      </c>
      <c r="DD43" s="46">
        <v>34.5</v>
      </c>
      <c r="DE43" s="43">
        <v>42.2</v>
      </c>
      <c r="DF43" s="43">
        <v>40</v>
      </c>
      <c r="DG43" s="61">
        <v>46.75</v>
      </c>
      <c r="DH43" s="61">
        <v>43.2</v>
      </c>
      <c r="DI43" s="61">
        <v>49</v>
      </c>
      <c r="DJ43" s="48"/>
      <c r="DK43" s="46">
        <v>58</v>
      </c>
      <c r="DL43" s="46">
        <v>46.25</v>
      </c>
      <c r="DM43" s="46">
        <v>55.6</v>
      </c>
      <c r="DN43" s="43">
        <v>43</v>
      </c>
      <c r="DO43" s="45">
        <v>41</v>
      </c>
      <c r="DP43" s="46">
        <v>38.25</v>
      </c>
      <c r="DQ43" s="46">
        <v>37</v>
      </c>
      <c r="DR43" s="46">
        <v>47</v>
      </c>
      <c r="DS43" s="46">
        <v>44.5</v>
      </c>
      <c r="DT43" s="46">
        <v>32</v>
      </c>
      <c r="DU43" s="46">
        <v>44.75</v>
      </c>
      <c r="DV43" s="43">
        <v>40.75</v>
      </c>
      <c r="DW43" s="45">
        <v>46.2</v>
      </c>
      <c r="DX43" s="46">
        <v>59.75</v>
      </c>
      <c r="DY43" s="46">
        <v>70.5</v>
      </c>
      <c r="DZ43" s="46">
        <v>79</v>
      </c>
      <c r="EA43" s="43">
        <v>57</v>
      </c>
      <c r="EB43" s="46">
        <v>52.75</v>
      </c>
      <c r="EC43" s="46">
        <v>51.25</v>
      </c>
      <c r="ED43" s="46">
        <v>37.799999999999997</v>
      </c>
      <c r="EE43" s="43">
        <v>44.5</v>
      </c>
      <c r="EF43" s="43">
        <v>42</v>
      </c>
      <c r="EG43" s="43">
        <v>41.75</v>
      </c>
      <c r="EH43" s="46">
        <v>56</v>
      </c>
      <c r="EI43" s="46">
        <v>39</v>
      </c>
      <c r="EJ43" s="46">
        <v>39.25</v>
      </c>
      <c r="EK43" s="46">
        <v>28.25</v>
      </c>
      <c r="EL43" s="46">
        <v>24.4</v>
      </c>
      <c r="EM43" s="46">
        <v>43</v>
      </c>
      <c r="EN43" s="46">
        <v>20.5</v>
      </c>
      <c r="EO43" s="46">
        <v>27.6</v>
      </c>
      <c r="EP43" s="46">
        <v>45.25</v>
      </c>
      <c r="EQ43" s="46">
        <v>42.75</v>
      </c>
      <c r="ER43" s="43">
        <v>49</v>
      </c>
      <c r="ES43" s="46">
        <v>41.25</v>
      </c>
      <c r="ET43" s="46">
        <v>73.75</v>
      </c>
      <c r="EU43" s="46">
        <v>50.5</v>
      </c>
      <c r="EV43" s="46">
        <v>44.75</v>
      </c>
      <c r="EW43" s="46">
        <v>49.5</v>
      </c>
      <c r="EX43" s="46">
        <v>44.6</v>
      </c>
      <c r="EY43" s="46">
        <v>31.75</v>
      </c>
      <c r="EZ43" s="43">
        <v>42</v>
      </c>
      <c r="FA43" s="43">
        <v>21</v>
      </c>
      <c r="FB43" s="46">
        <v>49</v>
      </c>
      <c r="FC43" s="43">
        <v>40</v>
      </c>
      <c r="FD43" s="46">
        <v>56</v>
      </c>
      <c r="FE43" s="46">
        <v>64.75</v>
      </c>
      <c r="FF43" s="46">
        <v>48.2</v>
      </c>
      <c r="FG43" s="46">
        <v>42.75</v>
      </c>
      <c r="FH43" s="46">
        <v>45</v>
      </c>
      <c r="FI43" s="46">
        <v>38</v>
      </c>
      <c r="FJ43" s="46">
        <v>49.25</v>
      </c>
      <c r="FK43" s="46">
        <v>38.25</v>
      </c>
      <c r="FL43" s="46">
        <v>30.4</v>
      </c>
      <c r="FM43" s="46">
        <v>25.75</v>
      </c>
      <c r="FN43" s="46">
        <v>20.75</v>
      </c>
      <c r="FO43" s="46">
        <v>26.6</v>
      </c>
      <c r="FP43" s="46">
        <v>37.25</v>
      </c>
      <c r="FQ43" s="46">
        <v>30.75</v>
      </c>
      <c r="FR43" s="43">
        <v>31.4</v>
      </c>
      <c r="FS43" s="46">
        <v>39.5</v>
      </c>
      <c r="FT43" s="46">
        <v>29</v>
      </c>
      <c r="FU43" s="43">
        <v>35.200000000000003</v>
      </c>
      <c r="FV43" s="46">
        <v>34.5</v>
      </c>
      <c r="FW43" s="46">
        <v>26.25</v>
      </c>
      <c r="FX43" s="46">
        <v>26.2</v>
      </c>
      <c r="FY43" s="46">
        <v>25</v>
      </c>
      <c r="FZ43" s="46">
        <v>38.799999999999997</v>
      </c>
      <c r="GA43" s="46">
        <v>41.25</v>
      </c>
      <c r="GB43" s="46">
        <v>51.75</v>
      </c>
      <c r="GC43" s="46">
        <v>51</v>
      </c>
      <c r="GD43" s="46">
        <v>44.5</v>
      </c>
      <c r="GE43" s="48"/>
      <c r="GF43" s="47">
        <v>44.343055555555544</v>
      </c>
      <c r="GG43" s="47">
        <v>46.416666666666664</v>
      </c>
      <c r="GH43" s="51">
        <v>38.75</v>
      </c>
      <c r="GI43" s="51">
        <v>61.4</v>
      </c>
      <c r="GJ43" s="51">
        <v>56.75</v>
      </c>
      <c r="GK43" s="51">
        <v>52.75</v>
      </c>
      <c r="GL43" s="51">
        <v>41</v>
      </c>
      <c r="GM43" s="52">
        <v>30.25</v>
      </c>
      <c r="GN43" s="51">
        <v>35</v>
      </c>
      <c r="GO43" s="51">
        <v>40.4</v>
      </c>
      <c r="GP43" s="52">
        <v>31.75</v>
      </c>
      <c r="GQ43" s="51">
        <v>41.8</v>
      </c>
      <c r="GR43" s="52">
        <v>30</v>
      </c>
      <c r="GS43" s="51">
        <v>33</v>
      </c>
      <c r="GT43" s="52">
        <v>48.5</v>
      </c>
      <c r="GU43" s="51">
        <v>66</v>
      </c>
      <c r="GV43" s="51">
        <v>50.5</v>
      </c>
      <c r="GW43" s="51">
        <v>49</v>
      </c>
      <c r="GX43" s="51">
        <v>38.4</v>
      </c>
      <c r="GY43" s="51">
        <v>44</v>
      </c>
      <c r="GZ43" s="52">
        <v>35.4</v>
      </c>
      <c r="HA43" s="52">
        <v>33.25</v>
      </c>
      <c r="HB43" s="52">
        <v>36.5</v>
      </c>
      <c r="HC43" s="52">
        <v>50.6</v>
      </c>
      <c r="HD43" s="52">
        <v>46.75</v>
      </c>
      <c r="HE43" s="52">
        <v>46</v>
      </c>
      <c r="HF43" s="51">
        <v>37.666666666666664</v>
      </c>
      <c r="HG43" s="51">
        <v>44</v>
      </c>
      <c r="HH43" s="51">
        <v>58</v>
      </c>
      <c r="HI43" s="51">
        <v>60.8</v>
      </c>
      <c r="HJ43" s="51">
        <v>46.5</v>
      </c>
      <c r="HK43" s="51">
        <v>38.25</v>
      </c>
      <c r="HL43" s="51">
        <v>29.2</v>
      </c>
      <c r="HM43" s="51">
        <v>28.5</v>
      </c>
      <c r="HN43" s="51">
        <v>48</v>
      </c>
      <c r="HO43" s="51">
        <v>42.2</v>
      </c>
      <c r="HP43" s="51">
        <v>48.5</v>
      </c>
      <c r="HQ43" s="51">
        <v>50.5</v>
      </c>
      <c r="HR43" s="51">
        <v>54</v>
      </c>
      <c r="HS43" s="51">
        <v>53.5</v>
      </c>
      <c r="HT43" s="51">
        <v>48.5</v>
      </c>
      <c r="HU43" s="51">
        <v>52.8</v>
      </c>
      <c r="HV43" s="51">
        <v>42.25</v>
      </c>
      <c r="HW43" s="51">
        <v>39.5</v>
      </c>
      <c r="HX43" s="51">
        <v>25.6</v>
      </c>
      <c r="HY43" s="51">
        <v>27.5</v>
      </c>
      <c r="HZ43" s="51">
        <v>30.8</v>
      </c>
      <c r="IA43" s="51">
        <v>17.25</v>
      </c>
      <c r="IB43" s="51">
        <v>25.75</v>
      </c>
      <c r="IC43" s="51">
        <v>30.25</v>
      </c>
      <c r="ID43" s="51">
        <v>31</v>
      </c>
      <c r="IE43" s="51">
        <v>31.5</v>
      </c>
      <c r="IF43" s="51">
        <v>41.2</v>
      </c>
      <c r="IG43" s="51">
        <v>44.75</v>
      </c>
      <c r="IH43" s="52">
        <v>47.5</v>
      </c>
      <c r="II43" s="51">
        <v>43.8</v>
      </c>
      <c r="IJ43" s="51">
        <v>48.75</v>
      </c>
      <c r="IK43" s="51">
        <v>50</v>
      </c>
      <c r="IL43" s="51">
        <v>34.25</v>
      </c>
      <c r="IM43" s="51">
        <v>67.75</v>
      </c>
      <c r="IN43" s="51">
        <v>54.6</v>
      </c>
      <c r="IO43" s="51">
        <v>64</v>
      </c>
      <c r="IP43" s="51">
        <v>95.5</v>
      </c>
      <c r="IQ43" s="51">
        <v>86</v>
      </c>
      <c r="IR43" s="52">
        <v>72.5</v>
      </c>
      <c r="IS43" s="52">
        <v>83.75</v>
      </c>
      <c r="IT43" s="52">
        <v>96.8</v>
      </c>
      <c r="IU43" s="52">
        <v>74.75</v>
      </c>
      <c r="IV43" s="52">
        <v>62</v>
      </c>
      <c r="IW43" s="52">
        <v>69.25</v>
      </c>
      <c r="IX43" s="52">
        <v>40.75</v>
      </c>
      <c r="IY43" s="52">
        <v>71.2</v>
      </c>
      <c r="IZ43" s="52">
        <v>66</v>
      </c>
      <c r="JA43" s="52">
        <v>56</v>
      </c>
      <c r="JB43" s="52">
        <v>51.25</v>
      </c>
      <c r="JC43" s="52">
        <v>57.75</v>
      </c>
      <c r="JD43" s="52">
        <v>61.75</v>
      </c>
      <c r="JE43" s="52">
        <v>49</v>
      </c>
      <c r="JF43" s="52">
        <v>50.4</v>
      </c>
      <c r="JG43" s="52">
        <v>41.5</v>
      </c>
      <c r="JH43" s="52">
        <v>36.799999999999997</v>
      </c>
      <c r="JI43" s="52">
        <v>47.5</v>
      </c>
      <c r="JJ43" s="52">
        <v>42.25</v>
      </c>
      <c r="JK43" s="52">
        <v>41.8</v>
      </c>
      <c r="JL43" s="52">
        <v>32</v>
      </c>
      <c r="JM43" s="52">
        <v>45</v>
      </c>
      <c r="JN43" s="52">
        <v>28.75</v>
      </c>
      <c r="JO43" s="52">
        <v>41</v>
      </c>
      <c r="JP43" s="52">
        <v>42</v>
      </c>
      <c r="JQ43" s="52">
        <v>52</v>
      </c>
      <c r="JR43" s="51">
        <v>39.75</v>
      </c>
      <c r="JS43" s="51">
        <v>44.5</v>
      </c>
      <c r="JT43" s="51">
        <v>47.6</v>
      </c>
      <c r="JU43" s="51">
        <v>39.5</v>
      </c>
      <c r="JV43" s="52">
        <v>40.25</v>
      </c>
      <c r="JW43" s="51">
        <v>46.6</v>
      </c>
      <c r="JX43" s="51">
        <v>41.75</v>
      </c>
      <c r="JY43" s="52">
        <v>42.25</v>
      </c>
      <c r="JZ43" s="50">
        <v>50.5</v>
      </c>
      <c r="KA43" s="51">
        <v>48</v>
      </c>
      <c r="KB43" s="51">
        <v>46</v>
      </c>
      <c r="KC43" s="51">
        <v>43.75</v>
      </c>
      <c r="KD43" s="51">
        <v>34</v>
      </c>
      <c r="KE43" s="51">
        <v>40.5</v>
      </c>
      <c r="KF43" s="51">
        <v>46.75</v>
      </c>
      <c r="KG43" s="51">
        <v>49.8</v>
      </c>
      <c r="KH43" s="51">
        <v>47.25</v>
      </c>
      <c r="KI43" s="51">
        <v>53.25</v>
      </c>
      <c r="KJ43" s="51">
        <v>46.6</v>
      </c>
      <c r="KK43" s="51">
        <v>46</v>
      </c>
      <c r="KL43" s="51">
        <v>74.5</v>
      </c>
      <c r="KM43" s="51">
        <v>73.75</v>
      </c>
      <c r="KN43" s="51">
        <v>86</v>
      </c>
      <c r="KO43" s="51">
        <v>83</v>
      </c>
      <c r="KP43" s="51">
        <v>76</v>
      </c>
      <c r="KQ43" s="51">
        <v>67</v>
      </c>
      <c r="KR43" s="51">
        <v>60</v>
      </c>
      <c r="KS43" s="51">
        <v>60</v>
      </c>
      <c r="KT43" s="51">
        <v>55</v>
      </c>
      <c r="KU43" s="52">
        <v>51</v>
      </c>
      <c r="KV43" s="51">
        <v>48</v>
      </c>
      <c r="KW43" s="51">
        <v>51</v>
      </c>
      <c r="KX43" s="51">
        <v>63</v>
      </c>
      <c r="KY43" s="51">
        <v>65</v>
      </c>
      <c r="KZ43" s="51">
        <v>65</v>
      </c>
      <c r="LA43" s="51">
        <v>65</v>
      </c>
      <c r="LB43" s="51">
        <v>65</v>
      </c>
      <c r="LC43" s="51">
        <v>54</v>
      </c>
      <c r="LD43" s="52">
        <v>46.5</v>
      </c>
      <c r="LE43" s="51">
        <v>52</v>
      </c>
      <c r="LF43" s="52">
        <v>58</v>
      </c>
      <c r="LG43" s="53">
        <v>49</v>
      </c>
      <c r="LH43" s="50">
        <v>42</v>
      </c>
      <c r="LI43" s="52">
        <v>42</v>
      </c>
      <c r="LJ43" s="50">
        <v>66</v>
      </c>
      <c r="LK43" s="51">
        <v>73</v>
      </c>
      <c r="LL43" s="51">
        <v>66</v>
      </c>
      <c r="LM43" s="51">
        <v>56</v>
      </c>
      <c r="LN43" s="52">
        <v>62</v>
      </c>
      <c r="LO43" s="51">
        <v>46</v>
      </c>
      <c r="LP43" s="51">
        <v>44</v>
      </c>
      <c r="LQ43" s="51">
        <v>49</v>
      </c>
      <c r="LR43" s="51">
        <v>46</v>
      </c>
      <c r="LS43" s="51">
        <v>60</v>
      </c>
      <c r="LT43" s="51">
        <v>51.25</v>
      </c>
      <c r="LU43" s="51">
        <v>46.5</v>
      </c>
      <c r="LV43" s="51">
        <v>57.25</v>
      </c>
      <c r="LW43" s="51">
        <v>63.75</v>
      </c>
      <c r="LX43" s="51">
        <v>51</v>
      </c>
      <c r="LY43" s="51">
        <v>54.5</v>
      </c>
      <c r="LZ43" s="51">
        <v>50.6</v>
      </c>
      <c r="MA43" s="51">
        <v>38.5</v>
      </c>
      <c r="MB43" s="51">
        <v>34.6</v>
      </c>
      <c r="MC43" s="51">
        <v>32.75</v>
      </c>
      <c r="MD43" s="51">
        <v>45.75</v>
      </c>
      <c r="ME43" s="51">
        <v>54.6</v>
      </c>
      <c r="MF43" s="51">
        <v>65.25</v>
      </c>
      <c r="MG43" s="54">
        <v>71</v>
      </c>
      <c r="MH43" s="54">
        <v>70.75</v>
      </c>
      <c r="MI43" s="54">
        <v>56.75</v>
      </c>
      <c r="MJ43" s="54">
        <v>57.25</v>
      </c>
      <c r="MK43" s="51">
        <v>58.4</v>
      </c>
      <c r="ML43" s="52">
        <v>55</v>
      </c>
      <c r="MM43" s="51">
        <v>52.25</v>
      </c>
      <c r="MN43" s="52">
        <v>48.4</v>
      </c>
      <c r="MO43" s="54">
        <v>29.25</v>
      </c>
      <c r="MP43" s="54">
        <v>30.75</v>
      </c>
      <c r="MQ43" s="54">
        <v>30.4</v>
      </c>
      <c r="MR43" s="51">
        <v>31.25</v>
      </c>
      <c r="MS43" s="51">
        <v>41</v>
      </c>
      <c r="MT43" s="51">
        <v>41.583333333333336</v>
      </c>
      <c r="MU43" s="51">
        <v>33</v>
      </c>
      <c r="MV43" s="51">
        <v>50</v>
      </c>
      <c r="MW43" s="54">
        <v>44</v>
      </c>
      <c r="MX43" s="51">
        <v>40</v>
      </c>
      <c r="MY43" s="51">
        <v>32</v>
      </c>
      <c r="MZ43" s="51">
        <v>31.75</v>
      </c>
      <c r="NA43" s="51">
        <v>32.5</v>
      </c>
      <c r="NB43" s="51">
        <v>34.799999999999997</v>
      </c>
      <c r="NC43" s="51">
        <v>49.5</v>
      </c>
      <c r="ND43" s="51">
        <v>49.25</v>
      </c>
      <c r="NE43" s="51">
        <v>32.25</v>
      </c>
      <c r="NF43" s="51">
        <v>45</v>
      </c>
      <c r="NG43" s="51">
        <v>40.75</v>
      </c>
      <c r="NH43" s="51">
        <v>36.799999999999997</v>
      </c>
      <c r="NI43" s="51">
        <v>33.75</v>
      </c>
      <c r="NJ43" s="51">
        <v>33.25</v>
      </c>
      <c r="NK43" s="51">
        <v>33.200000000000003</v>
      </c>
      <c r="NL43" s="51">
        <v>31.25</v>
      </c>
      <c r="NM43" s="51">
        <v>47.10695389266818</v>
      </c>
      <c r="NN43" s="51">
        <v>43.4</v>
      </c>
      <c r="NO43" s="51">
        <v>47.75</v>
      </c>
      <c r="NP43" s="51">
        <v>43.5</v>
      </c>
      <c r="NQ43" s="51">
        <v>47.75</v>
      </c>
      <c r="NR43" s="51">
        <v>58.75</v>
      </c>
      <c r="NS43" s="51">
        <v>59.25</v>
      </c>
      <c r="NT43" s="51">
        <v>66.75</v>
      </c>
      <c r="NU43" s="51">
        <v>64.75</v>
      </c>
      <c r="NV43" s="51">
        <v>44.4</v>
      </c>
      <c r="NW43" s="51">
        <v>33</v>
      </c>
      <c r="NX43" s="51">
        <v>32</v>
      </c>
      <c r="NY43" s="51">
        <v>39.6</v>
      </c>
      <c r="NZ43" s="52">
        <v>41.25</v>
      </c>
      <c r="OA43" s="52">
        <v>35.5</v>
      </c>
      <c r="OB43" s="49">
        <v>-13.939393939393938</v>
      </c>
      <c r="OC43" s="47">
        <v>-25.654450261780099</v>
      </c>
      <c r="OD43" s="125"/>
      <c r="OE43" s="125"/>
      <c r="OF43" s="58"/>
      <c r="OG43" s="19"/>
      <c r="OH43" s="190"/>
      <c r="OI43" s="56"/>
      <c r="OJ43" s="298"/>
      <c r="OK43" s="298"/>
      <c r="OL43" s="299"/>
      <c r="OM43" s="192"/>
      <c r="OO43" s="239"/>
      <c r="OP43" s="58"/>
      <c r="OQ43" s="283"/>
    </row>
    <row r="44" spans="2:407" ht="24" customHeight="1">
      <c r="B44" s="59" t="s">
        <v>399</v>
      </c>
      <c r="C44" s="282"/>
      <c r="D44" s="62">
        <v>29.4</v>
      </c>
      <c r="E44" s="62">
        <v>19.5</v>
      </c>
      <c r="F44" s="62">
        <v>12</v>
      </c>
      <c r="G44" s="62">
        <v>3.8</v>
      </c>
      <c r="H44" s="62">
        <v>2.5</v>
      </c>
      <c r="I44" s="62">
        <v>5.75</v>
      </c>
      <c r="J44" s="62">
        <v>11.2</v>
      </c>
      <c r="K44" s="62">
        <v>11.5</v>
      </c>
      <c r="L44" s="62">
        <v>15</v>
      </c>
      <c r="M44" s="62">
        <v>29.2</v>
      </c>
      <c r="N44" s="62">
        <v>35.5</v>
      </c>
      <c r="O44" s="62">
        <v>56.6</v>
      </c>
      <c r="P44" s="62">
        <v>42</v>
      </c>
      <c r="Q44" s="62">
        <v>41</v>
      </c>
      <c r="R44" s="62">
        <v>61.8</v>
      </c>
      <c r="S44" s="62">
        <v>46</v>
      </c>
      <c r="T44" s="62">
        <v>40.25</v>
      </c>
      <c r="U44" s="62">
        <v>41</v>
      </c>
      <c r="V44" s="62">
        <v>33.799999999999997</v>
      </c>
      <c r="W44" s="62">
        <v>43.5</v>
      </c>
      <c r="X44" s="62">
        <v>48.2</v>
      </c>
      <c r="Y44" s="62">
        <v>56.5</v>
      </c>
      <c r="Z44" s="62">
        <v>40.75</v>
      </c>
      <c r="AA44" s="62">
        <v>69.2</v>
      </c>
      <c r="AB44" s="62">
        <v>72</v>
      </c>
      <c r="AC44" s="62">
        <v>58</v>
      </c>
      <c r="AD44" s="62">
        <v>51.8</v>
      </c>
      <c r="AE44" s="62">
        <v>56.5</v>
      </c>
      <c r="AF44" s="62">
        <v>54.75</v>
      </c>
      <c r="AG44" s="62">
        <v>57.5</v>
      </c>
      <c r="AH44" s="62">
        <v>51</v>
      </c>
      <c r="AI44" s="62">
        <v>53.5</v>
      </c>
      <c r="AJ44" s="62">
        <v>51</v>
      </c>
      <c r="AK44" s="62">
        <v>60.5</v>
      </c>
      <c r="AL44" s="62">
        <v>48.5</v>
      </c>
      <c r="AM44" s="62">
        <v>57.2</v>
      </c>
      <c r="AN44" s="62">
        <v>65</v>
      </c>
      <c r="AO44" s="62">
        <v>55</v>
      </c>
      <c r="AP44" s="62">
        <v>46.8</v>
      </c>
      <c r="AQ44" s="62">
        <v>38.25</v>
      </c>
      <c r="AR44" s="62">
        <v>32.4</v>
      </c>
      <c r="AS44" s="62">
        <v>36.25</v>
      </c>
      <c r="AT44" s="62">
        <v>43.5</v>
      </c>
      <c r="AU44" s="62">
        <v>31.8</v>
      </c>
      <c r="AV44" s="62">
        <v>30.75</v>
      </c>
      <c r="AW44" s="62">
        <v>37.25</v>
      </c>
      <c r="AX44" s="62">
        <v>26</v>
      </c>
      <c r="AY44" s="62">
        <v>26</v>
      </c>
      <c r="AZ44" s="62">
        <v>28.6</v>
      </c>
      <c r="BA44" s="62">
        <v>24.25</v>
      </c>
      <c r="BB44" s="62">
        <v>26</v>
      </c>
      <c r="BC44" s="62">
        <v>19</v>
      </c>
      <c r="BD44" s="62">
        <v>16</v>
      </c>
      <c r="BE44" s="62">
        <v>21.5</v>
      </c>
      <c r="BF44" s="62">
        <v>21.75</v>
      </c>
      <c r="BG44" s="62">
        <v>21.6</v>
      </c>
      <c r="BH44" s="62">
        <v>27</v>
      </c>
      <c r="BI44" s="62">
        <v>29.8</v>
      </c>
      <c r="BJ44" s="62">
        <v>28.75</v>
      </c>
      <c r="BK44" s="62">
        <v>30.25</v>
      </c>
      <c r="BL44" s="62"/>
      <c r="BM44" s="62">
        <v>41.4</v>
      </c>
      <c r="BN44" s="62">
        <v>34.25</v>
      </c>
      <c r="BO44" s="62">
        <v>20.5</v>
      </c>
      <c r="BP44" s="62">
        <v>15.25</v>
      </c>
      <c r="BQ44" s="62">
        <v>16</v>
      </c>
      <c r="BR44" s="62">
        <v>29</v>
      </c>
      <c r="BS44" s="62">
        <v>32.6</v>
      </c>
      <c r="BT44" s="62">
        <v>28</v>
      </c>
      <c r="BU44" s="62">
        <v>28.75</v>
      </c>
      <c r="BV44" s="62">
        <v>30</v>
      </c>
      <c r="BW44" s="62">
        <v>32</v>
      </c>
      <c r="BX44" s="62">
        <v>34.25</v>
      </c>
      <c r="BY44" s="62"/>
      <c r="BZ44" s="62">
        <v>25</v>
      </c>
      <c r="CA44" s="58">
        <v>26.5</v>
      </c>
      <c r="CB44" s="48">
        <v>31.75</v>
      </c>
      <c r="CC44" s="61">
        <v>25.4</v>
      </c>
      <c r="CD44" s="58">
        <v>26</v>
      </c>
      <c r="CE44" s="61">
        <v>27.75</v>
      </c>
      <c r="CF44" s="58">
        <v>32</v>
      </c>
      <c r="CG44" s="61">
        <v>26.25</v>
      </c>
      <c r="CH44" s="58">
        <v>24.25</v>
      </c>
      <c r="CI44" s="61">
        <v>39</v>
      </c>
      <c r="CJ44" s="58">
        <v>33.75</v>
      </c>
      <c r="CK44" s="61">
        <v>33.200000000000003</v>
      </c>
      <c r="CL44" s="61">
        <v>27.5</v>
      </c>
      <c r="CM44" s="61">
        <v>28.25</v>
      </c>
      <c r="CN44" s="61">
        <v>31.4</v>
      </c>
      <c r="CO44" s="61">
        <v>25.25</v>
      </c>
      <c r="CP44" s="58">
        <v>19.600000000000001</v>
      </c>
      <c r="CQ44" s="61">
        <v>22</v>
      </c>
      <c r="CR44" s="58">
        <v>23.25</v>
      </c>
      <c r="CS44" s="61">
        <v>23</v>
      </c>
      <c r="CT44" s="58">
        <v>26.8</v>
      </c>
      <c r="CU44" s="48">
        <v>31.666666666666668</v>
      </c>
      <c r="CV44" s="61">
        <v>28</v>
      </c>
      <c r="CW44" s="61">
        <v>27.4</v>
      </c>
      <c r="CX44" s="61">
        <v>26.5</v>
      </c>
      <c r="CY44" s="48">
        <v>20.75</v>
      </c>
      <c r="CZ44" s="48">
        <v>25.8</v>
      </c>
      <c r="DA44" s="48">
        <v>31</v>
      </c>
      <c r="DB44" s="48">
        <v>20</v>
      </c>
      <c r="DC44" s="48">
        <v>18.25</v>
      </c>
      <c r="DD44" s="48">
        <v>23.25</v>
      </c>
      <c r="DE44" s="61">
        <v>22</v>
      </c>
      <c r="DF44" s="61">
        <v>23</v>
      </c>
      <c r="DG44" s="61">
        <v>24</v>
      </c>
      <c r="DH44" s="61">
        <v>29.2</v>
      </c>
      <c r="DI44" s="61">
        <v>20</v>
      </c>
      <c r="DJ44" s="48"/>
      <c r="DK44" s="48">
        <v>20.75</v>
      </c>
      <c r="DL44" s="48">
        <v>22.5</v>
      </c>
      <c r="DM44" s="48">
        <v>15.4</v>
      </c>
      <c r="DN44" s="61">
        <v>18</v>
      </c>
      <c r="DO44" s="58">
        <v>20.6</v>
      </c>
      <c r="DP44" s="48">
        <v>19.25</v>
      </c>
      <c r="DQ44" s="48">
        <v>17</v>
      </c>
      <c r="DR44" s="48">
        <v>15.2</v>
      </c>
      <c r="DS44" s="48">
        <v>27.5</v>
      </c>
      <c r="DT44" s="48">
        <v>21</v>
      </c>
      <c r="DU44" s="48">
        <v>25</v>
      </c>
      <c r="DV44" s="61">
        <v>15.25</v>
      </c>
      <c r="DW44" s="58">
        <v>27</v>
      </c>
      <c r="DX44" s="48">
        <v>22.75</v>
      </c>
      <c r="DY44" s="48">
        <v>20</v>
      </c>
      <c r="DZ44" s="48">
        <v>17.25</v>
      </c>
      <c r="EA44" s="61">
        <v>12.8</v>
      </c>
      <c r="EB44" s="48">
        <v>18.75</v>
      </c>
      <c r="EC44" s="48">
        <v>14</v>
      </c>
      <c r="ED44" s="48">
        <v>18</v>
      </c>
      <c r="EE44" s="61">
        <v>24</v>
      </c>
      <c r="EF44" s="61">
        <v>24.6</v>
      </c>
      <c r="EG44" s="61">
        <v>23.25</v>
      </c>
      <c r="EH44" s="48">
        <v>31.4</v>
      </c>
      <c r="EI44" s="48">
        <v>19.25</v>
      </c>
      <c r="EJ44" s="48">
        <v>13.5</v>
      </c>
      <c r="EK44" s="48">
        <v>1</v>
      </c>
      <c r="EL44" s="48">
        <v>1.8</v>
      </c>
      <c r="EM44" s="48">
        <v>6.75</v>
      </c>
      <c r="EN44" s="48">
        <v>8.25</v>
      </c>
      <c r="EO44" s="48">
        <v>10.199999999999999</v>
      </c>
      <c r="EP44" s="48">
        <v>14.75</v>
      </c>
      <c r="EQ44" s="48">
        <v>23</v>
      </c>
      <c r="ER44" s="61">
        <v>29.4</v>
      </c>
      <c r="ES44" s="48">
        <v>24</v>
      </c>
      <c r="ET44" s="48">
        <v>31.2</v>
      </c>
      <c r="EU44" s="48">
        <v>29</v>
      </c>
      <c r="EV44" s="48">
        <v>16</v>
      </c>
      <c r="EW44" s="48">
        <v>17</v>
      </c>
      <c r="EX44" s="48">
        <v>13.6</v>
      </c>
      <c r="EY44" s="48">
        <v>8.25</v>
      </c>
      <c r="EZ44" s="61">
        <v>13.25</v>
      </c>
      <c r="FA44" s="61">
        <v>17.600000000000001</v>
      </c>
      <c r="FB44" s="48">
        <v>22</v>
      </c>
      <c r="FC44" s="61">
        <v>17.399999999999999</v>
      </c>
      <c r="FD44" s="48">
        <v>28.5</v>
      </c>
      <c r="FE44" s="48">
        <v>24.75</v>
      </c>
      <c r="FF44" s="48">
        <v>23.2</v>
      </c>
      <c r="FG44" s="48">
        <v>24</v>
      </c>
      <c r="FH44" s="48">
        <v>23.5</v>
      </c>
      <c r="FI44" s="48">
        <v>15.8</v>
      </c>
      <c r="FJ44" s="48">
        <v>7.5</v>
      </c>
      <c r="FK44" s="48">
        <v>11.5</v>
      </c>
      <c r="FL44" s="48">
        <v>18</v>
      </c>
      <c r="FM44" s="48">
        <v>22.75</v>
      </c>
      <c r="FN44" s="48">
        <v>16</v>
      </c>
      <c r="FO44" s="48">
        <v>17.600000000000001</v>
      </c>
      <c r="FP44" s="48">
        <v>25.25</v>
      </c>
      <c r="FQ44" s="48">
        <v>15</v>
      </c>
      <c r="FR44" s="61">
        <v>22.6</v>
      </c>
      <c r="FS44" s="48">
        <v>30.25</v>
      </c>
      <c r="FT44" s="48">
        <v>28.75</v>
      </c>
      <c r="FU44" s="61">
        <v>20</v>
      </c>
      <c r="FV44" s="48">
        <v>15.25</v>
      </c>
      <c r="FW44" s="48">
        <v>19.75</v>
      </c>
      <c r="FX44" s="48">
        <v>17.8</v>
      </c>
      <c r="FY44" s="48">
        <v>22.25</v>
      </c>
      <c r="FZ44" s="48">
        <v>19.600000000000001</v>
      </c>
      <c r="GA44" s="48">
        <v>32.5</v>
      </c>
      <c r="GB44" s="48">
        <v>32.5</v>
      </c>
      <c r="GC44" s="48">
        <v>35.4</v>
      </c>
      <c r="GD44" s="48">
        <v>15.75</v>
      </c>
      <c r="GE44" s="48"/>
      <c r="GF44" s="55">
        <v>24.429166666666664</v>
      </c>
      <c r="GG44" s="55">
        <v>26.958333333333332</v>
      </c>
      <c r="GH44" s="54">
        <v>19</v>
      </c>
      <c r="GI44" s="54">
        <v>29</v>
      </c>
      <c r="GJ44" s="54">
        <v>28</v>
      </c>
      <c r="GK44" s="54">
        <v>15</v>
      </c>
      <c r="GL44" s="54">
        <v>21.4</v>
      </c>
      <c r="GM44" s="65">
        <v>16.75</v>
      </c>
      <c r="GN44" s="54">
        <v>20.5</v>
      </c>
      <c r="GO44" s="54">
        <v>24.2</v>
      </c>
      <c r="GP44" s="65">
        <v>19.75</v>
      </c>
      <c r="GQ44" s="54">
        <v>20.6</v>
      </c>
      <c r="GR44" s="65">
        <v>22.75</v>
      </c>
      <c r="GS44" s="54">
        <v>23.75</v>
      </c>
      <c r="GT44" s="65">
        <v>27.75</v>
      </c>
      <c r="GU44" s="54">
        <v>22.25</v>
      </c>
      <c r="GV44" s="54">
        <v>21.5</v>
      </c>
      <c r="GW44" s="54">
        <v>21.25</v>
      </c>
      <c r="GX44" s="54">
        <v>19.600000000000001</v>
      </c>
      <c r="GY44" s="54">
        <v>24</v>
      </c>
      <c r="GZ44" s="54">
        <v>21.2</v>
      </c>
      <c r="HA44" s="54">
        <v>16.75</v>
      </c>
      <c r="HB44" s="54">
        <v>18</v>
      </c>
      <c r="HC44" s="54">
        <v>38.6</v>
      </c>
      <c r="HD44" s="54">
        <v>40.5</v>
      </c>
      <c r="HE44" s="54">
        <v>29.25</v>
      </c>
      <c r="HF44" s="54">
        <v>31</v>
      </c>
      <c r="HG44" s="54">
        <v>29.5</v>
      </c>
      <c r="HH44" s="54">
        <v>21.75</v>
      </c>
      <c r="HI44" s="54">
        <v>21.4</v>
      </c>
      <c r="HJ44" s="54">
        <v>17.25</v>
      </c>
      <c r="HK44" s="54">
        <v>25.25</v>
      </c>
      <c r="HL44" s="54">
        <v>25.8</v>
      </c>
      <c r="HM44" s="54">
        <v>26</v>
      </c>
      <c r="HN44" s="54">
        <v>21</v>
      </c>
      <c r="HO44" s="54">
        <v>18.2</v>
      </c>
      <c r="HP44" s="54">
        <v>28.25</v>
      </c>
      <c r="HQ44" s="54">
        <v>27.75</v>
      </c>
      <c r="HR44" s="54">
        <v>31.75</v>
      </c>
      <c r="HS44" s="54">
        <v>23.25</v>
      </c>
      <c r="HT44" s="54">
        <v>28</v>
      </c>
      <c r="HU44" s="54">
        <v>22.6</v>
      </c>
      <c r="HV44" s="54">
        <v>21.5</v>
      </c>
      <c r="HW44" s="54">
        <v>23.75</v>
      </c>
      <c r="HX44" s="54">
        <v>30.2</v>
      </c>
      <c r="HY44" s="54">
        <v>18.25</v>
      </c>
      <c r="HZ44" s="54">
        <v>19.399999999999999</v>
      </c>
      <c r="IA44" s="54">
        <v>20.5</v>
      </c>
      <c r="IB44" s="54">
        <v>19.5</v>
      </c>
      <c r="IC44" s="54">
        <v>34.5</v>
      </c>
      <c r="ID44" s="54">
        <v>17</v>
      </c>
      <c r="IE44" s="54">
        <v>19</v>
      </c>
      <c r="IF44" s="54">
        <v>17.2</v>
      </c>
      <c r="IG44" s="54">
        <v>11</v>
      </c>
      <c r="IH44" s="65">
        <v>19.75</v>
      </c>
      <c r="II44" s="54">
        <v>8</v>
      </c>
      <c r="IJ44" s="54">
        <v>12.5</v>
      </c>
      <c r="IK44" s="54">
        <v>18.8</v>
      </c>
      <c r="IL44" s="54">
        <v>11.5</v>
      </c>
      <c r="IM44" s="54">
        <v>21.25</v>
      </c>
      <c r="IN44" s="54">
        <v>16.8</v>
      </c>
      <c r="IO44" s="54">
        <v>10</v>
      </c>
      <c r="IP44" s="54">
        <v>3</v>
      </c>
      <c r="IQ44" s="54">
        <v>1.25</v>
      </c>
      <c r="IR44" s="65">
        <v>1</v>
      </c>
      <c r="IS44" s="65">
        <v>2</v>
      </c>
      <c r="IT44" s="65">
        <v>5.4</v>
      </c>
      <c r="IU44" s="65">
        <v>5</v>
      </c>
      <c r="IV44" s="65">
        <v>10</v>
      </c>
      <c r="IW44" s="65">
        <v>27.25</v>
      </c>
      <c r="IX44" s="65">
        <v>20</v>
      </c>
      <c r="IY44" s="65">
        <v>33.6</v>
      </c>
      <c r="IZ44" s="65">
        <v>24</v>
      </c>
      <c r="JA44" s="65">
        <v>25.666666666666668</v>
      </c>
      <c r="JB44" s="65">
        <v>27.5</v>
      </c>
      <c r="JC44" s="65">
        <v>25.5</v>
      </c>
      <c r="JD44" s="65">
        <v>24.75</v>
      </c>
      <c r="JE44" s="65">
        <v>20.5</v>
      </c>
      <c r="JF44" s="65">
        <v>21</v>
      </c>
      <c r="JG44" s="65">
        <v>23.5</v>
      </c>
      <c r="JH44" s="65">
        <v>26.4</v>
      </c>
      <c r="JI44" s="65">
        <v>27.5</v>
      </c>
      <c r="JJ44" s="65">
        <v>30</v>
      </c>
      <c r="JK44" s="65">
        <v>32.6</v>
      </c>
      <c r="JL44" s="65">
        <v>27.5</v>
      </c>
      <c r="JM44" s="65">
        <v>36.75</v>
      </c>
      <c r="JN44" s="65">
        <v>40.75</v>
      </c>
      <c r="JO44" s="65">
        <v>37.5</v>
      </c>
      <c r="JP44" s="65">
        <v>26.5</v>
      </c>
      <c r="JQ44" s="65">
        <v>21.4</v>
      </c>
      <c r="JR44" s="54">
        <v>21.5</v>
      </c>
      <c r="JS44" s="54">
        <v>20.75</v>
      </c>
      <c r="JT44" s="54">
        <v>23</v>
      </c>
      <c r="JU44" s="54">
        <v>23.75</v>
      </c>
      <c r="JV44" s="65">
        <v>18.25</v>
      </c>
      <c r="JW44" s="54">
        <v>20</v>
      </c>
      <c r="JX44" s="54">
        <v>16.75</v>
      </c>
      <c r="JY44" s="65">
        <v>16.25</v>
      </c>
      <c r="JZ44" s="64">
        <v>17.25</v>
      </c>
      <c r="KA44" s="54">
        <v>18</v>
      </c>
      <c r="KB44" s="54">
        <v>20.399999999999999</v>
      </c>
      <c r="KC44" s="54">
        <v>21.5</v>
      </c>
      <c r="KD44" s="54">
        <v>16</v>
      </c>
      <c r="KE44" s="54">
        <v>7.5</v>
      </c>
      <c r="KF44" s="54">
        <v>10</v>
      </c>
      <c r="KG44" s="54">
        <v>19</v>
      </c>
      <c r="KH44" s="54">
        <v>31.25</v>
      </c>
      <c r="KI44" s="54">
        <v>35.25</v>
      </c>
      <c r="KJ44" s="54">
        <v>23.4</v>
      </c>
      <c r="KK44" s="54">
        <v>27.333333333333332</v>
      </c>
      <c r="KL44" s="54">
        <v>40.75</v>
      </c>
      <c r="KM44" s="54">
        <v>45.75</v>
      </c>
      <c r="KN44" s="54">
        <v>31</v>
      </c>
      <c r="KO44" s="54">
        <v>36</v>
      </c>
      <c r="KP44" s="54">
        <v>27</v>
      </c>
      <c r="KQ44" s="54">
        <v>23</v>
      </c>
      <c r="KR44" s="54">
        <v>18</v>
      </c>
      <c r="KS44" s="54">
        <v>22</v>
      </c>
      <c r="KT44" s="54">
        <v>29</v>
      </c>
      <c r="KU44" s="65">
        <v>44</v>
      </c>
      <c r="KV44" s="54">
        <v>46</v>
      </c>
      <c r="KW44" s="54">
        <v>32</v>
      </c>
      <c r="KX44" s="54">
        <v>31</v>
      </c>
      <c r="KY44" s="54">
        <v>32</v>
      </c>
      <c r="KZ44" s="54">
        <v>16</v>
      </c>
      <c r="LA44" s="54">
        <v>5</v>
      </c>
      <c r="LB44" s="54">
        <v>5</v>
      </c>
      <c r="LC44" s="54">
        <v>9</v>
      </c>
      <c r="LD44" s="65">
        <v>7</v>
      </c>
      <c r="LE44" s="54">
        <v>7</v>
      </c>
      <c r="LF44" s="65">
        <v>23</v>
      </c>
      <c r="LG44" s="66">
        <v>34</v>
      </c>
      <c r="LH44" s="64">
        <v>29</v>
      </c>
      <c r="LI44" s="65">
        <v>28</v>
      </c>
      <c r="LJ44" s="64">
        <v>41</v>
      </c>
      <c r="LK44" s="54">
        <v>40</v>
      </c>
      <c r="LL44" s="54">
        <v>26</v>
      </c>
      <c r="LM44" s="54">
        <v>22</v>
      </c>
      <c r="LN44" s="65">
        <v>17</v>
      </c>
      <c r="LO44" s="54">
        <v>24</v>
      </c>
      <c r="LP44" s="54">
        <v>22</v>
      </c>
      <c r="LQ44" s="54">
        <v>28</v>
      </c>
      <c r="LR44" s="54">
        <v>31</v>
      </c>
      <c r="LS44" s="54">
        <v>32.75</v>
      </c>
      <c r="LT44" s="54">
        <v>46.25</v>
      </c>
      <c r="LU44" s="54">
        <v>34.5</v>
      </c>
      <c r="LV44" s="54">
        <v>34.75</v>
      </c>
      <c r="LW44" s="54">
        <v>30.75</v>
      </c>
      <c r="LX44" s="54">
        <v>16</v>
      </c>
      <c r="LY44" s="54">
        <v>19</v>
      </c>
      <c r="LZ44" s="54">
        <v>18.8</v>
      </c>
      <c r="MA44" s="54">
        <v>24</v>
      </c>
      <c r="MB44" s="54">
        <v>32</v>
      </c>
      <c r="MC44" s="54">
        <v>34</v>
      </c>
      <c r="MD44" s="54">
        <v>20</v>
      </c>
      <c r="ME44" s="54">
        <v>34.200000000000003</v>
      </c>
      <c r="MF44" s="54">
        <v>44.5</v>
      </c>
      <c r="MG44" s="54">
        <v>27</v>
      </c>
      <c r="MH44" s="54">
        <v>36.75</v>
      </c>
      <c r="MI44" s="54">
        <v>31.75</v>
      </c>
      <c r="MJ44" s="54">
        <v>22.25</v>
      </c>
      <c r="MK44" s="54">
        <v>30.8</v>
      </c>
      <c r="ML44" s="65">
        <v>21</v>
      </c>
      <c r="MM44" s="54">
        <v>19</v>
      </c>
      <c r="MN44" s="65">
        <v>19.8</v>
      </c>
      <c r="MO44" s="54">
        <v>33</v>
      </c>
      <c r="MP44" s="54">
        <v>26.5</v>
      </c>
      <c r="MQ44" s="54">
        <v>18.2</v>
      </c>
      <c r="MR44" s="54">
        <v>18</v>
      </c>
      <c r="MS44" s="54">
        <v>22</v>
      </c>
      <c r="MT44" s="54">
        <v>21.833333333333332</v>
      </c>
      <c r="MU44" s="54">
        <v>30</v>
      </c>
      <c r="MV44" s="54">
        <v>18</v>
      </c>
      <c r="MW44" s="54">
        <v>23</v>
      </c>
      <c r="MX44" s="54">
        <v>22</v>
      </c>
      <c r="MY44" s="54">
        <v>19.5</v>
      </c>
      <c r="MZ44" s="54">
        <v>21.25</v>
      </c>
      <c r="NA44" s="54">
        <v>25.75</v>
      </c>
      <c r="NB44" s="54">
        <v>13.6</v>
      </c>
      <c r="NC44" s="54">
        <v>23.75</v>
      </c>
      <c r="ND44" s="54">
        <v>29.25</v>
      </c>
      <c r="NE44" s="54">
        <v>21.5</v>
      </c>
      <c r="NF44" s="54">
        <v>32</v>
      </c>
      <c r="NG44" s="54">
        <v>37</v>
      </c>
      <c r="NH44" s="54">
        <v>20</v>
      </c>
      <c r="NI44" s="54">
        <v>17.75</v>
      </c>
      <c r="NJ44" s="54">
        <v>20.75</v>
      </c>
      <c r="NK44" s="54">
        <v>15.2</v>
      </c>
      <c r="NL44" s="54">
        <v>18.5</v>
      </c>
      <c r="NM44" s="54">
        <v>23.181783824640966</v>
      </c>
      <c r="NN44" s="54">
        <v>34.4</v>
      </c>
      <c r="NO44" s="54">
        <v>33.75</v>
      </c>
      <c r="NP44" s="54">
        <v>32.25</v>
      </c>
      <c r="NQ44" s="54">
        <v>24.5</v>
      </c>
      <c r="NR44" s="54">
        <v>34.5</v>
      </c>
      <c r="NS44" s="54">
        <v>41.5</v>
      </c>
      <c r="NT44" s="54">
        <v>21.25</v>
      </c>
      <c r="NU44" s="54">
        <v>21.75</v>
      </c>
      <c r="NV44" s="54">
        <v>15</v>
      </c>
      <c r="NW44" s="54">
        <v>14.5</v>
      </c>
      <c r="NX44" s="54">
        <v>15.5</v>
      </c>
      <c r="NY44" s="54">
        <v>20.2</v>
      </c>
      <c r="NZ44" s="65">
        <v>16.25</v>
      </c>
      <c r="OA44" s="65">
        <v>32.25</v>
      </c>
      <c r="OB44" s="63">
        <v>98.461538461538453</v>
      </c>
      <c r="OC44" s="55">
        <v>-4.4444444444444429</v>
      </c>
      <c r="OD44" s="125"/>
      <c r="OE44" s="125"/>
      <c r="OF44" s="58"/>
      <c r="OG44" s="19"/>
      <c r="OH44" s="190"/>
      <c r="OI44" s="56"/>
      <c r="OJ44" s="298"/>
      <c r="OK44" s="298"/>
      <c r="OL44" s="299"/>
      <c r="OM44" s="192"/>
      <c r="OO44" s="239"/>
      <c r="OP44" s="58"/>
      <c r="OQ44" s="283"/>
    </row>
    <row r="45" spans="2:407" ht="0.6" customHeight="1">
      <c r="B45" s="59" t="s">
        <v>400</v>
      </c>
      <c r="C45" s="28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62"/>
      <c r="O45" s="62"/>
      <c r="P45" s="62"/>
      <c r="Q45" s="62"/>
      <c r="R45" s="62"/>
      <c r="S45" s="62"/>
      <c r="T45" s="62"/>
      <c r="U45" s="62"/>
      <c r="V45" s="62"/>
      <c r="W45" s="62"/>
      <c r="X45" s="62"/>
      <c r="Y45" s="62"/>
      <c r="Z45" s="62"/>
      <c r="AA45" s="62"/>
      <c r="AB45" s="62"/>
      <c r="AC45" s="62"/>
      <c r="AD45" s="62"/>
      <c r="AE45" s="62"/>
      <c r="AF45" s="62"/>
      <c r="AG45" s="62"/>
      <c r="AH45" s="62"/>
      <c r="AI45" s="62"/>
      <c r="AJ45" s="62"/>
      <c r="AK45" s="62"/>
      <c r="AL45" s="62"/>
      <c r="AM45" s="62"/>
      <c r="AN45" s="62"/>
      <c r="AO45" s="62"/>
      <c r="AP45" s="62"/>
      <c r="AQ45" s="62"/>
      <c r="AR45" s="62"/>
      <c r="AS45" s="62"/>
      <c r="AT45" s="62"/>
      <c r="AU45" s="62"/>
      <c r="AV45" s="62"/>
      <c r="AW45" s="62"/>
      <c r="AX45" s="62"/>
      <c r="AY45" s="62"/>
      <c r="AZ45" s="62"/>
      <c r="BA45" s="62"/>
      <c r="BB45" s="62"/>
      <c r="BC45" s="62">
        <v>21.75</v>
      </c>
      <c r="BD45" s="62">
        <v>39.4</v>
      </c>
      <c r="BE45" s="62">
        <v>38.5</v>
      </c>
      <c r="BF45" s="62">
        <v>38.75</v>
      </c>
      <c r="BG45" s="62">
        <v>32.6</v>
      </c>
      <c r="BH45" s="62">
        <v>10.25</v>
      </c>
      <c r="BI45" s="62">
        <v>23.4</v>
      </c>
      <c r="BJ45" s="62">
        <v>13.25</v>
      </c>
      <c r="BK45" s="62">
        <v>9.5</v>
      </c>
      <c r="BL45" s="62"/>
      <c r="BM45" s="62">
        <v>16.399999999999999</v>
      </c>
      <c r="BN45" s="62">
        <v>20</v>
      </c>
      <c r="BO45" s="62">
        <v>28</v>
      </c>
      <c r="BP45" s="62">
        <v>31</v>
      </c>
      <c r="BQ45" s="62">
        <v>23.2</v>
      </c>
      <c r="BR45" s="62">
        <v>22</v>
      </c>
      <c r="BS45" s="62">
        <v>17.600000000000001</v>
      </c>
      <c r="BT45" s="62">
        <v>11</v>
      </c>
      <c r="BU45" s="62">
        <v>9.5</v>
      </c>
      <c r="BV45" s="62">
        <v>12.2</v>
      </c>
      <c r="BW45" s="62">
        <v>16</v>
      </c>
      <c r="BX45" s="62">
        <v>16.25</v>
      </c>
      <c r="BY45" s="62"/>
      <c r="BZ45" s="62">
        <v>14</v>
      </c>
      <c r="CA45" s="58">
        <v>22.5</v>
      </c>
      <c r="CB45" s="48">
        <v>32.5</v>
      </c>
      <c r="CC45" s="61">
        <v>22.2</v>
      </c>
      <c r="CD45" s="58">
        <v>28.75</v>
      </c>
      <c r="CE45" s="61">
        <v>28.5</v>
      </c>
      <c r="CF45" s="58">
        <v>23.6</v>
      </c>
      <c r="CG45" s="61">
        <v>19.25</v>
      </c>
      <c r="CH45" s="58">
        <v>20.75</v>
      </c>
      <c r="CI45" s="61">
        <v>19.2</v>
      </c>
      <c r="CJ45" s="58">
        <v>7</v>
      </c>
      <c r="CK45" s="61">
        <v>11.4</v>
      </c>
      <c r="CL45" s="61">
        <v>15</v>
      </c>
      <c r="CM45" s="61">
        <v>11</v>
      </c>
      <c r="CN45" s="61">
        <v>12</v>
      </c>
      <c r="CO45" s="61">
        <v>14.75</v>
      </c>
      <c r="CP45" s="58">
        <v>13.2</v>
      </c>
      <c r="CQ45" s="61">
        <v>20</v>
      </c>
      <c r="CR45" s="58">
        <v>16.25</v>
      </c>
      <c r="CS45" s="61">
        <v>18.25</v>
      </c>
      <c r="CT45" s="58">
        <v>11.8</v>
      </c>
      <c r="CU45" s="48">
        <v>12.666666666666666</v>
      </c>
      <c r="CV45" s="61">
        <v>8.75</v>
      </c>
      <c r="CW45" s="61">
        <v>6.8</v>
      </c>
      <c r="CX45" s="61">
        <v>9.25</v>
      </c>
      <c r="CY45" s="48">
        <v>14</v>
      </c>
      <c r="CZ45" s="48">
        <v>8.4</v>
      </c>
      <c r="DA45" s="48">
        <v>11.25</v>
      </c>
      <c r="DB45" s="48">
        <v>14</v>
      </c>
      <c r="DC45" s="48">
        <v>10.25</v>
      </c>
      <c r="DD45" s="48">
        <v>16.5</v>
      </c>
      <c r="DE45" s="61">
        <v>14.4</v>
      </c>
      <c r="DF45" s="61">
        <v>12.25</v>
      </c>
      <c r="DG45" s="61">
        <v>8.25</v>
      </c>
      <c r="DH45" s="61">
        <v>7.8</v>
      </c>
      <c r="DI45" s="61">
        <v>3.25</v>
      </c>
      <c r="DJ45" s="48"/>
      <c r="DK45" s="48">
        <v>4</v>
      </c>
      <c r="DL45" s="48">
        <v>6.75</v>
      </c>
      <c r="DM45" s="48">
        <v>6</v>
      </c>
      <c r="DN45" s="61">
        <v>3.25</v>
      </c>
      <c r="DO45" s="58">
        <v>7.2</v>
      </c>
      <c r="DP45" s="48">
        <v>8</v>
      </c>
      <c r="DQ45" s="48">
        <v>3.75</v>
      </c>
      <c r="DR45" s="48">
        <v>6.4</v>
      </c>
      <c r="DS45" s="48">
        <v>5.25</v>
      </c>
      <c r="DT45" s="48">
        <v>4</v>
      </c>
      <c r="DU45" s="48">
        <v>3.75</v>
      </c>
      <c r="DV45" s="61">
        <v>1.5</v>
      </c>
      <c r="DW45" s="58">
        <v>3</v>
      </c>
      <c r="DX45" s="48">
        <v>4.25</v>
      </c>
      <c r="DY45" s="48">
        <v>5</v>
      </c>
      <c r="DZ45" s="48">
        <v>5</v>
      </c>
      <c r="EA45" s="61">
        <v>3.6</v>
      </c>
      <c r="EB45" s="48">
        <v>5.25</v>
      </c>
      <c r="EC45" s="48">
        <v>6.5</v>
      </c>
      <c r="ED45" s="48">
        <v>8</v>
      </c>
      <c r="EE45" s="61">
        <v>3</v>
      </c>
      <c r="EF45" s="61">
        <v>2.8</v>
      </c>
      <c r="EG45" s="61">
        <v>2.25</v>
      </c>
      <c r="EH45" s="48">
        <v>1.2</v>
      </c>
      <c r="EI45" s="48">
        <v>0.5</v>
      </c>
      <c r="EJ45" s="48">
        <v>3.25</v>
      </c>
      <c r="EK45" s="48">
        <v>2</v>
      </c>
      <c r="EL45" s="48">
        <v>3.2</v>
      </c>
      <c r="EM45" s="48">
        <v>5.25</v>
      </c>
      <c r="EN45" s="48">
        <v>5.5</v>
      </c>
      <c r="EO45" s="48">
        <v>3.4</v>
      </c>
      <c r="EP45" s="48">
        <v>4.75</v>
      </c>
      <c r="EQ45" s="48">
        <v>4.5</v>
      </c>
      <c r="ER45" s="61">
        <v>1.6</v>
      </c>
      <c r="ES45" s="48">
        <v>2</v>
      </c>
      <c r="ET45" s="48">
        <v>1.6</v>
      </c>
      <c r="EU45" s="48">
        <v>2</v>
      </c>
      <c r="EV45" s="48">
        <v>1.75</v>
      </c>
      <c r="EW45" s="48">
        <v>2.5</v>
      </c>
      <c r="EX45" s="48">
        <v>2.8</v>
      </c>
      <c r="EY45" s="48">
        <v>8.5</v>
      </c>
      <c r="EZ45" s="61">
        <v>6.5</v>
      </c>
      <c r="FA45" s="61">
        <v>4.5999999999999996</v>
      </c>
      <c r="FB45" s="48">
        <v>3.5</v>
      </c>
      <c r="FC45" s="61">
        <v>6</v>
      </c>
      <c r="FD45" s="48">
        <v>3.75</v>
      </c>
      <c r="FE45" s="48">
        <v>4.25</v>
      </c>
      <c r="FF45" s="48">
        <v>3</v>
      </c>
      <c r="FG45" s="48">
        <v>8.5</v>
      </c>
      <c r="FH45" s="48">
        <v>8.75</v>
      </c>
      <c r="FI45" s="48">
        <v>6</v>
      </c>
      <c r="FJ45" s="48">
        <v>3.25</v>
      </c>
      <c r="FK45" s="48">
        <v>5.25</v>
      </c>
      <c r="FL45" s="48">
        <v>6</v>
      </c>
      <c r="FM45" s="48">
        <v>5.75</v>
      </c>
      <c r="FN45" s="48">
        <v>3.25</v>
      </c>
      <c r="FO45" s="48">
        <v>4</v>
      </c>
      <c r="FP45" s="48">
        <v>2.75</v>
      </c>
      <c r="FQ45" s="48">
        <v>2.75</v>
      </c>
      <c r="FR45" s="61">
        <v>3</v>
      </c>
      <c r="FS45" s="48">
        <v>2.75</v>
      </c>
      <c r="FT45" s="48">
        <v>6.75</v>
      </c>
      <c r="FU45" s="61">
        <v>4</v>
      </c>
      <c r="FV45" s="48">
        <v>2.5</v>
      </c>
      <c r="FW45" s="48">
        <v>3.25</v>
      </c>
      <c r="FX45" s="48">
        <v>3.2</v>
      </c>
      <c r="FY45" s="48">
        <v>4.75</v>
      </c>
      <c r="FZ45" s="48">
        <v>2.2000000000000002</v>
      </c>
      <c r="GA45" s="48">
        <v>2.5</v>
      </c>
      <c r="GB45" s="48">
        <v>3</v>
      </c>
      <c r="GC45" s="48">
        <v>1.2</v>
      </c>
      <c r="GD45" s="48">
        <v>0.75</v>
      </c>
      <c r="GE45" s="48"/>
      <c r="GF45" s="55">
        <v>3.5</v>
      </c>
      <c r="GG45" s="55">
        <v>1.4041666666666668</v>
      </c>
      <c r="GH45" s="54">
        <v>2</v>
      </c>
      <c r="GI45" s="54">
        <v>4.4000000000000004</v>
      </c>
      <c r="GJ45" s="54">
        <v>3.75</v>
      </c>
      <c r="GK45" s="54">
        <v>5</v>
      </c>
      <c r="GL45" s="54">
        <v>4.4000000000000004</v>
      </c>
      <c r="GM45" s="65">
        <v>4.75</v>
      </c>
      <c r="GN45" s="54">
        <v>4.75</v>
      </c>
      <c r="GO45" s="54">
        <v>4.5999999999999996</v>
      </c>
      <c r="GP45" s="65">
        <v>6</v>
      </c>
      <c r="GQ45" s="54">
        <v>3.6</v>
      </c>
      <c r="GR45" s="65">
        <v>0.25</v>
      </c>
      <c r="GS45" s="54">
        <v>0</v>
      </c>
      <c r="GT45" s="65">
        <v>2</v>
      </c>
      <c r="GU45" s="54">
        <v>1.25</v>
      </c>
      <c r="GV45" s="54">
        <v>2.5</v>
      </c>
      <c r="GW45" s="54">
        <v>3.75</v>
      </c>
      <c r="GX45" s="54">
        <v>1.6</v>
      </c>
      <c r="GY45" s="54">
        <v>3.25</v>
      </c>
      <c r="GZ45" s="65">
        <v>4.4000000000000004</v>
      </c>
      <c r="HA45" s="65">
        <v>4</v>
      </c>
      <c r="HB45" s="65">
        <v>10</v>
      </c>
      <c r="HC45" s="65">
        <v>6.8</v>
      </c>
      <c r="HD45" s="65">
        <v>6</v>
      </c>
      <c r="HE45" s="65">
        <v>3.75</v>
      </c>
      <c r="HF45" s="54">
        <v>3</v>
      </c>
      <c r="HG45" s="54">
        <v>4</v>
      </c>
      <c r="HH45" s="54">
        <v>3.75</v>
      </c>
      <c r="HI45" s="54">
        <v>5</v>
      </c>
      <c r="HJ45" s="54">
        <v>8</v>
      </c>
      <c r="HK45" s="54">
        <v>3.5</v>
      </c>
      <c r="HL45" s="54">
        <v>3</v>
      </c>
      <c r="HM45" s="54">
        <v>4</v>
      </c>
      <c r="HN45" s="54">
        <v>3.25</v>
      </c>
      <c r="HO45" s="54">
        <v>1</v>
      </c>
      <c r="HP45" s="54">
        <v>1.25</v>
      </c>
      <c r="HQ45" s="54">
        <v>2.25</v>
      </c>
      <c r="HR45" s="54">
        <v>2</v>
      </c>
      <c r="HS45" s="54">
        <v>5.5</v>
      </c>
      <c r="HT45" s="54">
        <v>10.75</v>
      </c>
      <c r="HU45" s="54">
        <v>3.6</v>
      </c>
      <c r="HV45" s="54">
        <v>2.5</v>
      </c>
      <c r="HW45" s="54">
        <v>5</v>
      </c>
      <c r="HX45" s="54">
        <v>3</v>
      </c>
      <c r="HY45" s="54">
        <v>2.75</v>
      </c>
      <c r="HZ45" s="54">
        <v>1.6</v>
      </c>
      <c r="IA45" s="54">
        <v>0.5</v>
      </c>
      <c r="IB45" s="54">
        <v>1.75</v>
      </c>
      <c r="IC45" s="54">
        <v>0.5</v>
      </c>
      <c r="ID45" s="54">
        <v>0.75</v>
      </c>
      <c r="IE45" s="54">
        <v>1.5</v>
      </c>
      <c r="IF45" s="54">
        <v>0.6</v>
      </c>
      <c r="IG45" s="54">
        <v>3.25</v>
      </c>
      <c r="IH45" s="65">
        <v>2</v>
      </c>
      <c r="II45" s="54">
        <v>0.8</v>
      </c>
      <c r="IJ45" s="54">
        <v>2</v>
      </c>
      <c r="IK45" s="54">
        <v>2.6</v>
      </c>
      <c r="IL45" s="54">
        <v>1.25</v>
      </c>
      <c r="IM45" s="54">
        <v>1</v>
      </c>
      <c r="IN45" s="54">
        <v>1</v>
      </c>
      <c r="IO45" s="54">
        <v>0.5</v>
      </c>
      <c r="IP45" s="54">
        <v>1.5</v>
      </c>
      <c r="IQ45" s="54">
        <v>0.75</v>
      </c>
      <c r="IR45" s="65">
        <v>1.5</v>
      </c>
      <c r="IS45" s="65">
        <v>1</v>
      </c>
      <c r="IT45" s="65">
        <v>4.4000000000000004</v>
      </c>
      <c r="IU45" s="65">
        <v>0.25</v>
      </c>
      <c r="IV45" s="65">
        <v>1</v>
      </c>
      <c r="IW45" s="65">
        <v>1</v>
      </c>
      <c r="IX45" s="65">
        <v>1.75</v>
      </c>
      <c r="IY45" s="65">
        <v>2.2000000000000002</v>
      </c>
      <c r="IZ45" s="65">
        <v>1.25</v>
      </c>
      <c r="JA45" s="65">
        <v>0.66666666666666663</v>
      </c>
      <c r="JB45" s="65">
        <v>2.75</v>
      </c>
      <c r="JC45" s="65">
        <v>1.5</v>
      </c>
      <c r="JD45" s="65">
        <v>1.75</v>
      </c>
      <c r="JE45" s="65">
        <v>2.25</v>
      </c>
      <c r="JF45" s="65">
        <v>1.2</v>
      </c>
      <c r="JG45" s="65">
        <v>0.75</v>
      </c>
      <c r="JH45" s="65">
        <v>1</v>
      </c>
      <c r="JI45" s="65">
        <v>1</v>
      </c>
      <c r="JJ45" s="65">
        <v>1.75</v>
      </c>
      <c r="JK45" s="65">
        <v>1.4</v>
      </c>
      <c r="JL45" s="65">
        <v>0.5</v>
      </c>
      <c r="JM45" s="65">
        <v>1</v>
      </c>
      <c r="JN45" s="65">
        <v>1.25</v>
      </c>
      <c r="JO45" s="65">
        <v>1.25</v>
      </c>
      <c r="JP45" s="65">
        <v>0.5</v>
      </c>
      <c r="JQ45" s="65">
        <v>0.2</v>
      </c>
      <c r="JR45" s="54">
        <v>1.25</v>
      </c>
      <c r="JS45" s="54">
        <v>1</v>
      </c>
      <c r="JT45" s="54">
        <v>0</v>
      </c>
      <c r="JU45" s="54">
        <v>0.25</v>
      </c>
      <c r="JV45" s="65">
        <v>1</v>
      </c>
      <c r="JW45" s="54">
        <v>0.6</v>
      </c>
      <c r="JX45" s="54">
        <v>0.25</v>
      </c>
      <c r="JY45" s="65">
        <v>0.25</v>
      </c>
      <c r="JZ45" s="64">
        <v>0</v>
      </c>
      <c r="KA45" s="54">
        <v>0.5</v>
      </c>
      <c r="KB45" s="54">
        <v>0</v>
      </c>
      <c r="KC45" s="54">
        <v>0.25</v>
      </c>
      <c r="KD45" s="54">
        <v>0.8</v>
      </c>
      <c r="KE45" s="54">
        <v>0.75</v>
      </c>
      <c r="KF45" s="54" t="e">
        <v>#DIV/0!</v>
      </c>
      <c r="KG45" s="54" t="e">
        <v>#DIV/0!</v>
      </c>
      <c r="KH45" s="54" t="e">
        <v>#DIV/0!</v>
      </c>
      <c r="KI45" s="54" t="e">
        <v>#DIV/0!</v>
      </c>
      <c r="KJ45" s="54" t="e">
        <v>#DIV/0!</v>
      </c>
      <c r="KK45" s="54" t="e">
        <v>#DIV/0!</v>
      </c>
      <c r="KL45" s="54" t="e">
        <v>#DIV/0!</v>
      </c>
      <c r="KM45" s="54" t="e">
        <v>#DIV/0!</v>
      </c>
      <c r="KN45" s="54" t="e">
        <v>#DIV/0!</v>
      </c>
      <c r="KO45" s="54" t="e">
        <v>#DIV/0!</v>
      </c>
      <c r="KP45" s="54" t="e">
        <v>#DIV/0!</v>
      </c>
      <c r="KQ45" s="54" t="e">
        <v>#DIV/0!</v>
      </c>
      <c r="KR45" s="54" t="e">
        <v>#DIV/0!</v>
      </c>
      <c r="KS45" s="54" t="e">
        <v>#DIV/0!</v>
      </c>
      <c r="KT45" s="54" t="e">
        <v>#DIV/0!</v>
      </c>
      <c r="KU45" s="65" t="e">
        <v>#DIV/0!</v>
      </c>
      <c r="KV45" s="54" t="e">
        <v>#DIV/0!</v>
      </c>
      <c r="KW45" s="54" t="e">
        <v>#DIV/0!</v>
      </c>
      <c r="KX45" s="54" t="e">
        <v>#DIV/0!</v>
      </c>
      <c r="KY45" s="54" t="e">
        <v>#DIV/0!</v>
      </c>
      <c r="KZ45" s="54" t="e">
        <v>#DIV/0!</v>
      </c>
      <c r="LA45" s="54" t="e">
        <v>#DIV/0!</v>
      </c>
      <c r="LB45" s="54" t="e">
        <v>#DIV/0!</v>
      </c>
      <c r="LC45" s="54" t="e">
        <v>#DIV/0!</v>
      </c>
      <c r="LD45" s="65" t="e">
        <v>#DIV/0!</v>
      </c>
      <c r="LE45" s="54" t="e">
        <v>#DIV/0!</v>
      </c>
      <c r="LF45" s="65" t="e">
        <v>#DIV/0!</v>
      </c>
      <c r="LG45" s="66" t="e">
        <v>#DIV/0!</v>
      </c>
      <c r="LH45" s="64" t="e">
        <v>#DIV/0!</v>
      </c>
      <c r="LI45" s="65" t="e">
        <v>#DIV/0!</v>
      </c>
      <c r="LJ45" s="64" t="e">
        <v>#DIV/0!</v>
      </c>
      <c r="LK45" s="54" t="e">
        <v>#DIV/0!</v>
      </c>
      <c r="LL45" s="54" t="e">
        <v>#DIV/0!</v>
      </c>
      <c r="LM45" s="54" t="e">
        <v>#DIV/0!</v>
      </c>
      <c r="LN45" s="65" t="e">
        <v>#DIV/0!</v>
      </c>
      <c r="LO45" s="54" t="e">
        <v>#DIV/0!</v>
      </c>
      <c r="LP45" s="54" t="e">
        <v>#DIV/0!</v>
      </c>
      <c r="LQ45" s="54" t="e">
        <v>#DIV/0!</v>
      </c>
      <c r="LR45" s="54" t="e">
        <v>#DIV/0!</v>
      </c>
      <c r="LS45" s="54" t="e">
        <v>#DIV/0!</v>
      </c>
      <c r="LT45" s="54" t="e">
        <v>#DIV/0!</v>
      </c>
      <c r="LU45" s="54" t="e">
        <v>#DIV/0!</v>
      </c>
      <c r="LV45" s="54" t="e">
        <v>#DIV/0!</v>
      </c>
      <c r="LW45" s="54" t="e">
        <v>#DIV/0!</v>
      </c>
      <c r="LX45" s="54" t="e">
        <v>#DIV/0!</v>
      </c>
      <c r="LY45" s="54" t="e">
        <v>#DIV/0!</v>
      </c>
      <c r="LZ45" s="54" t="e">
        <v>#DIV/0!</v>
      </c>
      <c r="MA45" s="54" t="e">
        <v>#DIV/0!</v>
      </c>
      <c r="MB45" s="54" t="e">
        <v>#DIV/0!</v>
      </c>
      <c r="MC45" s="54" t="e">
        <v>#DIV/0!</v>
      </c>
      <c r="MD45" s="54" t="e">
        <v>#DIV/0!</v>
      </c>
      <c r="ME45" s="54" t="e">
        <v>#DIV/0!</v>
      </c>
      <c r="MF45" s="54" t="e">
        <v>#DIV/0!</v>
      </c>
      <c r="MG45" s="54" t="e">
        <v>#DIV/0!</v>
      </c>
      <c r="MH45" s="54" t="e">
        <v>#DIV/0!</v>
      </c>
      <c r="MI45" s="54" t="e">
        <v>#DIV/0!</v>
      </c>
      <c r="MJ45" s="54" t="e">
        <v>#DIV/0!</v>
      </c>
      <c r="MK45" s="54" t="e">
        <v>#DIV/0!</v>
      </c>
      <c r="ML45" s="65" t="e">
        <v>#DIV/0!</v>
      </c>
      <c r="MM45" s="54" t="e">
        <v>#DIV/0!</v>
      </c>
      <c r="MN45" s="65" t="e">
        <v>#DIV/0!</v>
      </c>
      <c r="MO45" s="54" t="e">
        <v>#DIV/0!</v>
      </c>
      <c r="MP45" s="54" t="e">
        <v>#DIV/0!</v>
      </c>
      <c r="MQ45" s="54" t="e">
        <v>#DIV/0!</v>
      </c>
      <c r="MR45" s="54" t="e">
        <v>#DIV/0!</v>
      </c>
      <c r="MS45" s="54" t="e">
        <v>#DIV/0!</v>
      </c>
      <c r="MT45" s="54" t="e">
        <v>#DIV/0!</v>
      </c>
      <c r="MU45" s="54" t="e">
        <v>#DIV/0!</v>
      </c>
      <c r="MV45" s="54" t="e">
        <v>#DIV/0!</v>
      </c>
      <c r="MW45" s="54" t="e">
        <v>#DIV/0!</v>
      </c>
      <c r="MX45" s="54" t="e">
        <v>#DIV/0!</v>
      </c>
      <c r="MY45" s="54" t="e">
        <v>#DIV/0!</v>
      </c>
      <c r="MZ45" s="54">
        <v>0</v>
      </c>
      <c r="NA45" s="54">
        <v>0</v>
      </c>
      <c r="NB45" s="54">
        <v>0</v>
      </c>
      <c r="NC45" s="54">
        <v>0</v>
      </c>
      <c r="ND45" s="54">
        <v>0</v>
      </c>
      <c r="NE45" s="54" t="e">
        <v>#DIV/0!</v>
      </c>
      <c r="NF45" s="54" t="e">
        <v>#DIV/0!</v>
      </c>
      <c r="NG45" s="54" t="e">
        <v>#DIV/0!</v>
      </c>
      <c r="NH45" s="54" t="e">
        <v>#DIV/0!</v>
      </c>
      <c r="NI45" s="54" t="e">
        <v>#DIV/0!</v>
      </c>
      <c r="NJ45" s="54" t="e">
        <v>#DIV/0!</v>
      </c>
      <c r="NK45" s="54" t="e">
        <v>#DIV/0!</v>
      </c>
      <c r="NL45" s="54" t="e">
        <v>#DIV/0!</v>
      </c>
      <c r="NM45" s="54" t="e">
        <v>#DIV/0!</v>
      </c>
      <c r="NN45" s="54" t="e">
        <v>#DIV/0!</v>
      </c>
      <c r="NO45" s="54" t="e">
        <v>#DIV/0!</v>
      </c>
      <c r="NP45" s="54" t="e">
        <v>#DIV/0!</v>
      </c>
      <c r="NQ45" s="54" t="e">
        <v>#DIV/0!</v>
      </c>
      <c r="NR45" s="54" t="e">
        <v>#DIV/0!</v>
      </c>
      <c r="NS45" s="54" t="e">
        <v>#DIV/0!</v>
      </c>
      <c r="NT45" s="54" t="e">
        <v>#DIV/0!</v>
      </c>
      <c r="NU45" s="54" t="e">
        <v>#DIV/0!</v>
      </c>
      <c r="NV45" s="54" t="e">
        <v>#DIV/0!</v>
      </c>
      <c r="NW45" s="54" t="e">
        <v>#DIV/0!</v>
      </c>
      <c r="NX45" s="54" t="e">
        <v>#DIV/0!</v>
      </c>
      <c r="NY45" s="54" t="e">
        <v>#DIV/0!</v>
      </c>
      <c r="NZ45" s="65" t="e">
        <v>#DIV/0!</v>
      </c>
      <c r="OA45" s="65" t="e">
        <v>#DIV/0!</v>
      </c>
      <c r="OB45" s="63" t="e">
        <v>#DIV/0!</v>
      </c>
      <c r="OC45" s="55" t="e">
        <v>#DIV/0!</v>
      </c>
      <c r="OD45" s="125"/>
      <c r="OE45" s="125"/>
      <c r="OF45" s="58"/>
      <c r="OG45" s="19"/>
      <c r="OH45" s="190"/>
      <c r="OI45" s="56"/>
      <c r="OJ45" s="298"/>
      <c r="OK45" s="298"/>
      <c r="OL45" s="299"/>
      <c r="OO45" s="239"/>
      <c r="OP45" s="58"/>
      <c r="OQ45" s="283"/>
    </row>
    <row r="46" spans="2:407" ht="24.75" customHeight="1">
      <c r="B46" s="59" t="s">
        <v>401</v>
      </c>
      <c r="C46" s="282"/>
      <c r="D46" s="62">
        <v>3.8</v>
      </c>
      <c r="E46" s="62">
        <v>3</v>
      </c>
      <c r="F46" s="62">
        <v>3.75</v>
      </c>
      <c r="G46" s="62">
        <v>4.4000000000000004</v>
      </c>
      <c r="H46" s="62">
        <v>10.25</v>
      </c>
      <c r="I46" s="62">
        <v>10.5</v>
      </c>
      <c r="J46" s="62">
        <v>13.2</v>
      </c>
      <c r="K46" s="62">
        <v>14.25</v>
      </c>
      <c r="L46" s="62">
        <v>19.25</v>
      </c>
      <c r="M46" s="62">
        <v>25</v>
      </c>
      <c r="N46" s="62">
        <v>17</v>
      </c>
      <c r="O46" s="62">
        <v>20.8</v>
      </c>
      <c r="P46" s="62">
        <v>8</v>
      </c>
      <c r="Q46" s="62">
        <v>29.5</v>
      </c>
      <c r="R46" s="62">
        <v>23</v>
      </c>
      <c r="S46" s="62">
        <v>16.75</v>
      </c>
      <c r="T46" s="62">
        <v>19.75</v>
      </c>
      <c r="U46" s="62">
        <v>24.5</v>
      </c>
      <c r="V46" s="62">
        <v>56</v>
      </c>
      <c r="W46" s="62">
        <v>22.5</v>
      </c>
      <c r="X46" s="62">
        <v>22.8</v>
      </c>
      <c r="Y46" s="62">
        <v>13</v>
      </c>
      <c r="Z46" s="62">
        <v>14</v>
      </c>
      <c r="AA46" s="62">
        <v>25.6</v>
      </c>
      <c r="AB46" s="62">
        <v>15.25</v>
      </c>
      <c r="AC46" s="62">
        <v>13.5</v>
      </c>
      <c r="AD46" s="62">
        <v>33.4</v>
      </c>
      <c r="AE46" s="62">
        <v>43.75</v>
      </c>
      <c r="AF46" s="62">
        <v>47.75</v>
      </c>
      <c r="AG46" s="62">
        <v>47</v>
      </c>
      <c r="AH46" s="62">
        <v>41</v>
      </c>
      <c r="AI46" s="62">
        <v>41.25</v>
      </c>
      <c r="AJ46" s="62">
        <v>59.2</v>
      </c>
      <c r="AK46" s="62">
        <v>46.25</v>
      </c>
      <c r="AL46" s="62">
        <v>25</v>
      </c>
      <c r="AM46" s="62">
        <v>51.6</v>
      </c>
      <c r="AN46" s="62">
        <v>48.25</v>
      </c>
      <c r="AO46" s="62">
        <v>33.25</v>
      </c>
      <c r="AP46" s="62">
        <v>40.4</v>
      </c>
      <c r="AQ46" s="62">
        <v>52.75</v>
      </c>
      <c r="AR46" s="62">
        <v>46.6</v>
      </c>
      <c r="AS46" s="62">
        <v>68.75</v>
      </c>
      <c r="AT46" s="62">
        <v>65.25</v>
      </c>
      <c r="AU46" s="62">
        <v>62</v>
      </c>
      <c r="AV46" s="62">
        <v>61</v>
      </c>
      <c r="AW46" s="62">
        <v>38.5</v>
      </c>
      <c r="AX46" s="62">
        <v>33.799999999999997</v>
      </c>
      <c r="AY46" s="62">
        <v>26</v>
      </c>
      <c r="AZ46" s="62">
        <v>23.4</v>
      </c>
      <c r="BA46" s="62">
        <v>29.75</v>
      </c>
      <c r="BB46" s="62">
        <v>23.75</v>
      </c>
      <c r="BC46" s="62">
        <v>21.75</v>
      </c>
      <c r="BD46" s="62">
        <v>39.4</v>
      </c>
      <c r="BE46" s="62">
        <v>38.5</v>
      </c>
      <c r="BF46" s="62">
        <v>38.75</v>
      </c>
      <c r="BG46" s="62">
        <v>32.6</v>
      </c>
      <c r="BH46" s="62">
        <v>10.25</v>
      </c>
      <c r="BI46" s="62">
        <v>23.4</v>
      </c>
      <c r="BJ46" s="62">
        <v>22.25</v>
      </c>
      <c r="BK46" s="62">
        <v>18.25</v>
      </c>
      <c r="BL46" s="62"/>
      <c r="BM46" s="62">
        <v>27.6</v>
      </c>
      <c r="BN46" s="62">
        <v>32</v>
      </c>
      <c r="BO46" s="62">
        <v>35.5</v>
      </c>
      <c r="BP46" s="62">
        <v>54</v>
      </c>
      <c r="BQ46" s="62">
        <v>62.2</v>
      </c>
      <c r="BR46" s="62">
        <v>52.25</v>
      </c>
      <c r="BS46" s="62">
        <v>36.799999999999997</v>
      </c>
      <c r="BT46" s="62">
        <v>24.5</v>
      </c>
      <c r="BU46" s="62">
        <v>22.75</v>
      </c>
      <c r="BV46" s="62">
        <v>28</v>
      </c>
      <c r="BW46" s="62">
        <v>44.75</v>
      </c>
      <c r="BX46" s="62">
        <v>31</v>
      </c>
      <c r="BY46" s="62"/>
      <c r="BZ46" s="62">
        <v>32.25</v>
      </c>
      <c r="CA46" s="58">
        <v>46.5</v>
      </c>
      <c r="CB46" s="48">
        <v>57.25</v>
      </c>
      <c r="CC46" s="61">
        <v>53.4</v>
      </c>
      <c r="CD46" s="58">
        <v>57.5</v>
      </c>
      <c r="CE46" s="61">
        <v>40.75</v>
      </c>
      <c r="CF46" s="58">
        <v>29.6</v>
      </c>
      <c r="CG46" s="61">
        <v>45.5</v>
      </c>
      <c r="CH46" s="58">
        <v>51.25</v>
      </c>
      <c r="CI46" s="61">
        <v>46.4</v>
      </c>
      <c r="CJ46" s="58">
        <v>15.75</v>
      </c>
      <c r="CK46" s="61">
        <v>29.6</v>
      </c>
      <c r="CL46" s="61">
        <v>31</v>
      </c>
      <c r="CM46" s="61">
        <v>28.75</v>
      </c>
      <c r="CN46" s="61">
        <v>20.8</v>
      </c>
      <c r="CO46" s="61">
        <v>19.5</v>
      </c>
      <c r="CP46" s="58">
        <v>20.8</v>
      </c>
      <c r="CQ46" s="61">
        <v>33.75</v>
      </c>
      <c r="CR46" s="58">
        <v>40</v>
      </c>
      <c r="CS46" s="61">
        <v>37.75</v>
      </c>
      <c r="CT46" s="58">
        <v>37.6</v>
      </c>
      <c r="CU46" s="48">
        <v>22.333333333333332</v>
      </c>
      <c r="CV46" s="61">
        <v>20.25</v>
      </c>
      <c r="CW46" s="61">
        <v>14.6</v>
      </c>
      <c r="CX46" s="61">
        <v>10.5</v>
      </c>
      <c r="CY46" s="48">
        <v>14.75</v>
      </c>
      <c r="CZ46" s="48">
        <v>14.6</v>
      </c>
      <c r="DA46" s="48">
        <v>16.5</v>
      </c>
      <c r="DB46" s="48">
        <v>21.4</v>
      </c>
      <c r="DC46" s="48">
        <v>16</v>
      </c>
      <c r="DD46" s="48">
        <v>27.5</v>
      </c>
      <c r="DE46" s="61">
        <v>24.6</v>
      </c>
      <c r="DF46" s="61">
        <v>14</v>
      </c>
      <c r="DG46" s="61">
        <v>12.5</v>
      </c>
      <c r="DH46" s="61">
        <v>13</v>
      </c>
      <c r="DI46" s="61">
        <v>10.5</v>
      </c>
      <c r="DJ46" s="48"/>
      <c r="DK46" s="48">
        <v>8</v>
      </c>
      <c r="DL46" s="48">
        <v>9</v>
      </c>
      <c r="DM46" s="48">
        <v>8</v>
      </c>
      <c r="DN46" s="61">
        <v>9.5</v>
      </c>
      <c r="DO46" s="58">
        <v>16.399999999999999</v>
      </c>
      <c r="DP46" s="48">
        <v>13</v>
      </c>
      <c r="DQ46" s="48">
        <v>14</v>
      </c>
      <c r="DR46" s="48">
        <v>10.199999999999999</v>
      </c>
      <c r="DS46" s="48">
        <v>10.75</v>
      </c>
      <c r="DT46" s="48">
        <v>6.4</v>
      </c>
      <c r="DU46" s="48">
        <v>11</v>
      </c>
      <c r="DV46" s="61">
        <v>8.25</v>
      </c>
      <c r="DW46" s="58">
        <v>7.2</v>
      </c>
      <c r="DX46" s="48">
        <v>9.5</v>
      </c>
      <c r="DY46" s="48">
        <v>8.5</v>
      </c>
      <c r="DZ46" s="48">
        <v>8</v>
      </c>
      <c r="EA46" s="61">
        <v>12</v>
      </c>
      <c r="EB46" s="48">
        <v>11.5</v>
      </c>
      <c r="EC46" s="48">
        <v>21.75</v>
      </c>
      <c r="ED46" s="48">
        <v>18</v>
      </c>
      <c r="EE46" s="61">
        <v>16.25</v>
      </c>
      <c r="EF46" s="61">
        <v>12.4</v>
      </c>
      <c r="EG46" s="61">
        <v>8.75</v>
      </c>
      <c r="EH46" s="48">
        <v>8.8000000000000007</v>
      </c>
      <c r="EI46" s="48">
        <v>13.75</v>
      </c>
      <c r="EJ46" s="48">
        <v>19</v>
      </c>
      <c r="EK46" s="48">
        <v>12.25</v>
      </c>
      <c r="EL46" s="48">
        <v>12.4</v>
      </c>
      <c r="EM46" s="48">
        <v>11.75</v>
      </c>
      <c r="EN46" s="48">
        <v>8</v>
      </c>
      <c r="EO46" s="48">
        <v>9.6</v>
      </c>
      <c r="EP46" s="48">
        <v>18</v>
      </c>
      <c r="EQ46" s="48">
        <v>10.25</v>
      </c>
      <c r="ER46" s="61">
        <v>9.8000000000000007</v>
      </c>
      <c r="ES46" s="48">
        <v>9.5</v>
      </c>
      <c r="ET46" s="48">
        <v>12.4</v>
      </c>
      <c r="EU46" s="48">
        <v>9.75</v>
      </c>
      <c r="EV46" s="48">
        <v>11.5</v>
      </c>
      <c r="EW46" s="48">
        <v>17.75</v>
      </c>
      <c r="EX46" s="48">
        <v>12.8</v>
      </c>
      <c r="EY46" s="48">
        <v>12.25</v>
      </c>
      <c r="EZ46" s="61">
        <v>28.75</v>
      </c>
      <c r="FA46" s="61">
        <v>16</v>
      </c>
      <c r="FB46" s="48">
        <v>13.75</v>
      </c>
      <c r="FC46" s="61">
        <v>15.2</v>
      </c>
      <c r="FD46" s="48">
        <v>18.25</v>
      </c>
      <c r="FE46" s="48">
        <v>13.25</v>
      </c>
      <c r="FF46" s="48">
        <v>13.2</v>
      </c>
      <c r="FG46" s="48">
        <v>11.25</v>
      </c>
      <c r="FH46" s="48">
        <v>14.25</v>
      </c>
      <c r="FI46" s="48">
        <v>12.6</v>
      </c>
      <c r="FJ46" s="48">
        <v>14.5</v>
      </c>
      <c r="FK46" s="48">
        <v>15.25</v>
      </c>
      <c r="FL46" s="48">
        <v>17.399999999999999</v>
      </c>
      <c r="FM46" s="48">
        <v>19.25</v>
      </c>
      <c r="FN46" s="48">
        <v>14.5</v>
      </c>
      <c r="FO46" s="48">
        <v>18</v>
      </c>
      <c r="FP46" s="48">
        <v>16.75</v>
      </c>
      <c r="FQ46" s="48">
        <v>6.5</v>
      </c>
      <c r="FR46" s="61">
        <v>14.6</v>
      </c>
      <c r="FS46" s="48">
        <v>12.5</v>
      </c>
      <c r="FT46" s="48">
        <v>7.75</v>
      </c>
      <c r="FU46" s="61">
        <v>10.6</v>
      </c>
      <c r="FV46" s="48">
        <v>8.25</v>
      </c>
      <c r="FW46" s="48">
        <v>12.25</v>
      </c>
      <c r="FX46" s="48">
        <v>25</v>
      </c>
      <c r="FY46" s="48">
        <v>8.5</v>
      </c>
      <c r="FZ46" s="48">
        <v>13</v>
      </c>
      <c r="GA46" s="48">
        <v>12</v>
      </c>
      <c r="GB46" s="48">
        <v>9.75</v>
      </c>
      <c r="GC46" s="48">
        <v>9.4</v>
      </c>
      <c r="GD46" s="48">
        <v>8.5</v>
      </c>
      <c r="GE46" s="48"/>
      <c r="GF46" s="55">
        <v>17.404166666666665</v>
      </c>
      <c r="GG46" s="55">
        <v>7.1375000000000002</v>
      </c>
      <c r="GH46" s="54">
        <v>8</v>
      </c>
      <c r="GI46" s="54">
        <v>15.6</v>
      </c>
      <c r="GJ46" s="54">
        <v>12.75</v>
      </c>
      <c r="GK46" s="54">
        <v>14</v>
      </c>
      <c r="GL46" s="54">
        <v>17</v>
      </c>
      <c r="GM46" s="65">
        <v>17.5</v>
      </c>
      <c r="GN46" s="54">
        <v>13.25</v>
      </c>
      <c r="GO46" s="54">
        <v>18.2</v>
      </c>
      <c r="GP46" s="65">
        <v>14.75</v>
      </c>
      <c r="GQ46" s="54">
        <v>19</v>
      </c>
      <c r="GR46" s="65">
        <v>6.25</v>
      </c>
      <c r="GS46" s="54">
        <v>6</v>
      </c>
      <c r="GT46" s="65">
        <v>4.5</v>
      </c>
      <c r="GU46" s="54">
        <v>5.75</v>
      </c>
      <c r="GV46" s="54">
        <v>11.5</v>
      </c>
      <c r="GW46" s="54">
        <v>10.25</v>
      </c>
      <c r="GX46" s="54">
        <v>21.2</v>
      </c>
      <c r="GY46" s="54">
        <v>12.75</v>
      </c>
      <c r="GZ46" s="65">
        <v>16.8</v>
      </c>
      <c r="HA46" s="65">
        <v>14.75</v>
      </c>
      <c r="HB46" s="65">
        <v>9.75</v>
      </c>
      <c r="HC46" s="65">
        <v>22.6</v>
      </c>
      <c r="HD46" s="65">
        <v>17.25</v>
      </c>
      <c r="HE46" s="65">
        <v>10</v>
      </c>
      <c r="HF46" s="54">
        <v>11</v>
      </c>
      <c r="HG46" s="54">
        <v>13</v>
      </c>
      <c r="HH46" s="54">
        <v>12</v>
      </c>
      <c r="HI46" s="54">
        <v>17.2</v>
      </c>
      <c r="HJ46" s="54">
        <v>27</v>
      </c>
      <c r="HK46" s="54">
        <v>23.25</v>
      </c>
      <c r="HL46" s="54">
        <v>24.2</v>
      </c>
      <c r="HM46" s="54">
        <v>15.25</v>
      </c>
      <c r="HN46" s="54">
        <v>19.5</v>
      </c>
      <c r="HO46" s="54">
        <v>19.2</v>
      </c>
      <c r="HP46" s="54">
        <v>14.25</v>
      </c>
      <c r="HQ46" s="54">
        <v>13</v>
      </c>
      <c r="HR46" s="54">
        <v>14.25</v>
      </c>
      <c r="HS46" s="54">
        <v>13</v>
      </c>
      <c r="HT46" s="54">
        <v>10.5</v>
      </c>
      <c r="HU46" s="54">
        <v>12.4</v>
      </c>
      <c r="HV46" s="54">
        <v>17</v>
      </c>
      <c r="HW46" s="54">
        <v>22.75</v>
      </c>
      <c r="HX46" s="54">
        <v>17.399999999999999</v>
      </c>
      <c r="HY46" s="54">
        <v>8.75</v>
      </c>
      <c r="HZ46" s="54">
        <v>10.6</v>
      </c>
      <c r="IA46" s="54">
        <v>15.25</v>
      </c>
      <c r="IB46" s="54">
        <v>3.75</v>
      </c>
      <c r="IC46" s="54">
        <v>3.5</v>
      </c>
      <c r="ID46" s="54">
        <v>4.5</v>
      </c>
      <c r="IE46" s="54">
        <v>1.5</v>
      </c>
      <c r="IF46" s="54">
        <v>3.4</v>
      </c>
      <c r="IG46" s="54">
        <v>5</v>
      </c>
      <c r="IH46" s="65">
        <v>6.75</v>
      </c>
      <c r="II46" s="54">
        <v>8.4</v>
      </c>
      <c r="IJ46" s="54">
        <v>9.25</v>
      </c>
      <c r="IK46" s="54">
        <v>7.4</v>
      </c>
      <c r="IL46" s="54">
        <v>2</v>
      </c>
      <c r="IM46" s="54">
        <v>6</v>
      </c>
      <c r="IN46" s="54">
        <v>6.2</v>
      </c>
      <c r="IO46" s="54">
        <v>3.5</v>
      </c>
      <c r="IP46" s="54">
        <v>8.75</v>
      </c>
      <c r="IQ46" s="54">
        <v>7.25</v>
      </c>
      <c r="IR46" s="65">
        <v>5.5</v>
      </c>
      <c r="IS46" s="65">
        <v>7.5</v>
      </c>
      <c r="IT46" s="65">
        <v>12.6</v>
      </c>
      <c r="IU46" s="65">
        <v>9.25</v>
      </c>
      <c r="IV46" s="65">
        <v>12.8</v>
      </c>
      <c r="IW46" s="65">
        <v>14</v>
      </c>
      <c r="IX46" s="65">
        <v>11</v>
      </c>
      <c r="IY46" s="65">
        <v>12.6</v>
      </c>
      <c r="IZ46" s="65">
        <v>12.75</v>
      </c>
      <c r="JA46" s="65">
        <v>12.666666666666666</v>
      </c>
      <c r="JB46" s="65">
        <v>7.25</v>
      </c>
      <c r="JC46" s="65">
        <v>10.5</v>
      </c>
      <c r="JD46" s="65">
        <v>6.5</v>
      </c>
      <c r="JE46" s="65">
        <v>6</v>
      </c>
      <c r="JF46" s="65">
        <v>7.2</v>
      </c>
      <c r="JG46" s="65">
        <v>7</v>
      </c>
      <c r="JH46" s="65">
        <v>7.2</v>
      </c>
      <c r="JI46" s="65">
        <v>9.5</v>
      </c>
      <c r="JJ46" s="65">
        <v>11</v>
      </c>
      <c r="JK46" s="65">
        <v>5</v>
      </c>
      <c r="JL46" s="65">
        <v>3.75</v>
      </c>
      <c r="JM46" s="65">
        <v>4.75</v>
      </c>
      <c r="JN46" s="65">
        <v>2</v>
      </c>
      <c r="JO46" s="65">
        <v>4</v>
      </c>
      <c r="JP46" s="65">
        <v>5</v>
      </c>
      <c r="JQ46" s="65">
        <v>4.4000000000000004</v>
      </c>
      <c r="JR46" s="54">
        <v>4.5</v>
      </c>
      <c r="JS46" s="54">
        <v>4.25</v>
      </c>
      <c r="JT46" s="54">
        <v>3</v>
      </c>
      <c r="JU46" s="54">
        <v>2</v>
      </c>
      <c r="JV46" s="65">
        <v>4</v>
      </c>
      <c r="JW46" s="54">
        <v>3.8</v>
      </c>
      <c r="JX46" s="54">
        <v>3.25</v>
      </c>
      <c r="JY46" s="65">
        <v>2.5</v>
      </c>
      <c r="JZ46" s="64">
        <v>3</v>
      </c>
      <c r="KA46" s="54">
        <v>2.25</v>
      </c>
      <c r="KB46" s="54">
        <v>1.4</v>
      </c>
      <c r="KC46" s="54">
        <v>2</v>
      </c>
      <c r="KD46" s="54">
        <v>2</v>
      </c>
      <c r="KE46" s="54">
        <v>4.25</v>
      </c>
      <c r="KF46" s="54">
        <v>4</v>
      </c>
      <c r="KG46" s="54">
        <v>3.6</v>
      </c>
      <c r="KH46" s="54">
        <v>3.25</v>
      </c>
      <c r="KI46" s="54">
        <v>3</v>
      </c>
      <c r="KJ46" s="54">
        <v>2</v>
      </c>
      <c r="KK46" s="54">
        <v>4</v>
      </c>
      <c r="KL46" s="54">
        <v>4</v>
      </c>
      <c r="KM46" s="54">
        <v>3</v>
      </c>
      <c r="KN46" s="54">
        <v>4</v>
      </c>
      <c r="KO46" s="54">
        <v>6</v>
      </c>
      <c r="KP46" s="54">
        <v>4</v>
      </c>
      <c r="KQ46" s="54">
        <v>4</v>
      </c>
      <c r="KR46" s="54">
        <v>5</v>
      </c>
      <c r="KS46" s="54">
        <v>3</v>
      </c>
      <c r="KT46" s="54">
        <v>8</v>
      </c>
      <c r="KU46" s="65">
        <v>5</v>
      </c>
      <c r="KV46" s="54">
        <v>5</v>
      </c>
      <c r="KW46" s="54">
        <v>5</v>
      </c>
      <c r="KX46" s="54">
        <v>4</v>
      </c>
      <c r="KY46" s="54">
        <v>5</v>
      </c>
      <c r="KZ46" s="54">
        <v>6</v>
      </c>
      <c r="LA46" s="54">
        <v>6</v>
      </c>
      <c r="LB46" s="54">
        <v>8</v>
      </c>
      <c r="LC46" s="54">
        <v>7</v>
      </c>
      <c r="LD46" s="65">
        <v>6</v>
      </c>
      <c r="LE46" s="54">
        <v>6</v>
      </c>
      <c r="LF46" s="65">
        <v>3</v>
      </c>
      <c r="LG46" s="66">
        <v>5</v>
      </c>
      <c r="LH46" s="64">
        <v>4</v>
      </c>
      <c r="LI46" s="65">
        <v>1</v>
      </c>
      <c r="LJ46" s="64">
        <v>3</v>
      </c>
      <c r="LK46" s="54">
        <v>4</v>
      </c>
      <c r="LL46" s="54">
        <v>3</v>
      </c>
      <c r="LM46" s="54">
        <v>4</v>
      </c>
      <c r="LN46" s="65">
        <v>3</v>
      </c>
      <c r="LO46" s="54">
        <v>4</v>
      </c>
      <c r="LP46" s="54">
        <v>5</v>
      </c>
      <c r="LQ46" s="54">
        <v>3</v>
      </c>
      <c r="LR46" s="54">
        <v>3</v>
      </c>
      <c r="LS46" s="54">
        <v>3.75</v>
      </c>
      <c r="LT46" s="54">
        <v>3</v>
      </c>
      <c r="LU46" s="54">
        <v>1</v>
      </c>
      <c r="LV46" s="54">
        <v>1</v>
      </c>
      <c r="LW46" s="54">
        <v>1</v>
      </c>
      <c r="LX46" s="54">
        <v>0.5</v>
      </c>
      <c r="LY46" s="54">
        <v>1.5</v>
      </c>
      <c r="LZ46" s="54">
        <v>1.8</v>
      </c>
      <c r="MA46" s="54">
        <v>1.25</v>
      </c>
      <c r="MB46" s="54">
        <v>1.6</v>
      </c>
      <c r="MC46" s="54">
        <v>4</v>
      </c>
      <c r="MD46" s="54">
        <v>1</v>
      </c>
      <c r="ME46" s="54">
        <v>1.2</v>
      </c>
      <c r="MF46" s="54">
        <v>0.5</v>
      </c>
      <c r="MG46" s="54">
        <v>0.75</v>
      </c>
      <c r="MH46" s="54">
        <v>3.5</v>
      </c>
      <c r="MI46" s="54">
        <v>0.25</v>
      </c>
      <c r="MJ46" s="54">
        <v>2</v>
      </c>
      <c r="MK46" s="54">
        <v>1.2</v>
      </c>
      <c r="ML46" s="65">
        <v>2.25</v>
      </c>
      <c r="MM46" s="54">
        <v>3</v>
      </c>
      <c r="MN46" s="65">
        <v>3</v>
      </c>
      <c r="MO46" s="54">
        <v>2.75</v>
      </c>
      <c r="MP46" s="54">
        <v>1</v>
      </c>
      <c r="MQ46" s="54">
        <v>1.2</v>
      </c>
      <c r="MR46" s="54">
        <v>1.5</v>
      </c>
      <c r="MS46" s="54">
        <v>1</v>
      </c>
      <c r="MT46" s="54">
        <v>0.75</v>
      </c>
      <c r="MU46" s="54">
        <v>0</v>
      </c>
      <c r="MV46" s="54">
        <v>1</v>
      </c>
      <c r="MW46" s="54">
        <v>0.5</v>
      </c>
      <c r="MX46" s="54">
        <v>2</v>
      </c>
      <c r="MY46" s="54">
        <v>1.25</v>
      </c>
      <c r="MZ46" s="54">
        <v>2</v>
      </c>
      <c r="NA46" s="54">
        <v>0.25</v>
      </c>
      <c r="NB46" s="54">
        <v>0.2</v>
      </c>
      <c r="NC46" s="54">
        <v>1.25</v>
      </c>
      <c r="ND46" s="54">
        <v>0.5</v>
      </c>
      <c r="NE46" s="54">
        <v>0.75</v>
      </c>
      <c r="NF46" s="54">
        <v>0.66666666666666663</v>
      </c>
      <c r="NG46" s="54">
        <v>0.25</v>
      </c>
      <c r="NH46" s="54">
        <v>0.6</v>
      </c>
      <c r="NI46" s="54">
        <v>0.75</v>
      </c>
      <c r="NJ46" s="54">
        <v>1.25</v>
      </c>
      <c r="NK46" s="54">
        <v>0.8</v>
      </c>
      <c r="NL46" s="54">
        <v>3.25</v>
      </c>
      <c r="NM46" s="54">
        <v>7.3401360544217686</v>
      </c>
      <c r="NN46" s="54">
        <v>1.4</v>
      </c>
      <c r="NO46" s="54">
        <v>2.75</v>
      </c>
      <c r="NP46" s="54">
        <v>0.75</v>
      </c>
      <c r="NQ46" s="54">
        <v>1.25</v>
      </c>
      <c r="NR46" s="54">
        <v>1.25</v>
      </c>
      <c r="NS46" s="54">
        <v>2</v>
      </c>
      <c r="NT46" s="54">
        <v>5.75</v>
      </c>
      <c r="NU46" s="54">
        <v>6.75</v>
      </c>
      <c r="NV46" s="54">
        <v>7.4</v>
      </c>
      <c r="NW46" s="54">
        <v>8</v>
      </c>
      <c r="NX46" s="54">
        <v>9.75</v>
      </c>
      <c r="NY46" s="54">
        <v>13.4</v>
      </c>
      <c r="NZ46" s="65">
        <v>10.25</v>
      </c>
      <c r="OA46" s="65">
        <v>7.75</v>
      </c>
      <c r="OB46" s="63">
        <v>-24.390243902439025</v>
      </c>
      <c r="OC46" s="55">
        <v>-100</v>
      </c>
      <c r="OD46" s="125"/>
      <c r="OE46" s="125"/>
      <c r="OF46" s="58"/>
      <c r="OG46" s="19"/>
      <c r="OH46" s="190"/>
      <c r="OI46" s="56"/>
      <c r="OJ46" s="298"/>
      <c r="OK46" s="298"/>
      <c r="OL46" s="299"/>
      <c r="OM46" s="192"/>
      <c r="OP46" s="58"/>
      <c r="OQ46" s="283"/>
    </row>
    <row r="47" spans="2:407" ht="24.75" customHeight="1">
      <c r="B47" s="59" t="s">
        <v>402</v>
      </c>
      <c r="C47" s="282"/>
      <c r="D47" s="62">
        <v>74.599999999999994</v>
      </c>
      <c r="E47" s="62">
        <v>64.25</v>
      </c>
      <c r="F47" s="62">
        <v>69.5</v>
      </c>
      <c r="G47" s="62">
        <v>64.2</v>
      </c>
      <c r="H47" s="62">
        <v>71.25</v>
      </c>
      <c r="I47" s="62">
        <v>81.5</v>
      </c>
      <c r="J47" s="62">
        <v>70.2</v>
      </c>
      <c r="K47" s="62">
        <v>58</v>
      </c>
      <c r="L47" s="62">
        <v>65.5</v>
      </c>
      <c r="M47" s="62">
        <v>60</v>
      </c>
      <c r="N47" s="62">
        <v>72.75</v>
      </c>
      <c r="O47" s="62">
        <v>67</v>
      </c>
      <c r="P47" s="62">
        <v>68.25</v>
      </c>
      <c r="Q47" s="62">
        <v>61.5</v>
      </c>
      <c r="R47" s="62">
        <v>67.2</v>
      </c>
      <c r="S47" s="62">
        <v>61</v>
      </c>
      <c r="T47" s="62">
        <v>67.75</v>
      </c>
      <c r="U47" s="62">
        <v>68.5</v>
      </c>
      <c r="V47" s="62">
        <v>15.2</v>
      </c>
      <c r="W47" s="62">
        <v>54</v>
      </c>
      <c r="X47" s="62">
        <v>45.8</v>
      </c>
      <c r="Y47" s="62">
        <v>43</v>
      </c>
      <c r="Z47" s="62">
        <v>40.75</v>
      </c>
      <c r="AA47" s="62">
        <v>43</v>
      </c>
      <c r="AB47" s="62">
        <v>66</v>
      </c>
      <c r="AC47" s="62">
        <v>65</v>
      </c>
      <c r="AD47" s="62">
        <v>46</v>
      </c>
      <c r="AE47" s="62">
        <v>45.5</v>
      </c>
      <c r="AF47" s="62">
        <v>42.25</v>
      </c>
      <c r="AG47" s="62">
        <v>45.5</v>
      </c>
      <c r="AH47" s="62">
        <v>49.75</v>
      </c>
      <c r="AI47" s="62">
        <v>39.25</v>
      </c>
      <c r="AJ47" s="62">
        <v>35</v>
      </c>
      <c r="AK47" s="62">
        <v>36.75</v>
      </c>
      <c r="AL47" s="62">
        <v>27.5</v>
      </c>
      <c r="AM47" s="62">
        <v>32.200000000000003</v>
      </c>
      <c r="AN47" s="62">
        <v>39.75</v>
      </c>
      <c r="AO47" s="62">
        <v>38.25</v>
      </c>
      <c r="AP47" s="62">
        <v>33.200000000000003</v>
      </c>
      <c r="AQ47" s="62">
        <v>36.25</v>
      </c>
      <c r="AR47" s="62">
        <v>30.2</v>
      </c>
      <c r="AS47" s="62">
        <v>40</v>
      </c>
      <c r="AT47" s="62">
        <v>35</v>
      </c>
      <c r="AU47" s="62">
        <v>34</v>
      </c>
      <c r="AV47" s="62">
        <v>31.5</v>
      </c>
      <c r="AW47" s="62">
        <v>24.25</v>
      </c>
      <c r="AX47" s="62">
        <v>21.6</v>
      </c>
      <c r="AY47" s="62">
        <v>18.25</v>
      </c>
      <c r="AZ47" s="62">
        <v>27.8</v>
      </c>
      <c r="BA47" s="62">
        <v>29.25</v>
      </c>
      <c r="BB47" s="62">
        <v>25</v>
      </c>
      <c r="BC47" s="62">
        <v>23</v>
      </c>
      <c r="BD47" s="62">
        <v>27.8</v>
      </c>
      <c r="BE47" s="62">
        <v>31.25</v>
      </c>
      <c r="BF47" s="62">
        <v>25.75</v>
      </c>
      <c r="BG47" s="62">
        <v>30.2</v>
      </c>
      <c r="BH47" s="62">
        <v>36.25</v>
      </c>
      <c r="BI47" s="62">
        <v>29.4</v>
      </c>
      <c r="BJ47" s="62">
        <v>20</v>
      </c>
      <c r="BK47" s="62">
        <v>23</v>
      </c>
      <c r="BL47" s="62"/>
      <c r="BM47" s="62">
        <v>38</v>
      </c>
      <c r="BN47" s="62">
        <v>44.75</v>
      </c>
      <c r="BO47" s="62">
        <v>39.25</v>
      </c>
      <c r="BP47" s="62">
        <v>29</v>
      </c>
      <c r="BQ47" s="62">
        <v>33</v>
      </c>
      <c r="BR47" s="62">
        <v>46.75</v>
      </c>
      <c r="BS47" s="62">
        <v>44.2</v>
      </c>
      <c r="BT47" s="62">
        <v>35</v>
      </c>
      <c r="BU47" s="62">
        <v>28.5</v>
      </c>
      <c r="BV47" s="62">
        <v>35.4</v>
      </c>
      <c r="BW47" s="62">
        <v>29.75</v>
      </c>
      <c r="BX47" s="62">
        <v>31.5</v>
      </c>
      <c r="BY47" s="62"/>
      <c r="BZ47" s="62">
        <v>38.25</v>
      </c>
      <c r="CA47" s="58">
        <v>44.75</v>
      </c>
      <c r="CB47" s="48">
        <v>43.5</v>
      </c>
      <c r="CC47" s="61">
        <v>41.6</v>
      </c>
      <c r="CD47" s="58">
        <v>43</v>
      </c>
      <c r="CE47" s="61">
        <v>40.5</v>
      </c>
      <c r="CF47" s="58">
        <v>39.4</v>
      </c>
      <c r="CG47" s="61">
        <v>33.25</v>
      </c>
      <c r="CH47" s="58">
        <v>32.75</v>
      </c>
      <c r="CI47" s="61">
        <v>35.200000000000003</v>
      </c>
      <c r="CJ47" s="58">
        <v>27.5</v>
      </c>
      <c r="CK47" s="61">
        <v>35.799999999999997</v>
      </c>
      <c r="CL47" s="61">
        <v>37.75</v>
      </c>
      <c r="CM47" s="61">
        <v>34.75</v>
      </c>
      <c r="CN47" s="61">
        <v>29.8</v>
      </c>
      <c r="CO47" s="61">
        <v>33.25</v>
      </c>
      <c r="CP47" s="58">
        <v>26.6</v>
      </c>
      <c r="CQ47" s="61">
        <v>33.5</v>
      </c>
      <c r="CR47" s="58">
        <v>28</v>
      </c>
      <c r="CS47" s="61">
        <v>30.5</v>
      </c>
      <c r="CT47" s="58">
        <v>34</v>
      </c>
      <c r="CU47" s="48">
        <v>46</v>
      </c>
      <c r="CV47" s="61">
        <v>34</v>
      </c>
      <c r="CW47" s="61">
        <v>26.6</v>
      </c>
      <c r="CX47" s="61">
        <v>42.5</v>
      </c>
      <c r="CY47" s="48">
        <v>32.5</v>
      </c>
      <c r="CZ47" s="48">
        <v>35.200000000000003</v>
      </c>
      <c r="DA47" s="48">
        <v>41.5</v>
      </c>
      <c r="DB47" s="48">
        <v>35.6</v>
      </c>
      <c r="DC47" s="48">
        <v>34.5</v>
      </c>
      <c r="DD47" s="48">
        <v>30.25</v>
      </c>
      <c r="DE47" s="61">
        <v>34.6</v>
      </c>
      <c r="DF47" s="61">
        <v>39.5</v>
      </c>
      <c r="DG47" s="61">
        <v>33.5</v>
      </c>
      <c r="DH47" s="61">
        <v>30.6</v>
      </c>
      <c r="DI47" s="61">
        <v>26</v>
      </c>
      <c r="DJ47" s="48"/>
      <c r="DK47" s="48">
        <v>31</v>
      </c>
      <c r="DL47" s="48">
        <v>23.75</v>
      </c>
      <c r="DM47" s="48">
        <v>31.8</v>
      </c>
      <c r="DN47" s="61">
        <v>31</v>
      </c>
      <c r="DO47" s="58">
        <v>34.6</v>
      </c>
      <c r="DP47" s="48">
        <v>33.25</v>
      </c>
      <c r="DQ47" s="48">
        <v>29</v>
      </c>
      <c r="DR47" s="48">
        <v>30</v>
      </c>
      <c r="DS47" s="48">
        <v>31.75</v>
      </c>
      <c r="DT47" s="48">
        <v>28.2</v>
      </c>
      <c r="DU47" s="48">
        <v>26</v>
      </c>
      <c r="DV47" s="61">
        <v>14.5</v>
      </c>
      <c r="DW47" s="58">
        <v>23.4</v>
      </c>
      <c r="DX47" s="48">
        <v>27.75</v>
      </c>
      <c r="DY47" s="48">
        <v>26</v>
      </c>
      <c r="DZ47" s="48">
        <v>34</v>
      </c>
      <c r="EA47" s="61">
        <v>32.4</v>
      </c>
      <c r="EB47" s="48">
        <v>34</v>
      </c>
      <c r="EC47" s="48">
        <v>28.5</v>
      </c>
      <c r="ED47" s="48">
        <v>35.6</v>
      </c>
      <c r="EE47" s="61">
        <v>34.75</v>
      </c>
      <c r="EF47" s="61">
        <v>30.6</v>
      </c>
      <c r="EG47" s="61">
        <v>23</v>
      </c>
      <c r="EH47" s="48">
        <v>26.8</v>
      </c>
      <c r="EI47" s="48">
        <v>31.5</v>
      </c>
      <c r="EJ47" s="48">
        <v>31</v>
      </c>
      <c r="EK47" s="48">
        <v>17.75</v>
      </c>
      <c r="EL47" s="48">
        <v>17.2</v>
      </c>
      <c r="EM47" s="48">
        <v>23.5</v>
      </c>
      <c r="EN47" s="48">
        <v>21</v>
      </c>
      <c r="EO47" s="48">
        <v>26.2</v>
      </c>
      <c r="EP47" s="48">
        <v>28.5</v>
      </c>
      <c r="EQ47" s="48">
        <v>38.25</v>
      </c>
      <c r="ER47" s="61">
        <v>47</v>
      </c>
      <c r="ES47" s="48">
        <v>35</v>
      </c>
      <c r="ET47" s="48">
        <v>36.6</v>
      </c>
      <c r="EU47" s="48">
        <v>38</v>
      </c>
      <c r="EV47" s="48">
        <v>42.25</v>
      </c>
      <c r="EW47" s="48">
        <v>40.75</v>
      </c>
      <c r="EX47" s="48">
        <v>44.2</v>
      </c>
      <c r="EY47" s="48">
        <v>41</v>
      </c>
      <c r="EZ47" s="61">
        <v>44</v>
      </c>
      <c r="FA47" s="61">
        <v>35.200000000000003</v>
      </c>
      <c r="FB47" s="48">
        <v>38.25</v>
      </c>
      <c r="FC47" s="61">
        <v>34</v>
      </c>
      <c r="FD47" s="48">
        <v>32</v>
      </c>
      <c r="FE47" s="48">
        <v>32</v>
      </c>
      <c r="FF47" s="48">
        <v>34.6</v>
      </c>
      <c r="FG47" s="48">
        <v>41</v>
      </c>
      <c r="FH47" s="48">
        <v>26.75</v>
      </c>
      <c r="FI47" s="48">
        <v>28.4</v>
      </c>
      <c r="FJ47" s="48">
        <v>30</v>
      </c>
      <c r="FK47" s="48">
        <v>28.5</v>
      </c>
      <c r="FL47" s="48">
        <v>36.6</v>
      </c>
      <c r="FM47" s="48">
        <v>31.75</v>
      </c>
      <c r="FN47" s="48">
        <v>37.5</v>
      </c>
      <c r="FO47" s="48">
        <v>33.799999999999997</v>
      </c>
      <c r="FP47" s="48">
        <v>27.75</v>
      </c>
      <c r="FQ47" s="48">
        <v>25.25</v>
      </c>
      <c r="FR47" s="61">
        <v>20.2</v>
      </c>
      <c r="FS47" s="48">
        <v>27</v>
      </c>
      <c r="FT47" s="48">
        <v>29</v>
      </c>
      <c r="FU47" s="61">
        <v>24.6</v>
      </c>
      <c r="FV47" s="48">
        <v>23.75</v>
      </c>
      <c r="FW47" s="48">
        <v>27</v>
      </c>
      <c r="FX47" s="48">
        <v>32.4</v>
      </c>
      <c r="FY47" s="48">
        <v>26</v>
      </c>
      <c r="FZ47" s="48">
        <v>28.2</v>
      </c>
      <c r="GA47" s="48">
        <v>30.75</v>
      </c>
      <c r="GB47" s="48">
        <v>39</v>
      </c>
      <c r="GC47" s="48">
        <v>34.4</v>
      </c>
      <c r="GD47" s="48">
        <v>24.25</v>
      </c>
      <c r="GE47" s="48"/>
      <c r="GF47" s="55">
        <v>27.576388888888889</v>
      </c>
      <c r="GG47" s="55">
        <v>57.179166666666674</v>
      </c>
      <c r="GH47" s="54">
        <v>32.75</v>
      </c>
      <c r="GI47" s="54">
        <v>33</v>
      </c>
      <c r="GJ47" s="54">
        <v>31.5</v>
      </c>
      <c r="GK47" s="54">
        <v>24.5</v>
      </c>
      <c r="GL47" s="54">
        <v>35.200000000000003</v>
      </c>
      <c r="GM47" s="65">
        <v>41.25</v>
      </c>
      <c r="GN47" s="54">
        <v>38.75</v>
      </c>
      <c r="GO47" s="54">
        <v>33.799999999999997</v>
      </c>
      <c r="GP47" s="65">
        <v>25.5</v>
      </c>
      <c r="GQ47" s="54">
        <v>27.6</v>
      </c>
      <c r="GR47" s="65">
        <v>22.5</v>
      </c>
      <c r="GS47" s="54">
        <v>24.75</v>
      </c>
      <c r="GT47" s="65">
        <v>43.75</v>
      </c>
      <c r="GU47" s="54">
        <v>38.5</v>
      </c>
      <c r="GV47" s="54">
        <v>37</v>
      </c>
      <c r="GW47" s="54">
        <v>28.5</v>
      </c>
      <c r="GX47" s="54">
        <v>31</v>
      </c>
      <c r="GY47" s="54">
        <v>28</v>
      </c>
      <c r="GZ47" s="65">
        <v>37.799999999999997</v>
      </c>
      <c r="HA47" s="65">
        <v>29</v>
      </c>
      <c r="HB47" s="65">
        <v>32.75</v>
      </c>
      <c r="HC47" s="65">
        <v>24.4</v>
      </c>
      <c r="HD47" s="65">
        <v>23</v>
      </c>
      <c r="HE47" s="65">
        <v>16</v>
      </c>
      <c r="HF47" s="54">
        <v>23.666666666666668</v>
      </c>
      <c r="HG47" s="54">
        <v>22.5</v>
      </c>
      <c r="HH47" s="54">
        <v>23.5</v>
      </c>
      <c r="HI47" s="54">
        <v>26.8</v>
      </c>
      <c r="HJ47" s="54">
        <v>26</v>
      </c>
      <c r="HK47" s="54">
        <v>27.25</v>
      </c>
      <c r="HL47" s="54">
        <v>33.4</v>
      </c>
      <c r="HM47" s="54">
        <v>27.75</v>
      </c>
      <c r="HN47" s="54">
        <v>23.5</v>
      </c>
      <c r="HO47" s="54">
        <v>20.8</v>
      </c>
      <c r="HP47" s="54">
        <v>54.75</v>
      </c>
      <c r="HQ47" s="54">
        <v>21</v>
      </c>
      <c r="HR47" s="54">
        <v>32</v>
      </c>
      <c r="HS47" s="54">
        <v>35.75</v>
      </c>
      <c r="HT47" s="54">
        <v>25</v>
      </c>
      <c r="HU47" s="54">
        <v>28.2</v>
      </c>
      <c r="HV47" s="54">
        <v>35.5</v>
      </c>
      <c r="HW47" s="54">
        <v>30.5</v>
      </c>
      <c r="HX47" s="54">
        <v>32.6</v>
      </c>
      <c r="HY47" s="54">
        <v>33.25</v>
      </c>
      <c r="HZ47" s="54">
        <v>35.6</v>
      </c>
      <c r="IA47" s="54">
        <v>31.5</v>
      </c>
      <c r="IB47" s="54">
        <v>27</v>
      </c>
      <c r="IC47" s="54">
        <v>24.25</v>
      </c>
      <c r="ID47" s="54">
        <v>24.75</v>
      </c>
      <c r="IE47" s="54">
        <v>24.5</v>
      </c>
      <c r="IF47" s="54">
        <v>23.6</v>
      </c>
      <c r="IG47" s="54">
        <v>22</v>
      </c>
      <c r="IH47" s="65">
        <v>27.25</v>
      </c>
      <c r="II47" s="54">
        <v>30</v>
      </c>
      <c r="IJ47" s="54">
        <v>29.75</v>
      </c>
      <c r="IK47" s="54">
        <v>27</v>
      </c>
      <c r="IL47" s="54">
        <v>19.25</v>
      </c>
      <c r="IM47" s="54">
        <v>27.5</v>
      </c>
      <c r="IN47" s="54">
        <v>25.4</v>
      </c>
      <c r="IO47" s="54">
        <v>24</v>
      </c>
      <c r="IP47" s="54">
        <v>24.5</v>
      </c>
      <c r="IQ47" s="54">
        <v>16.75</v>
      </c>
      <c r="IR47" s="65">
        <v>23</v>
      </c>
      <c r="IS47" s="65">
        <v>24.25</v>
      </c>
      <c r="IT47" s="65">
        <v>39</v>
      </c>
      <c r="IU47" s="65">
        <v>60.25</v>
      </c>
      <c r="IV47" s="65">
        <v>49.8</v>
      </c>
      <c r="IW47" s="65">
        <v>53.5</v>
      </c>
      <c r="IX47" s="65">
        <v>33.25</v>
      </c>
      <c r="IY47" s="65">
        <v>43.6</v>
      </c>
      <c r="IZ47" s="65">
        <v>45.25</v>
      </c>
      <c r="JA47" s="65">
        <v>35</v>
      </c>
      <c r="JB47" s="65">
        <v>50.75</v>
      </c>
      <c r="JC47" s="65">
        <v>64</v>
      </c>
      <c r="JD47" s="65">
        <v>62.25</v>
      </c>
      <c r="JE47" s="65">
        <v>49.5</v>
      </c>
      <c r="JF47" s="65">
        <v>46.6</v>
      </c>
      <c r="JG47" s="65">
        <v>49.5</v>
      </c>
      <c r="JH47" s="65">
        <v>50.8</v>
      </c>
      <c r="JI47" s="65">
        <v>67.75</v>
      </c>
      <c r="JJ47" s="65">
        <v>67.25</v>
      </c>
      <c r="JK47" s="65">
        <v>77</v>
      </c>
      <c r="JL47" s="65">
        <v>57</v>
      </c>
      <c r="JM47" s="65">
        <v>43.75</v>
      </c>
      <c r="JN47" s="65">
        <v>57</v>
      </c>
      <c r="JO47" s="65">
        <v>64</v>
      </c>
      <c r="JP47" s="65">
        <v>62</v>
      </c>
      <c r="JQ47" s="65">
        <v>55.4</v>
      </c>
      <c r="JR47" s="54">
        <v>55.75</v>
      </c>
      <c r="JS47" s="54">
        <v>54.25</v>
      </c>
      <c r="JT47" s="54">
        <v>63.2</v>
      </c>
      <c r="JU47" s="54">
        <v>53.75</v>
      </c>
      <c r="JV47" s="65">
        <v>57.5</v>
      </c>
      <c r="JW47" s="54">
        <v>64.400000000000006</v>
      </c>
      <c r="JX47" s="54">
        <v>56.75</v>
      </c>
      <c r="JY47" s="65">
        <v>46.5</v>
      </c>
      <c r="JZ47" s="64">
        <v>56.75</v>
      </c>
      <c r="KA47" s="54">
        <v>55.75</v>
      </c>
      <c r="KB47" s="54">
        <v>60.6</v>
      </c>
      <c r="KC47" s="54">
        <v>58.25</v>
      </c>
      <c r="KD47" s="54">
        <v>41</v>
      </c>
      <c r="KE47" s="54">
        <v>39.5</v>
      </c>
      <c r="KF47" s="54">
        <v>32.75</v>
      </c>
      <c r="KG47" s="54">
        <v>39.4</v>
      </c>
      <c r="KH47" s="54">
        <v>34.25</v>
      </c>
      <c r="KI47" s="54">
        <v>31.25</v>
      </c>
      <c r="KJ47" s="54">
        <v>31.8</v>
      </c>
      <c r="KK47" s="54">
        <v>35</v>
      </c>
      <c r="KL47" s="54">
        <v>48.75</v>
      </c>
      <c r="KM47" s="54">
        <v>58.25</v>
      </c>
      <c r="KN47" s="54">
        <v>47</v>
      </c>
      <c r="KO47" s="54">
        <v>41</v>
      </c>
      <c r="KP47" s="54">
        <v>52</v>
      </c>
      <c r="KQ47" s="54">
        <v>50</v>
      </c>
      <c r="KR47" s="54">
        <v>37</v>
      </c>
      <c r="KS47" s="54">
        <v>42</v>
      </c>
      <c r="KT47" s="54">
        <v>44</v>
      </c>
      <c r="KU47" s="65">
        <v>47</v>
      </c>
      <c r="KV47" s="54">
        <v>45</v>
      </c>
      <c r="KW47" s="54">
        <v>42</v>
      </c>
      <c r="KX47" s="54">
        <v>54</v>
      </c>
      <c r="KY47" s="54">
        <v>57</v>
      </c>
      <c r="KZ47" s="54">
        <v>53</v>
      </c>
      <c r="LA47" s="54">
        <v>36</v>
      </c>
      <c r="LB47" s="54">
        <v>39</v>
      </c>
      <c r="LC47" s="54">
        <v>33</v>
      </c>
      <c r="LD47" s="65">
        <v>36</v>
      </c>
      <c r="LE47" s="54">
        <v>34</v>
      </c>
      <c r="LF47" s="65">
        <v>33</v>
      </c>
      <c r="LG47" s="66">
        <v>39</v>
      </c>
      <c r="LH47" s="64">
        <v>38</v>
      </c>
      <c r="LI47" s="65">
        <v>41</v>
      </c>
      <c r="LJ47" s="64">
        <v>53</v>
      </c>
      <c r="LK47" s="54">
        <v>56</v>
      </c>
      <c r="LL47" s="54">
        <v>60</v>
      </c>
      <c r="LM47" s="54">
        <v>45</v>
      </c>
      <c r="LN47" s="65">
        <v>49</v>
      </c>
      <c r="LO47" s="54">
        <v>53</v>
      </c>
      <c r="LP47" s="54">
        <v>44</v>
      </c>
      <c r="LQ47" s="54">
        <v>43</v>
      </c>
      <c r="LR47" s="54">
        <v>39</v>
      </c>
      <c r="LS47" s="54">
        <v>32.25</v>
      </c>
      <c r="LT47" s="54">
        <v>50.75</v>
      </c>
      <c r="LU47" s="54">
        <v>43.25</v>
      </c>
      <c r="LV47" s="54">
        <v>61.25</v>
      </c>
      <c r="LW47" s="54">
        <v>62</v>
      </c>
      <c r="LX47" s="54">
        <v>42</v>
      </c>
      <c r="LY47" s="54">
        <v>43.25</v>
      </c>
      <c r="LZ47" s="54">
        <v>38</v>
      </c>
      <c r="MA47" s="54">
        <v>41.25</v>
      </c>
      <c r="MB47" s="54">
        <v>37.4</v>
      </c>
      <c r="MC47" s="54">
        <v>41</v>
      </c>
      <c r="MD47" s="54">
        <v>32.5</v>
      </c>
      <c r="ME47" s="54">
        <v>34.200000000000003</v>
      </c>
      <c r="MF47" s="54">
        <v>32.5</v>
      </c>
      <c r="MG47" s="54">
        <v>29</v>
      </c>
      <c r="MH47" s="54">
        <v>44.25</v>
      </c>
      <c r="MI47" s="54">
        <v>42.25</v>
      </c>
      <c r="MJ47" s="54">
        <v>44.75</v>
      </c>
      <c r="MK47" s="54">
        <v>40.200000000000003</v>
      </c>
      <c r="ML47" s="65">
        <v>36</v>
      </c>
      <c r="MM47" s="54">
        <v>43.75</v>
      </c>
      <c r="MN47" s="65">
        <v>34.799999999999997</v>
      </c>
      <c r="MO47" s="54">
        <v>37.5</v>
      </c>
      <c r="MP47" s="54">
        <v>36</v>
      </c>
      <c r="MQ47" s="54">
        <v>36.6</v>
      </c>
      <c r="MR47" s="54">
        <v>36</v>
      </c>
      <c r="MS47" s="54">
        <v>37</v>
      </c>
      <c r="MT47" s="54">
        <v>39.583333333333336</v>
      </c>
      <c r="MU47" s="54">
        <v>41</v>
      </c>
      <c r="MV47" s="54">
        <v>41</v>
      </c>
      <c r="MW47" s="54">
        <v>40</v>
      </c>
      <c r="MX47" s="54">
        <v>42</v>
      </c>
      <c r="MY47" s="54">
        <v>33.5</v>
      </c>
      <c r="MZ47" s="54">
        <v>32.75</v>
      </c>
      <c r="NA47" s="54">
        <v>35</v>
      </c>
      <c r="NB47" s="54">
        <v>23.4</v>
      </c>
      <c r="NC47" s="54">
        <v>37.75</v>
      </c>
      <c r="ND47" s="54">
        <v>33</v>
      </c>
      <c r="NE47" s="54">
        <v>26.25</v>
      </c>
      <c r="NF47" s="54">
        <v>42.333333333333336</v>
      </c>
      <c r="NG47" s="54">
        <v>36.75</v>
      </c>
      <c r="NH47" s="54">
        <v>33.6</v>
      </c>
      <c r="NI47" s="54">
        <v>29.5</v>
      </c>
      <c r="NJ47" s="54">
        <v>29.75</v>
      </c>
      <c r="NK47" s="54">
        <v>27.4</v>
      </c>
      <c r="NL47" s="54">
        <v>31.5</v>
      </c>
      <c r="NM47" s="54">
        <v>38.401738473167036</v>
      </c>
      <c r="NN47" s="54">
        <v>31</v>
      </c>
      <c r="NO47" s="54">
        <v>35.25</v>
      </c>
      <c r="NP47" s="54">
        <v>36.25</v>
      </c>
      <c r="NQ47" s="54">
        <v>27.5</v>
      </c>
      <c r="NR47" s="54">
        <v>43.75</v>
      </c>
      <c r="NS47" s="54">
        <v>48.25</v>
      </c>
      <c r="NT47" s="54">
        <v>49</v>
      </c>
      <c r="NU47" s="54">
        <v>55</v>
      </c>
      <c r="NV47" s="54">
        <v>45.6</v>
      </c>
      <c r="NW47" s="54">
        <v>45.25</v>
      </c>
      <c r="NX47" s="54">
        <v>41.75</v>
      </c>
      <c r="NY47" s="54">
        <v>42.6</v>
      </c>
      <c r="NZ47" s="65">
        <v>39.75</v>
      </c>
      <c r="OA47" s="65">
        <v>43.25</v>
      </c>
      <c r="OB47" s="63">
        <v>8.8050314465408803</v>
      </c>
      <c r="OC47" s="55">
        <v>22.695035460992912</v>
      </c>
      <c r="OD47" s="125"/>
      <c r="OE47" s="125"/>
      <c r="OF47" s="58"/>
      <c r="OG47" s="19"/>
      <c r="OH47" s="190"/>
      <c r="OI47" s="56"/>
      <c r="OJ47" s="298"/>
      <c r="OK47" s="298"/>
      <c r="OL47" s="299"/>
      <c r="OM47" s="192"/>
      <c r="OO47" s="239"/>
      <c r="OP47" s="58"/>
      <c r="OQ47" s="283"/>
    </row>
    <row r="48" spans="2:407" ht="24.75" customHeight="1">
      <c r="B48" s="59" t="s">
        <v>403</v>
      </c>
      <c r="C48" s="282"/>
      <c r="D48" s="88"/>
      <c r="E48" s="88"/>
      <c r="F48" s="88"/>
      <c r="G48" s="88"/>
      <c r="H48" s="88"/>
      <c r="I48" s="88"/>
      <c r="J48" s="88"/>
      <c r="K48" s="88"/>
      <c r="L48" s="88"/>
      <c r="M48" s="88"/>
      <c r="N48" s="62"/>
      <c r="O48" s="62"/>
      <c r="P48" s="62"/>
      <c r="Q48" s="62"/>
      <c r="R48" s="62"/>
      <c r="S48" s="62"/>
      <c r="T48" s="62"/>
      <c r="U48" s="62"/>
      <c r="V48" s="62"/>
      <c r="W48" s="62"/>
      <c r="X48" s="62"/>
      <c r="Y48" s="62"/>
      <c r="Z48" s="62"/>
      <c r="AA48" s="62"/>
      <c r="AB48" s="62"/>
      <c r="AC48" s="62"/>
      <c r="AD48" s="62"/>
      <c r="AE48" s="62"/>
      <c r="AF48" s="62"/>
      <c r="AG48" s="62"/>
      <c r="AH48" s="62"/>
      <c r="AI48" s="62"/>
      <c r="AJ48" s="62"/>
      <c r="AK48" s="62"/>
      <c r="AL48" s="62"/>
      <c r="AM48" s="62"/>
      <c r="AN48" s="62"/>
      <c r="AO48" s="62"/>
      <c r="AP48" s="62"/>
      <c r="AQ48" s="62"/>
      <c r="AR48" s="62"/>
      <c r="AS48" s="62"/>
      <c r="AT48" s="62"/>
      <c r="AU48" s="62"/>
      <c r="AV48" s="62"/>
      <c r="AW48" s="62"/>
      <c r="AX48" s="62"/>
      <c r="AY48" s="62"/>
      <c r="AZ48" s="62"/>
      <c r="BA48" s="62"/>
      <c r="BB48" s="62"/>
      <c r="BC48" s="62"/>
      <c r="BD48" s="62"/>
      <c r="BE48" s="62"/>
      <c r="BF48" s="62"/>
      <c r="BG48" s="62"/>
      <c r="BH48" s="62"/>
      <c r="BI48" s="62"/>
      <c r="BJ48" s="62"/>
      <c r="BK48" s="62"/>
      <c r="BL48" s="62"/>
      <c r="BM48" s="62"/>
      <c r="BN48" s="62"/>
      <c r="BO48" s="62"/>
      <c r="BP48" s="62"/>
      <c r="BQ48" s="62"/>
      <c r="BR48" s="62"/>
      <c r="BS48" s="62"/>
      <c r="BT48" s="62"/>
      <c r="BU48" s="62"/>
      <c r="BV48" s="62"/>
      <c r="BW48" s="62"/>
      <c r="BX48" s="62"/>
      <c r="BY48" s="62"/>
      <c r="BZ48" s="62"/>
      <c r="CA48" s="58"/>
      <c r="CB48" s="89"/>
      <c r="CC48" s="88"/>
      <c r="CD48" s="89"/>
      <c r="CE48" s="88"/>
      <c r="CF48" s="89"/>
      <c r="CG48" s="88"/>
      <c r="CH48" s="89"/>
      <c r="CI48" s="88"/>
      <c r="CJ48" s="89"/>
      <c r="CK48" s="88"/>
      <c r="CL48" s="88"/>
      <c r="CM48" s="88"/>
      <c r="CN48" s="88"/>
      <c r="CO48" s="88"/>
      <c r="CP48" s="89"/>
      <c r="CQ48" s="88"/>
      <c r="CR48" s="89"/>
      <c r="CS48" s="88"/>
      <c r="CT48" s="89"/>
      <c r="CU48" s="89"/>
      <c r="CV48" s="87"/>
      <c r="CW48" s="87"/>
      <c r="CX48" s="88"/>
      <c r="CY48" s="89"/>
      <c r="CZ48" s="89"/>
      <c r="DA48" s="89"/>
      <c r="DB48" s="89"/>
      <c r="DC48" s="89"/>
      <c r="DD48" s="89"/>
      <c r="DE48" s="88"/>
      <c r="DF48" s="88"/>
      <c r="DG48" s="88"/>
      <c r="DH48" s="88"/>
      <c r="DI48" s="89"/>
      <c r="DJ48" s="48"/>
      <c r="DK48" s="48">
        <v>11</v>
      </c>
      <c r="DL48" s="48">
        <v>3.25</v>
      </c>
      <c r="DM48" s="48">
        <v>8.6</v>
      </c>
      <c r="DN48" s="61">
        <v>6.25</v>
      </c>
      <c r="DO48" s="58">
        <v>3.25</v>
      </c>
      <c r="DP48" s="48">
        <v>4.25</v>
      </c>
      <c r="DQ48" s="48">
        <v>6.25</v>
      </c>
      <c r="DR48" s="48">
        <v>7.5</v>
      </c>
      <c r="DS48" s="48">
        <v>9</v>
      </c>
      <c r="DT48" s="48">
        <v>8.5</v>
      </c>
      <c r="DU48" s="48">
        <v>6.5</v>
      </c>
      <c r="DV48" s="61">
        <v>2.25</v>
      </c>
      <c r="DW48" s="58">
        <v>5.8</v>
      </c>
      <c r="DX48" s="48">
        <v>9.25</v>
      </c>
      <c r="DY48" s="48">
        <v>6.75</v>
      </c>
      <c r="DZ48" s="48">
        <v>4.25</v>
      </c>
      <c r="EA48" s="61">
        <v>3.8</v>
      </c>
      <c r="EB48" s="48">
        <v>5.5</v>
      </c>
      <c r="EC48" s="48">
        <v>5.25</v>
      </c>
      <c r="ED48" s="48">
        <v>1.4</v>
      </c>
      <c r="EE48" s="61">
        <v>8.75</v>
      </c>
      <c r="EF48" s="61">
        <v>3.4</v>
      </c>
      <c r="EG48" s="61">
        <v>8.75</v>
      </c>
      <c r="EH48" s="48">
        <v>1</v>
      </c>
      <c r="EI48" s="48">
        <v>2.25</v>
      </c>
      <c r="EJ48" s="48">
        <v>3</v>
      </c>
      <c r="EK48" s="48">
        <v>4.25</v>
      </c>
      <c r="EL48" s="48">
        <v>5.5</v>
      </c>
      <c r="EM48" s="48">
        <v>4.5</v>
      </c>
      <c r="EN48" s="48">
        <v>4</v>
      </c>
      <c r="EO48" s="48">
        <v>4</v>
      </c>
      <c r="EP48" s="48">
        <v>3</v>
      </c>
      <c r="EQ48" s="48">
        <v>4.25</v>
      </c>
      <c r="ER48" s="48">
        <v>5</v>
      </c>
      <c r="ES48" s="48">
        <v>6.5</v>
      </c>
      <c r="ET48" s="48">
        <v>8.25</v>
      </c>
      <c r="EU48" s="48">
        <v>9</v>
      </c>
      <c r="EV48" s="48">
        <v>10.25</v>
      </c>
      <c r="EW48" s="48">
        <v>8.75</v>
      </c>
      <c r="EX48" s="48">
        <v>9</v>
      </c>
      <c r="EY48" s="48">
        <v>7.25</v>
      </c>
      <c r="EZ48" s="48">
        <v>5</v>
      </c>
      <c r="FA48" s="48">
        <v>4.5</v>
      </c>
      <c r="FB48" s="48">
        <v>3.75</v>
      </c>
      <c r="FC48" s="48">
        <v>5</v>
      </c>
      <c r="FD48" s="48">
        <v>6</v>
      </c>
      <c r="FE48" s="48">
        <v>6.25</v>
      </c>
      <c r="FF48" s="48">
        <v>4.25</v>
      </c>
      <c r="FG48" s="48">
        <v>2.5</v>
      </c>
      <c r="FH48" s="48">
        <v>2.25</v>
      </c>
      <c r="FI48" s="48">
        <v>1.5</v>
      </c>
      <c r="FJ48" s="48">
        <v>2.25</v>
      </c>
      <c r="FK48" s="48">
        <v>2.5</v>
      </c>
      <c r="FL48" s="48">
        <v>2.75</v>
      </c>
      <c r="FM48" s="48">
        <v>3.5</v>
      </c>
      <c r="FN48" s="48">
        <v>3.75</v>
      </c>
      <c r="FO48" s="48">
        <v>3.5</v>
      </c>
      <c r="FP48" s="48">
        <v>3</v>
      </c>
      <c r="FQ48" s="48">
        <v>2</v>
      </c>
      <c r="FR48" s="48">
        <v>1.5</v>
      </c>
      <c r="FS48" s="48">
        <v>2</v>
      </c>
      <c r="FT48" s="48">
        <v>2.25</v>
      </c>
      <c r="FU48" s="48">
        <v>4</v>
      </c>
      <c r="FV48" s="48">
        <v>5</v>
      </c>
      <c r="FW48" s="48">
        <v>2</v>
      </c>
      <c r="FX48" s="48">
        <v>3.4</v>
      </c>
      <c r="FY48" s="48">
        <v>6.25</v>
      </c>
      <c r="FZ48" s="48">
        <v>4.4000000000000004</v>
      </c>
      <c r="GA48" s="48">
        <v>6</v>
      </c>
      <c r="GB48" s="48">
        <v>3.25</v>
      </c>
      <c r="GC48" s="48">
        <v>7.8</v>
      </c>
      <c r="GD48" s="48">
        <v>3.75</v>
      </c>
      <c r="GE48" s="48"/>
      <c r="GF48" s="55">
        <v>4.1444444444444439</v>
      </c>
      <c r="GG48" s="55">
        <v>3.6958333333333333</v>
      </c>
      <c r="GH48" s="54">
        <v>8.75</v>
      </c>
      <c r="GI48" s="54">
        <v>4.8</v>
      </c>
      <c r="GJ48" s="54">
        <v>7.25</v>
      </c>
      <c r="GK48" s="54">
        <v>1.75</v>
      </c>
      <c r="GL48" s="54">
        <v>5.4</v>
      </c>
      <c r="GM48" s="65">
        <v>5.75</v>
      </c>
      <c r="GN48" s="54">
        <v>9.5</v>
      </c>
      <c r="GO48" s="54">
        <v>9.6</v>
      </c>
      <c r="GP48" s="65">
        <v>9.25</v>
      </c>
      <c r="GQ48" s="54">
        <v>7.4</v>
      </c>
      <c r="GR48" s="65">
        <v>3.5</v>
      </c>
      <c r="GS48" s="54">
        <v>5.25</v>
      </c>
      <c r="GT48" s="65">
        <v>4.25</v>
      </c>
      <c r="GU48" s="54">
        <v>5.5</v>
      </c>
      <c r="GV48" s="54">
        <v>0.5</v>
      </c>
      <c r="GW48" s="54">
        <v>0</v>
      </c>
      <c r="GX48" s="54">
        <v>1.2</v>
      </c>
      <c r="GY48" s="54">
        <v>0.75</v>
      </c>
      <c r="GZ48" s="65">
        <v>9.4</v>
      </c>
      <c r="HA48" s="65">
        <v>11.5</v>
      </c>
      <c r="HB48" s="65">
        <v>9.5</v>
      </c>
      <c r="HC48" s="65">
        <v>6</v>
      </c>
      <c r="HD48" s="65">
        <v>8.5</v>
      </c>
      <c r="HE48" s="65">
        <v>4.75</v>
      </c>
      <c r="HF48" s="54">
        <v>7.333333333333333</v>
      </c>
      <c r="HG48" s="54">
        <v>5</v>
      </c>
      <c r="HH48" s="54">
        <v>4.25</v>
      </c>
      <c r="HI48" s="54">
        <v>3</v>
      </c>
      <c r="HJ48" s="54">
        <v>1.5</v>
      </c>
      <c r="HK48" s="54">
        <v>2.25</v>
      </c>
      <c r="HL48" s="54">
        <v>5.6</v>
      </c>
      <c r="HM48" s="54">
        <v>5.75</v>
      </c>
      <c r="HN48" s="54">
        <v>3.5</v>
      </c>
      <c r="HO48" s="54">
        <v>0.8</v>
      </c>
      <c r="HP48" s="54">
        <v>6.25</v>
      </c>
      <c r="HQ48" s="54">
        <v>4.5</v>
      </c>
      <c r="HR48" s="54">
        <v>8</v>
      </c>
      <c r="HS48" s="54">
        <v>4</v>
      </c>
      <c r="HT48" s="54">
        <v>2.75</v>
      </c>
      <c r="HU48" s="54">
        <v>2</v>
      </c>
      <c r="HV48" s="54">
        <v>0.75</v>
      </c>
      <c r="HW48" s="54">
        <v>1.5</v>
      </c>
      <c r="HX48" s="54">
        <v>6.8</v>
      </c>
      <c r="HY48" s="54">
        <v>2.75</v>
      </c>
      <c r="HZ48" s="54">
        <v>5.2</v>
      </c>
      <c r="IA48" s="54">
        <v>4.5</v>
      </c>
      <c r="IB48" s="54">
        <v>3.5</v>
      </c>
      <c r="IC48" s="54">
        <v>3</v>
      </c>
      <c r="ID48" s="54">
        <v>4.25</v>
      </c>
      <c r="IE48" s="54">
        <v>4.5</v>
      </c>
      <c r="IF48" s="54">
        <v>2.4</v>
      </c>
      <c r="IG48" s="54">
        <v>4</v>
      </c>
      <c r="IH48" s="65">
        <v>5.75</v>
      </c>
      <c r="II48" s="54">
        <v>0.2</v>
      </c>
      <c r="IJ48" s="54">
        <v>0.5</v>
      </c>
      <c r="IK48" s="54">
        <v>3.6</v>
      </c>
      <c r="IL48" s="54">
        <v>1.25</v>
      </c>
      <c r="IM48" s="54">
        <v>4.25</v>
      </c>
      <c r="IN48" s="54">
        <v>4</v>
      </c>
      <c r="IO48" s="54">
        <v>0.5</v>
      </c>
      <c r="IP48" s="54">
        <v>0</v>
      </c>
      <c r="IQ48" s="54">
        <v>0</v>
      </c>
      <c r="IR48" s="65">
        <v>2.25</v>
      </c>
      <c r="IS48" s="65">
        <v>0.5</v>
      </c>
      <c r="IT48" s="65">
        <v>2.8</v>
      </c>
      <c r="IU48" s="65">
        <v>8.5</v>
      </c>
      <c r="IV48" s="65">
        <v>7.4</v>
      </c>
      <c r="IW48" s="65">
        <v>4.5</v>
      </c>
      <c r="IX48" s="65">
        <v>3</v>
      </c>
      <c r="IY48" s="65">
        <v>2.8</v>
      </c>
      <c r="IZ48" s="65">
        <v>3.25</v>
      </c>
      <c r="JA48" s="65">
        <v>5</v>
      </c>
      <c r="JB48" s="65">
        <v>5.75</v>
      </c>
      <c r="JC48" s="65">
        <v>2.5</v>
      </c>
      <c r="JD48" s="65">
        <v>1</v>
      </c>
      <c r="JE48" s="65">
        <v>3.25</v>
      </c>
      <c r="JF48" s="65">
        <v>1.8</v>
      </c>
      <c r="JG48" s="65">
        <v>3.5</v>
      </c>
      <c r="JH48" s="65">
        <v>2.4</v>
      </c>
      <c r="JI48" s="65">
        <v>8</v>
      </c>
      <c r="JJ48" s="65">
        <v>6</v>
      </c>
      <c r="JK48" s="65">
        <v>1.4</v>
      </c>
      <c r="JL48" s="65">
        <v>5</v>
      </c>
      <c r="JM48" s="65">
        <v>3.75</v>
      </c>
      <c r="JN48" s="65">
        <v>9.5</v>
      </c>
      <c r="JO48" s="65">
        <v>7</v>
      </c>
      <c r="JP48" s="65">
        <v>6</v>
      </c>
      <c r="JQ48" s="65">
        <v>1.2</v>
      </c>
      <c r="JR48" s="54">
        <v>5.25</v>
      </c>
      <c r="JS48" s="54">
        <v>1.5</v>
      </c>
      <c r="JT48" s="54">
        <v>4.4000000000000004</v>
      </c>
      <c r="JU48" s="54">
        <v>6.25</v>
      </c>
      <c r="JV48" s="65">
        <v>6.75</v>
      </c>
      <c r="JW48" s="54">
        <v>3.2</v>
      </c>
      <c r="JX48" s="54">
        <v>3.25</v>
      </c>
      <c r="JY48" s="65">
        <v>7.5</v>
      </c>
      <c r="JZ48" s="64">
        <v>8.25</v>
      </c>
      <c r="KA48" s="54">
        <v>4.25</v>
      </c>
      <c r="KB48" s="54">
        <v>4.2</v>
      </c>
      <c r="KC48" s="54">
        <v>5.25</v>
      </c>
      <c r="KD48" s="54">
        <v>5.4</v>
      </c>
      <c r="KE48" s="54">
        <v>2.25</v>
      </c>
      <c r="KF48" s="54">
        <v>2.5</v>
      </c>
      <c r="KG48" s="54">
        <v>2.2000000000000002</v>
      </c>
      <c r="KH48" s="54">
        <v>9</v>
      </c>
      <c r="KI48" s="54">
        <v>9.75</v>
      </c>
      <c r="KJ48" s="54">
        <v>7.2</v>
      </c>
      <c r="KK48" s="54">
        <v>4</v>
      </c>
      <c r="KL48" s="54">
        <v>9.25</v>
      </c>
      <c r="KM48" s="54">
        <v>7</v>
      </c>
      <c r="KN48" s="54">
        <v>4</v>
      </c>
      <c r="KO48" s="54">
        <v>8</v>
      </c>
      <c r="KP48" s="54">
        <v>4</v>
      </c>
      <c r="KQ48" s="54">
        <v>2</v>
      </c>
      <c r="KR48" s="54">
        <v>2</v>
      </c>
      <c r="KS48" s="54">
        <v>3</v>
      </c>
      <c r="KT48" s="54">
        <v>3</v>
      </c>
      <c r="KU48" s="65">
        <v>10</v>
      </c>
      <c r="KV48" s="54">
        <v>8</v>
      </c>
      <c r="KW48" s="54">
        <v>8</v>
      </c>
      <c r="KX48" s="54">
        <v>10</v>
      </c>
      <c r="KY48" s="54">
        <v>5</v>
      </c>
      <c r="KZ48" s="54">
        <v>2</v>
      </c>
      <c r="LA48" s="54">
        <v>4</v>
      </c>
      <c r="LB48" s="54">
        <v>4</v>
      </c>
      <c r="LC48" s="54">
        <v>4</v>
      </c>
      <c r="LD48" s="65">
        <v>3</v>
      </c>
      <c r="LE48" s="54">
        <v>7</v>
      </c>
      <c r="LF48" s="65">
        <v>6</v>
      </c>
      <c r="LG48" s="64">
        <v>10</v>
      </c>
      <c r="LH48" s="54">
        <v>3</v>
      </c>
      <c r="LI48" s="65">
        <v>12</v>
      </c>
      <c r="LJ48" s="64">
        <v>10</v>
      </c>
      <c r="LK48" s="54">
        <v>7</v>
      </c>
      <c r="LL48" s="54">
        <v>5</v>
      </c>
      <c r="LM48" s="54">
        <v>3</v>
      </c>
      <c r="LN48" s="65">
        <v>3</v>
      </c>
      <c r="LO48" s="54">
        <v>5</v>
      </c>
      <c r="LP48" s="54">
        <v>5</v>
      </c>
      <c r="LQ48" s="54">
        <v>13</v>
      </c>
      <c r="LR48" s="54">
        <v>6</v>
      </c>
      <c r="LS48" s="54">
        <v>4.5</v>
      </c>
      <c r="LT48" s="54">
        <v>2.5</v>
      </c>
      <c r="LU48" s="54">
        <v>7.75</v>
      </c>
      <c r="LV48" s="54">
        <v>4</v>
      </c>
      <c r="LW48" s="54">
        <v>7.75</v>
      </c>
      <c r="LX48" s="54">
        <v>5.25</v>
      </c>
      <c r="LY48" s="54">
        <v>1.5</v>
      </c>
      <c r="LZ48" s="54">
        <v>1.6</v>
      </c>
      <c r="MA48" s="54">
        <v>2</v>
      </c>
      <c r="MB48" s="54">
        <v>8</v>
      </c>
      <c r="MC48" s="54">
        <v>4.75</v>
      </c>
      <c r="MD48" s="54">
        <v>2</v>
      </c>
      <c r="ME48" s="54">
        <v>0.2</v>
      </c>
      <c r="MF48" s="54">
        <v>2.5</v>
      </c>
      <c r="MG48" s="54">
        <v>6.25</v>
      </c>
      <c r="MH48" s="54">
        <v>2.25</v>
      </c>
      <c r="MI48" s="54">
        <v>4.75</v>
      </c>
      <c r="MJ48" s="54">
        <v>1</v>
      </c>
      <c r="MK48" s="54">
        <v>5.2</v>
      </c>
      <c r="ML48" s="65">
        <v>3</v>
      </c>
      <c r="MM48" s="54">
        <v>2</v>
      </c>
      <c r="MN48" s="65">
        <v>4.8</v>
      </c>
      <c r="MO48" s="54">
        <v>8</v>
      </c>
      <c r="MP48" s="54">
        <v>3.25</v>
      </c>
      <c r="MQ48" s="54">
        <v>0.8</v>
      </c>
      <c r="MR48" s="54">
        <v>1.5</v>
      </c>
      <c r="MS48" s="54">
        <v>6</v>
      </c>
      <c r="MT48" s="54">
        <v>7.333333333333333</v>
      </c>
      <c r="MU48" s="54">
        <v>6</v>
      </c>
      <c r="MV48" s="54">
        <v>2</v>
      </c>
      <c r="MW48" s="54">
        <v>3</v>
      </c>
      <c r="MX48" s="54">
        <v>0</v>
      </c>
      <c r="MY48" s="54">
        <v>0</v>
      </c>
      <c r="MZ48" s="54">
        <v>0.5</v>
      </c>
      <c r="NA48" s="54">
        <v>4.75</v>
      </c>
      <c r="NB48" s="54">
        <v>0.6</v>
      </c>
      <c r="NC48" s="54">
        <v>1</v>
      </c>
      <c r="ND48" s="54">
        <v>1.75</v>
      </c>
      <c r="NE48" s="54">
        <v>1.25</v>
      </c>
      <c r="NF48" s="54">
        <v>9.3333333333333339</v>
      </c>
      <c r="NG48" s="54">
        <v>7.25</v>
      </c>
      <c r="NH48" s="54">
        <v>1.6</v>
      </c>
      <c r="NI48" s="54">
        <v>1</v>
      </c>
      <c r="NJ48" s="54">
        <v>2</v>
      </c>
      <c r="NK48" s="54">
        <v>0.8</v>
      </c>
      <c r="NL48" s="54">
        <v>0.75</v>
      </c>
      <c r="NM48" s="54">
        <v>4.4096749811035529</v>
      </c>
      <c r="NN48" s="54">
        <v>2.8</v>
      </c>
      <c r="NO48" s="54">
        <v>4.75</v>
      </c>
      <c r="NP48" s="54">
        <v>4.25</v>
      </c>
      <c r="NQ48" s="54">
        <v>4.25</v>
      </c>
      <c r="NR48" s="54">
        <v>6</v>
      </c>
      <c r="NS48" s="54">
        <v>7.25</v>
      </c>
      <c r="NT48" s="54">
        <v>2</v>
      </c>
      <c r="NU48" s="54">
        <v>1.5</v>
      </c>
      <c r="NV48" s="54">
        <v>5.6</v>
      </c>
      <c r="NW48" s="54">
        <v>1</v>
      </c>
      <c r="NX48" s="54">
        <v>8</v>
      </c>
      <c r="NY48" s="54">
        <v>5.6</v>
      </c>
      <c r="NZ48" s="65">
        <v>2.25</v>
      </c>
      <c r="OA48" s="65">
        <v>4</v>
      </c>
      <c r="OB48" s="63">
        <v>77.777777777777771</v>
      </c>
      <c r="OC48" s="55">
        <v>-15.789473684210535</v>
      </c>
      <c r="OD48" s="125"/>
      <c r="OE48" s="125"/>
      <c r="OF48" s="58"/>
      <c r="OG48" s="19"/>
      <c r="OH48" s="190"/>
      <c r="OI48" s="56"/>
      <c r="OJ48" s="298"/>
      <c r="OK48" s="298"/>
      <c r="OL48" s="299"/>
      <c r="OM48" s="192"/>
      <c r="ON48" s="300"/>
      <c r="OO48" s="301"/>
      <c r="OP48" s="302"/>
      <c r="OQ48" s="283"/>
    </row>
    <row r="49" spans="2:408" ht="24.75" customHeight="1">
      <c r="B49" s="59" t="s">
        <v>404</v>
      </c>
      <c r="C49" s="282"/>
      <c r="D49" s="88"/>
      <c r="E49" s="88"/>
      <c r="F49" s="88"/>
      <c r="G49" s="88"/>
      <c r="H49" s="88"/>
      <c r="I49" s="88"/>
      <c r="J49" s="88"/>
      <c r="K49" s="88"/>
      <c r="L49" s="88"/>
      <c r="M49" s="88"/>
      <c r="N49" s="62"/>
      <c r="O49" s="62"/>
      <c r="P49" s="62"/>
      <c r="Q49" s="62"/>
      <c r="R49" s="62"/>
      <c r="S49" s="62"/>
      <c r="T49" s="62"/>
      <c r="U49" s="62"/>
      <c r="V49" s="62"/>
      <c r="W49" s="62"/>
      <c r="X49" s="62"/>
      <c r="Y49" s="62"/>
      <c r="Z49" s="62"/>
      <c r="AA49" s="62"/>
      <c r="AB49" s="62"/>
      <c r="AC49" s="62"/>
      <c r="AD49" s="62"/>
      <c r="AE49" s="62"/>
      <c r="AF49" s="62"/>
      <c r="AG49" s="62"/>
      <c r="AH49" s="62"/>
      <c r="AI49" s="62"/>
      <c r="AJ49" s="62"/>
      <c r="AK49" s="62"/>
      <c r="AL49" s="62"/>
      <c r="AM49" s="62"/>
      <c r="AN49" s="62"/>
      <c r="AO49" s="62"/>
      <c r="AP49" s="62"/>
      <c r="AQ49" s="62"/>
      <c r="AR49" s="62"/>
      <c r="AS49" s="62"/>
      <c r="AT49" s="62"/>
      <c r="AU49" s="62"/>
      <c r="AV49" s="62"/>
      <c r="AW49" s="62"/>
      <c r="AX49" s="62"/>
      <c r="AY49" s="62"/>
      <c r="AZ49" s="62"/>
      <c r="BA49" s="62"/>
      <c r="BB49" s="62"/>
      <c r="BC49" s="62"/>
      <c r="BD49" s="62"/>
      <c r="BE49" s="62"/>
      <c r="BF49" s="62"/>
      <c r="BG49" s="62"/>
      <c r="BH49" s="62"/>
      <c r="BI49" s="62"/>
      <c r="BJ49" s="62"/>
      <c r="BK49" s="62"/>
      <c r="BL49" s="62"/>
      <c r="BM49" s="62"/>
      <c r="BN49" s="62"/>
      <c r="BO49" s="62"/>
      <c r="BP49" s="62"/>
      <c r="BQ49" s="62"/>
      <c r="BR49" s="62"/>
      <c r="BS49" s="62"/>
      <c r="BT49" s="62"/>
      <c r="BU49" s="62"/>
      <c r="BV49" s="62"/>
      <c r="BW49" s="62"/>
      <c r="BX49" s="62"/>
      <c r="BY49" s="62"/>
      <c r="BZ49" s="62"/>
      <c r="CA49" s="58"/>
      <c r="CB49" s="89"/>
      <c r="CC49" s="88"/>
      <c r="CD49" s="89"/>
      <c r="CE49" s="88"/>
      <c r="CF49" s="89"/>
      <c r="CG49" s="88"/>
      <c r="CH49" s="89"/>
      <c r="CI49" s="88"/>
      <c r="CJ49" s="89"/>
      <c r="CK49" s="88"/>
      <c r="CL49" s="88"/>
      <c r="CM49" s="88"/>
      <c r="CN49" s="88"/>
      <c r="CO49" s="88"/>
      <c r="CP49" s="89"/>
      <c r="CQ49" s="88"/>
      <c r="CR49" s="89"/>
      <c r="CS49" s="88"/>
      <c r="CT49" s="89"/>
      <c r="CU49" s="89"/>
      <c r="CV49" s="87"/>
      <c r="CW49" s="87"/>
      <c r="CX49" s="88"/>
      <c r="CY49" s="89"/>
      <c r="CZ49" s="89"/>
      <c r="DA49" s="89"/>
      <c r="DB49" s="89"/>
      <c r="DC49" s="89"/>
      <c r="DD49" s="89"/>
      <c r="DE49" s="88"/>
      <c r="DF49" s="88"/>
      <c r="DG49" s="88"/>
      <c r="DH49" s="88"/>
      <c r="DI49" s="89"/>
      <c r="DJ49" s="48"/>
      <c r="DK49" s="48">
        <v>3.5</v>
      </c>
      <c r="DL49" s="48">
        <v>3</v>
      </c>
      <c r="DM49" s="48">
        <v>4.4000000000000004</v>
      </c>
      <c r="DN49" s="61">
        <v>6.75</v>
      </c>
      <c r="DO49" s="58">
        <v>3</v>
      </c>
      <c r="DP49" s="48">
        <v>4.5</v>
      </c>
      <c r="DQ49" s="48">
        <v>3.75</v>
      </c>
      <c r="DR49" s="48">
        <v>4.75</v>
      </c>
      <c r="DS49" s="48">
        <v>4.75</v>
      </c>
      <c r="DT49" s="48">
        <v>3.5</v>
      </c>
      <c r="DU49" s="48">
        <v>3.75</v>
      </c>
      <c r="DV49" s="61">
        <v>3.5</v>
      </c>
      <c r="DW49" s="58">
        <v>2.8</v>
      </c>
      <c r="DX49" s="48">
        <v>1.25</v>
      </c>
      <c r="DY49" s="48">
        <v>4.5</v>
      </c>
      <c r="DZ49" s="48">
        <v>3.75</v>
      </c>
      <c r="EA49" s="61">
        <v>7.4</v>
      </c>
      <c r="EB49" s="48">
        <v>7.25</v>
      </c>
      <c r="EC49" s="48">
        <v>9.5</v>
      </c>
      <c r="ED49" s="48">
        <v>8</v>
      </c>
      <c r="EE49" s="61">
        <v>6.75</v>
      </c>
      <c r="EF49" s="61">
        <v>3.2</v>
      </c>
      <c r="EG49" s="61">
        <v>4.25</v>
      </c>
      <c r="EH49" s="48">
        <v>5</v>
      </c>
      <c r="EI49" s="48">
        <v>3.75</v>
      </c>
      <c r="EJ49" s="48">
        <v>3.75</v>
      </c>
      <c r="EK49" s="48">
        <v>5.5</v>
      </c>
      <c r="EL49" s="48">
        <v>5.5</v>
      </c>
      <c r="EM49" s="48">
        <v>6</v>
      </c>
      <c r="EN49" s="48">
        <v>6.5</v>
      </c>
      <c r="EO49" s="48">
        <v>4.5</v>
      </c>
      <c r="EP49" s="48">
        <v>3</v>
      </c>
      <c r="EQ49" s="48">
        <v>2.5</v>
      </c>
      <c r="ER49" s="48">
        <v>1.75</v>
      </c>
      <c r="ES49" s="48">
        <v>3</v>
      </c>
      <c r="ET49" s="48">
        <v>4</v>
      </c>
      <c r="EU49" s="48">
        <v>5.75</v>
      </c>
      <c r="EV49" s="48">
        <v>5.75</v>
      </c>
      <c r="EW49" s="48">
        <v>4</v>
      </c>
      <c r="EX49" s="48">
        <v>4.25</v>
      </c>
      <c r="EY49" s="48">
        <v>3.25</v>
      </c>
      <c r="EZ49" s="48">
        <v>4.75</v>
      </c>
      <c r="FA49" s="48">
        <v>6</v>
      </c>
      <c r="FB49" s="48">
        <v>5.5</v>
      </c>
      <c r="FC49" s="48">
        <v>5.25</v>
      </c>
      <c r="FD49" s="48">
        <v>3.5</v>
      </c>
      <c r="FE49" s="48">
        <v>2.25</v>
      </c>
      <c r="FF49" s="48">
        <v>2.25</v>
      </c>
      <c r="FG49" s="48">
        <v>2.25</v>
      </c>
      <c r="FH49" s="48">
        <v>2</v>
      </c>
      <c r="FI49" s="48">
        <v>2.25</v>
      </c>
      <c r="FJ49" s="48">
        <v>1.75</v>
      </c>
      <c r="FK49" s="48">
        <v>1.5</v>
      </c>
      <c r="FL49" s="48">
        <v>2</v>
      </c>
      <c r="FM49" s="48">
        <v>3.25</v>
      </c>
      <c r="FN49" s="48">
        <v>6</v>
      </c>
      <c r="FO49" s="48">
        <v>8</v>
      </c>
      <c r="FP49" s="48">
        <v>7.5</v>
      </c>
      <c r="FQ49" s="48">
        <v>7</v>
      </c>
      <c r="FR49" s="48">
        <v>5</v>
      </c>
      <c r="FS49" s="48">
        <v>4.5</v>
      </c>
      <c r="FT49" s="48">
        <v>5.75</v>
      </c>
      <c r="FU49" s="48">
        <v>6</v>
      </c>
      <c r="FV49" s="48">
        <v>7.75</v>
      </c>
      <c r="FW49" s="48">
        <v>5.25</v>
      </c>
      <c r="FX49" s="48">
        <v>14.4</v>
      </c>
      <c r="FY49" s="48">
        <v>9.5</v>
      </c>
      <c r="FZ49" s="48">
        <v>9.1999999999999993</v>
      </c>
      <c r="GA49" s="48">
        <v>6</v>
      </c>
      <c r="GB49" s="48">
        <v>4.5</v>
      </c>
      <c r="GC49" s="48">
        <v>5.2</v>
      </c>
      <c r="GD49" s="48">
        <v>2.5</v>
      </c>
      <c r="GE49" s="48"/>
      <c r="GF49" s="55">
        <v>5.1652777777777779</v>
      </c>
      <c r="GG49" s="55">
        <v>4.6500000000000004</v>
      </c>
      <c r="GH49" s="54">
        <v>6.75</v>
      </c>
      <c r="GI49" s="54">
        <v>5.4</v>
      </c>
      <c r="GJ49" s="54">
        <v>5.5</v>
      </c>
      <c r="GK49" s="54">
        <v>4.5</v>
      </c>
      <c r="GL49" s="54">
        <v>6</v>
      </c>
      <c r="GM49" s="65">
        <v>14.25</v>
      </c>
      <c r="GN49" s="54">
        <v>10</v>
      </c>
      <c r="GO49" s="54">
        <v>8.8000000000000007</v>
      </c>
      <c r="GP49" s="65">
        <v>7</v>
      </c>
      <c r="GQ49" s="54">
        <v>8.6</v>
      </c>
      <c r="GR49" s="65">
        <v>5</v>
      </c>
      <c r="GS49" s="54">
        <v>4.75</v>
      </c>
      <c r="GT49" s="65">
        <v>3.75</v>
      </c>
      <c r="GU49" s="54">
        <v>2.75</v>
      </c>
      <c r="GV49" s="54">
        <v>4.25</v>
      </c>
      <c r="GW49" s="54">
        <v>2.25</v>
      </c>
      <c r="GX49" s="54">
        <v>4</v>
      </c>
      <c r="GY49" s="54">
        <v>2.25</v>
      </c>
      <c r="GZ49" s="65">
        <v>9.6</v>
      </c>
      <c r="HA49" s="65">
        <v>10.25</v>
      </c>
      <c r="HB49" s="65">
        <v>5.25</v>
      </c>
      <c r="HC49" s="65">
        <v>5</v>
      </c>
      <c r="HD49" s="65">
        <v>4.5</v>
      </c>
      <c r="HE49" s="65">
        <v>3.25</v>
      </c>
      <c r="HF49" s="54">
        <v>5.333333333333333</v>
      </c>
      <c r="HG49" s="54">
        <v>3.5</v>
      </c>
      <c r="HH49" s="54">
        <v>3.5</v>
      </c>
      <c r="HI49" s="54">
        <v>2.4</v>
      </c>
      <c r="HJ49" s="54">
        <v>4.5</v>
      </c>
      <c r="HK49" s="54">
        <v>1.5</v>
      </c>
      <c r="HL49" s="54">
        <v>6.8</v>
      </c>
      <c r="HM49" s="54">
        <v>9</v>
      </c>
      <c r="HN49" s="54">
        <v>9</v>
      </c>
      <c r="HO49" s="54">
        <v>5.2</v>
      </c>
      <c r="HP49" s="54">
        <v>5.75</v>
      </c>
      <c r="HQ49" s="54">
        <v>5.5</v>
      </c>
      <c r="HR49" s="54">
        <v>4.75</v>
      </c>
      <c r="HS49" s="54">
        <v>7</v>
      </c>
      <c r="HT49" s="54">
        <v>5</v>
      </c>
      <c r="HU49" s="54">
        <v>3.6</v>
      </c>
      <c r="HV49" s="54">
        <v>4</v>
      </c>
      <c r="HW49" s="54">
        <v>4.75</v>
      </c>
      <c r="HX49" s="54">
        <v>5</v>
      </c>
      <c r="HY49" s="54">
        <v>7.5</v>
      </c>
      <c r="HZ49" s="54">
        <v>9.8000000000000007</v>
      </c>
      <c r="IA49" s="54">
        <v>4.5</v>
      </c>
      <c r="IB49" s="54">
        <v>4</v>
      </c>
      <c r="IC49" s="54">
        <v>2</v>
      </c>
      <c r="ID49" s="54">
        <v>3.25</v>
      </c>
      <c r="IE49" s="54">
        <v>4</v>
      </c>
      <c r="IF49" s="54">
        <v>2.2000000000000002</v>
      </c>
      <c r="IG49" s="54">
        <v>4</v>
      </c>
      <c r="IH49" s="65">
        <v>5.5</v>
      </c>
      <c r="II49" s="54">
        <v>5</v>
      </c>
      <c r="IJ49" s="54">
        <v>7.75</v>
      </c>
      <c r="IK49" s="54">
        <v>6.8</v>
      </c>
      <c r="IL49" s="54">
        <v>2.75</v>
      </c>
      <c r="IM49" s="54">
        <v>3.25</v>
      </c>
      <c r="IN49" s="54">
        <v>3</v>
      </c>
      <c r="IO49" s="54">
        <v>1.5</v>
      </c>
      <c r="IP49" s="54">
        <v>2.5</v>
      </c>
      <c r="IQ49" s="54">
        <v>3.5</v>
      </c>
      <c r="IR49" s="65">
        <v>2</v>
      </c>
      <c r="IS49" s="65">
        <v>1.75</v>
      </c>
      <c r="IT49" s="65">
        <v>2.4</v>
      </c>
      <c r="IU49" s="65">
        <v>4.5</v>
      </c>
      <c r="IV49" s="65">
        <v>4.5999999999999996</v>
      </c>
      <c r="IW49" s="65">
        <v>4.25</v>
      </c>
      <c r="IX49" s="65">
        <v>1.75</v>
      </c>
      <c r="IY49" s="65">
        <v>2.2000000000000002</v>
      </c>
      <c r="IZ49" s="65">
        <v>3</v>
      </c>
      <c r="JA49" s="65">
        <v>3</v>
      </c>
      <c r="JB49" s="65">
        <v>4.25</v>
      </c>
      <c r="JC49" s="65">
        <v>2.75</v>
      </c>
      <c r="JD49" s="65">
        <v>2.25</v>
      </c>
      <c r="JE49" s="65">
        <v>2.5</v>
      </c>
      <c r="JF49" s="65">
        <v>3</v>
      </c>
      <c r="JG49" s="65">
        <v>4</v>
      </c>
      <c r="JH49" s="65">
        <v>4.5999999999999996</v>
      </c>
      <c r="JI49" s="65">
        <v>10</v>
      </c>
      <c r="JJ49" s="65">
        <v>6</v>
      </c>
      <c r="JK49" s="65">
        <v>6.2</v>
      </c>
      <c r="JL49" s="65">
        <v>7.25</v>
      </c>
      <c r="JM49" s="65">
        <v>3</v>
      </c>
      <c r="JN49" s="65">
        <v>5.5</v>
      </c>
      <c r="JO49" s="65">
        <v>5</v>
      </c>
      <c r="JP49" s="65">
        <v>3</v>
      </c>
      <c r="JQ49" s="65">
        <v>3</v>
      </c>
      <c r="JR49" s="54">
        <v>4.5</v>
      </c>
      <c r="JS49" s="54">
        <v>7.25</v>
      </c>
      <c r="JT49" s="54">
        <v>7.8</v>
      </c>
      <c r="JU49" s="54">
        <v>7.75</v>
      </c>
      <c r="JV49" s="65">
        <v>3.75</v>
      </c>
      <c r="JW49" s="54">
        <v>5.8</v>
      </c>
      <c r="JX49" s="54">
        <v>4</v>
      </c>
      <c r="JY49" s="65">
        <v>3</v>
      </c>
      <c r="JZ49" s="64">
        <v>4</v>
      </c>
      <c r="KA49" s="54">
        <v>2.25</v>
      </c>
      <c r="KB49" s="54">
        <v>2.2000000000000002</v>
      </c>
      <c r="KC49" s="54">
        <v>2</v>
      </c>
      <c r="KD49" s="54">
        <v>3</v>
      </c>
      <c r="KE49" s="54">
        <v>8</v>
      </c>
      <c r="KF49" s="54">
        <v>6.5</v>
      </c>
      <c r="KG49" s="54">
        <v>9.4</v>
      </c>
      <c r="KH49" s="54">
        <v>11.5</v>
      </c>
      <c r="KI49" s="54">
        <v>5.75</v>
      </c>
      <c r="KJ49" s="54">
        <v>4.5999999999999996</v>
      </c>
      <c r="KK49" s="54">
        <v>2.6666666666666665</v>
      </c>
      <c r="KL49" s="54">
        <v>3.5</v>
      </c>
      <c r="KM49" s="54">
        <v>3.75</v>
      </c>
      <c r="KN49" s="54">
        <v>2</v>
      </c>
      <c r="KO49" s="54">
        <v>2</v>
      </c>
      <c r="KP49" s="54">
        <v>6</v>
      </c>
      <c r="KQ49" s="54">
        <v>4</v>
      </c>
      <c r="KR49" s="54">
        <v>8</v>
      </c>
      <c r="KS49" s="54">
        <v>7</v>
      </c>
      <c r="KT49" s="54">
        <v>8</v>
      </c>
      <c r="KU49" s="65">
        <v>7</v>
      </c>
      <c r="KV49" s="54">
        <v>7</v>
      </c>
      <c r="KW49" s="54">
        <v>4</v>
      </c>
      <c r="KX49" s="54">
        <v>5</v>
      </c>
      <c r="KY49" s="54">
        <v>4</v>
      </c>
      <c r="KZ49" s="54">
        <v>3</v>
      </c>
      <c r="LA49" s="54">
        <v>3</v>
      </c>
      <c r="LB49" s="54">
        <v>2</v>
      </c>
      <c r="LC49" s="54">
        <v>3</v>
      </c>
      <c r="LD49" s="65">
        <v>3</v>
      </c>
      <c r="LE49" s="54">
        <v>2</v>
      </c>
      <c r="LF49" s="65">
        <v>5</v>
      </c>
      <c r="LG49" s="64">
        <v>4</v>
      </c>
      <c r="LH49" s="54">
        <v>2</v>
      </c>
      <c r="LI49" s="65">
        <v>3</v>
      </c>
      <c r="LJ49" s="64">
        <v>3</v>
      </c>
      <c r="LK49" s="54">
        <v>3</v>
      </c>
      <c r="LL49" s="54">
        <v>3</v>
      </c>
      <c r="LM49" s="54">
        <v>4</v>
      </c>
      <c r="LN49" s="65">
        <v>7</v>
      </c>
      <c r="LO49" s="54">
        <v>7</v>
      </c>
      <c r="LP49" s="54">
        <v>10</v>
      </c>
      <c r="LQ49" s="54">
        <v>9</v>
      </c>
      <c r="LR49" s="54">
        <v>5</v>
      </c>
      <c r="LS49" s="54">
        <v>5.25</v>
      </c>
      <c r="LT49" s="54">
        <v>4</v>
      </c>
      <c r="LU49" s="54">
        <v>2.25</v>
      </c>
      <c r="LV49" s="54">
        <v>3</v>
      </c>
      <c r="LW49" s="54">
        <v>5</v>
      </c>
      <c r="LX49" s="54">
        <v>2.25</v>
      </c>
      <c r="LY49" s="54">
        <v>1.5</v>
      </c>
      <c r="LZ49" s="54">
        <v>2.6</v>
      </c>
      <c r="MA49" s="54">
        <v>5</v>
      </c>
      <c r="MB49" s="54">
        <v>7.2</v>
      </c>
      <c r="MC49" s="54">
        <v>7.75</v>
      </c>
      <c r="MD49" s="54">
        <v>7</v>
      </c>
      <c r="ME49" s="54">
        <v>6.4</v>
      </c>
      <c r="MF49" s="54">
        <v>3.5</v>
      </c>
      <c r="MG49" s="54">
        <v>2.75</v>
      </c>
      <c r="MH49" s="54">
        <v>4.5</v>
      </c>
      <c r="MI49" s="54">
        <v>5</v>
      </c>
      <c r="MJ49" s="54">
        <v>0.75</v>
      </c>
      <c r="MK49" s="54">
        <v>3.6</v>
      </c>
      <c r="ML49" s="65">
        <v>6.5</v>
      </c>
      <c r="MM49" s="54">
        <v>4</v>
      </c>
      <c r="MN49" s="65">
        <v>7.2</v>
      </c>
      <c r="MO49" s="54">
        <v>6</v>
      </c>
      <c r="MP49" s="54">
        <v>3.75</v>
      </c>
      <c r="MQ49" s="54">
        <v>2.4</v>
      </c>
      <c r="MR49" s="54">
        <v>3</v>
      </c>
      <c r="MS49" s="54">
        <v>3</v>
      </c>
      <c r="MT49" s="54">
        <v>2.0833333333333335</v>
      </c>
      <c r="MU49" s="54">
        <v>1</v>
      </c>
      <c r="MV49" s="54">
        <v>1</v>
      </c>
      <c r="MW49" s="54">
        <v>1</v>
      </c>
      <c r="MX49" s="54">
        <v>3</v>
      </c>
      <c r="MY49" s="54">
        <v>6.25</v>
      </c>
      <c r="MZ49" s="54">
        <v>5.25</v>
      </c>
      <c r="NA49" s="54">
        <v>2.5</v>
      </c>
      <c r="NB49" s="54">
        <v>6</v>
      </c>
      <c r="NC49" s="54">
        <v>4.75</v>
      </c>
      <c r="ND49" s="54">
        <v>2.25</v>
      </c>
      <c r="NE49" s="54">
        <v>1.25</v>
      </c>
      <c r="NF49" s="54">
        <v>2.6666666666666665</v>
      </c>
      <c r="NG49" s="54">
        <v>2.5</v>
      </c>
      <c r="NH49" s="54">
        <v>1.2</v>
      </c>
      <c r="NI49" s="54">
        <v>1.75</v>
      </c>
      <c r="NJ49" s="54">
        <v>2.25</v>
      </c>
      <c r="NK49" s="54">
        <v>4.8</v>
      </c>
      <c r="NL49" s="54">
        <v>7.25</v>
      </c>
      <c r="NM49" s="54">
        <v>4.7520786092214671</v>
      </c>
      <c r="NN49" s="54">
        <v>6.4</v>
      </c>
      <c r="NO49" s="54">
        <v>5.75</v>
      </c>
      <c r="NP49" s="54">
        <v>6.75</v>
      </c>
      <c r="NQ49" s="54">
        <v>1.25</v>
      </c>
      <c r="NR49" s="54">
        <v>2</v>
      </c>
      <c r="NS49" s="54">
        <v>3.75</v>
      </c>
      <c r="NT49" s="54">
        <v>0.25</v>
      </c>
      <c r="NU49" s="54">
        <v>1.25</v>
      </c>
      <c r="NV49" s="54">
        <v>2.8</v>
      </c>
      <c r="NW49" s="54">
        <v>3.5</v>
      </c>
      <c r="NX49" s="54">
        <v>3</v>
      </c>
      <c r="NY49" s="54">
        <v>7.6</v>
      </c>
      <c r="NZ49" s="65">
        <v>7.25</v>
      </c>
      <c r="OA49" s="65">
        <v>6</v>
      </c>
      <c r="OB49" s="63">
        <v>-17.241379310344826</v>
      </c>
      <c r="OC49" s="55">
        <v>4.3478260869565162</v>
      </c>
      <c r="OD49" s="125"/>
      <c r="OE49" s="125"/>
      <c r="OF49" s="58"/>
      <c r="OG49" s="19"/>
      <c r="OH49" s="190"/>
      <c r="OI49" s="56"/>
      <c r="OJ49" s="298"/>
      <c r="OK49" s="298"/>
      <c r="OL49" s="299"/>
      <c r="OM49" s="192"/>
      <c r="ON49" s="192"/>
      <c r="OO49" s="192"/>
      <c r="OP49" s="192"/>
      <c r="OQ49" s="283"/>
      <c r="OR49" s="192"/>
    </row>
    <row r="50" spans="2:408" ht="24.75" customHeight="1">
      <c r="B50" s="59" t="s">
        <v>405</v>
      </c>
      <c r="C50" s="282"/>
      <c r="D50" s="62">
        <v>5.6</v>
      </c>
      <c r="E50" s="62">
        <v>5</v>
      </c>
      <c r="F50" s="62">
        <v>5.25</v>
      </c>
      <c r="G50" s="62">
        <v>4.8</v>
      </c>
      <c r="H50" s="62">
        <v>9.75</v>
      </c>
      <c r="I50" s="62">
        <v>10</v>
      </c>
      <c r="J50" s="62">
        <v>9.6</v>
      </c>
      <c r="K50" s="62">
        <v>8.5</v>
      </c>
      <c r="L50" s="62">
        <v>12.25</v>
      </c>
      <c r="M50" s="62">
        <v>13.2</v>
      </c>
      <c r="N50" s="62">
        <v>7.5</v>
      </c>
      <c r="O50" s="62">
        <v>9.8000000000000007</v>
      </c>
      <c r="P50" s="62">
        <v>7.75</v>
      </c>
      <c r="Q50" s="62">
        <v>3.5</v>
      </c>
      <c r="R50" s="62">
        <v>4.8</v>
      </c>
      <c r="S50" s="62">
        <v>3.5</v>
      </c>
      <c r="T50" s="62">
        <v>6.25</v>
      </c>
      <c r="U50" s="62">
        <v>7.75</v>
      </c>
      <c r="V50" s="62">
        <v>17</v>
      </c>
      <c r="W50" s="62">
        <v>12</v>
      </c>
      <c r="X50" s="62">
        <v>13.8</v>
      </c>
      <c r="Y50" s="62">
        <v>12.75</v>
      </c>
      <c r="Z50" s="62">
        <v>11</v>
      </c>
      <c r="AA50" s="62">
        <v>15.2</v>
      </c>
      <c r="AB50" s="62">
        <v>7.25</v>
      </c>
      <c r="AC50" s="62">
        <v>6.5</v>
      </c>
      <c r="AD50" s="62">
        <v>7.6</v>
      </c>
      <c r="AE50" s="62">
        <v>7.25</v>
      </c>
      <c r="AF50" s="62">
        <v>7.5</v>
      </c>
      <c r="AG50" s="62">
        <v>7.5</v>
      </c>
      <c r="AH50" s="62">
        <v>12</v>
      </c>
      <c r="AI50" s="62">
        <v>17.75</v>
      </c>
      <c r="AJ50" s="62">
        <v>16.600000000000001</v>
      </c>
      <c r="AK50" s="62">
        <v>16.5</v>
      </c>
      <c r="AL50" s="62">
        <v>14.75</v>
      </c>
      <c r="AM50" s="62">
        <v>11</v>
      </c>
      <c r="AN50" s="62">
        <v>7.25</v>
      </c>
      <c r="AO50" s="62">
        <v>5.75</v>
      </c>
      <c r="AP50" s="62">
        <v>4.5999999999999996</v>
      </c>
      <c r="AQ50" s="62">
        <v>4.25</v>
      </c>
      <c r="AR50" s="62">
        <v>10.8</v>
      </c>
      <c r="AS50" s="62">
        <v>10.25</v>
      </c>
      <c r="AT50" s="62">
        <v>11.75</v>
      </c>
      <c r="AU50" s="62">
        <v>12.4</v>
      </c>
      <c r="AV50" s="62">
        <v>14</v>
      </c>
      <c r="AW50" s="62">
        <v>17.5</v>
      </c>
      <c r="AX50" s="62">
        <v>14.2</v>
      </c>
      <c r="AY50" s="62">
        <v>8</v>
      </c>
      <c r="AZ50" s="62">
        <v>7</v>
      </c>
      <c r="BA50" s="62">
        <v>4.75</v>
      </c>
      <c r="BB50" s="62">
        <v>4.5</v>
      </c>
      <c r="BC50" s="62">
        <v>5.25</v>
      </c>
      <c r="BD50" s="62">
        <v>7.2</v>
      </c>
      <c r="BE50" s="62">
        <v>5.75</v>
      </c>
      <c r="BF50" s="62">
        <v>10.5</v>
      </c>
      <c r="BG50" s="62">
        <v>14.4</v>
      </c>
      <c r="BH50" s="62">
        <v>15.25</v>
      </c>
      <c r="BI50" s="62">
        <v>15.8</v>
      </c>
      <c r="BJ50" s="62">
        <v>10</v>
      </c>
      <c r="BK50" s="62">
        <v>12.5</v>
      </c>
      <c r="BL50" s="62"/>
      <c r="BM50" s="62">
        <v>6.2</v>
      </c>
      <c r="BN50" s="62">
        <v>4.75</v>
      </c>
      <c r="BO50" s="62">
        <v>3.5</v>
      </c>
      <c r="BP50" s="62">
        <v>4.75</v>
      </c>
      <c r="BQ50" s="62">
        <v>5</v>
      </c>
      <c r="BR50" s="62">
        <v>9.5</v>
      </c>
      <c r="BS50" s="62">
        <v>12</v>
      </c>
      <c r="BT50" s="62">
        <v>11.5</v>
      </c>
      <c r="BU50" s="62">
        <v>11.75</v>
      </c>
      <c r="BV50" s="62">
        <v>12</v>
      </c>
      <c r="BW50" s="62">
        <v>10</v>
      </c>
      <c r="BX50" s="62">
        <v>9.25</v>
      </c>
      <c r="BY50" s="62"/>
      <c r="BZ50" s="62">
        <v>6.5</v>
      </c>
      <c r="CA50" s="58">
        <v>5.25</v>
      </c>
      <c r="CB50" s="48">
        <v>7</v>
      </c>
      <c r="CC50" s="61">
        <v>5.8</v>
      </c>
      <c r="CD50" s="58">
        <v>5.5</v>
      </c>
      <c r="CE50" s="61">
        <v>6.75</v>
      </c>
      <c r="CF50" s="58">
        <v>8.8000000000000007</v>
      </c>
      <c r="CG50" s="61">
        <v>10.75</v>
      </c>
      <c r="CH50" s="58">
        <v>13.75</v>
      </c>
      <c r="CI50" s="61">
        <v>14.6</v>
      </c>
      <c r="CJ50" s="58">
        <v>11.5</v>
      </c>
      <c r="CK50" s="61">
        <v>9.6</v>
      </c>
      <c r="CL50" s="61">
        <v>7.25</v>
      </c>
      <c r="CM50" s="61">
        <v>4.75</v>
      </c>
      <c r="CN50" s="61">
        <v>2.6</v>
      </c>
      <c r="CO50" s="61">
        <v>3</v>
      </c>
      <c r="CP50" s="58">
        <v>4.5999999999999996</v>
      </c>
      <c r="CQ50" s="61">
        <v>5</v>
      </c>
      <c r="CR50" s="58">
        <v>7.25</v>
      </c>
      <c r="CS50" s="61">
        <v>7.75</v>
      </c>
      <c r="CT50" s="58">
        <v>8.8000000000000007</v>
      </c>
      <c r="CU50" s="48">
        <v>12</v>
      </c>
      <c r="CV50" s="61">
        <v>9.75</v>
      </c>
      <c r="CW50" s="61">
        <v>8.4</v>
      </c>
      <c r="CX50" s="61">
        <v>4.25</v>
      </c>
      <c r="CY50" s="48">
        <v>5.5</v>
      </c>
      <c r="CZ50" s="48">
        <v>3.2</v>
      </c>
      <c r="DA50" s="48">
        <v>3.25</v>
      </c>
      <c r="DB50" s="48">
        <v>5</v>
      </c>
      <c r="DC50" s="48">
        <v>7.75</v>
      </c>
      <c r="DD50" s="48">
        <v>8.25</v>
      </c>
      <c r="DE50" s="61">
        <v>12</v>
      </c>
      <c r="DF50" s="61">
        <v>11.5</v>
      </c>
      <c r="DG50" s="61">
        <v>10.75</v>
      </c>
      <c r="DH50" s="61">
        <v>10.8</v>
      </c>
      <c r="DI50" s="61">
        <v>9.5</v>
      </c>
      <c r="DJ50" s="48"/>
      <c r="DK50" s="48">
        <v>3</v>
      </c>
      <c r="DL50" s="48">
        <v>2.75</v>
      </c>
      <c r="DM50" s="48">
        <v>3.4</v>
      </c>
      <c r="DN50" s="61">
        <v>5.25</v>
      </c>
      <c r="DO50" s="58">
        <v>6.6</v>
      </c>
      <c r="DP50" s="48">
        <v>4.75</v>
      </c>
      <c r="DQ50" s="48">
        <v>7.5</v>
      </c>
      <c r="DR50" s="48">
        <v>9.8000000000000007</v>
      </c>
      <c r="DS50" s="48">
        <v>10</v>
      </c>
      <c r="DT50" s="48">
        <v>14.2</v>
      </c>
      <c r="DU50" s="48">
        <v>7.75</v>
      </c>
      <c r="DV50" s="61">
        <v>6.75</v>
      </c>
      <c r="DW50" s="58">
        <v>7.6</v>
      </c>
      <c r="DX50" s="48">
        <v>6.25</v>
      </c>
      <c r="DY50" s="48">
        <v>5.25</v>
      </c>
      <c r="DZ50" s="48">
        <v>5.75</v>
      </c>
      <c r="EA50" s="61">
        <v>6.8</v>
      </c>
      <c r="EB50" s="48">
        <v>9.5</v>
      </c>
      <c r="EC50" s="48">
        <v>11.5</v>
      </c>
      <c r="ED50" s="48">
        <v>11.6</v>
      </c>
      <c r="EE50" s="61">
        <v>10.75</v>
      </c>
      <c r="EF50" s="61">
        <v>12.2</v>
      </c>
      <c r="EG50" s="61">
        <v>13</v>
      </c>
      <c r="EH50" s="48">
        <v>9.1999999999999993</v>
      </c>
      <c r="EI50" s="48">
        <v>3.75</v>
      </c>
      <c r="EJ50" s="48">
        <v>4</v>
      </c>
      <c r="EK50" s="48">
        <v>5</v>
      </c>
      <c r="EL50" s="48">
        <v>4.4000000000000004</v>
      </c>
      <c r="EM50" s="48">
        <v>4.75</v>
      </c>
      <c r="EN50" s="48">
        <v>5.5</v>
      </c>
      <c r="EO50" s="48">
        <v>6.4</v>
      </c>
      <c r="EP50" s="48">
        <v>9.25</v>
      </c>
      <c r="EQ50" s="48">
        <v>10.5</v>
      </c>
      <c r="ER50" s="61">
        <v>11</v>
      </c>
      <c r="ES50" s="48">
        <v>13.25</v>
      </c>
      <c r="ET50" s="48">
        <v>8.8000000000000007</v>
      </c>
      <c r="EU50" s="48">
        <v>4.25</v>
      </c>
      <c r="EV50" s="48">
        <v>2.5</v>
      </c>
      <c r="EW50" s="48">
        <v>3</v>
      </c>
      <c r="EX50" s="48">
        <v>5</v>
      </c>
      <c r="EY50" s="48">
        <v>4.5</v>
      </c>
      <c r="EZ50" s="61">
        <v>12.25</v>
      </c>
      <c r="FA50" s="61">
        <v>8.6</v>
      </c>
      <c r="FB50" s="48">
        <v>15</v>
      </c>
      <c r="FC50" s="61">
        <v>18.600000000000001</v>
      </c>
      <c r="FD50" s="48">
        <v>13</v>
      </c>
      <c r="FE50" s="48">
        <v>10.75</v>
      </c>
      <c r="FF50" s="48">
        <v>6.4</v>
      </c>
      <c r="FG50" s="48">
        <v>12.5</v>
      </c>
      <c r="FH50" s="48">
        <v>5.25</v>
      </c>
      <c r="FI50" s="48">
        <v>3.4</v>
      </c>
      <c r="FJ50" s="48">
        <v>6.5</v>
      </c>
      <c r="FK50" s="48">
        <v>9.75</v>
      </c>
      <c r="FL50" s="48">
        <v>13.4</v>
      </c>
      <c r="FM50" s="48">
        <v>16</v>
      </c>
      <c r="FN50" s="48">
        <v>15.25</v>
      </c>
      <c r="FO50" s="48">
        <v>27.2</v>
      </c>
      <c r="FP50" s="48">
        <v>19.5</v>
      </c>
      <c r="FQ50" s="48">
        <v>15.75</v>
      </c>
      <c r="FR50" s="61">
        <v>7.2</v>
      </c>
      <c r="FS50" s="48">
        <v>2.25</v>
      </c>
      <c r="FT50" s="48">
        <v>5</v>
      </c>
      <c r="FU50" s="61">
        <v>6.6</v>
      </c>
      <c r="FV50" s="48">
        <v>4</v>
      </c>
      <c r="FW50" s="48">
        <v>5.25</v>
      </c>
      <c r="FX50" s="48">
        <v>8.1999999999999993</v>
      </c>
      <c r="FY50" s="48">
        <v>7.5</v>
      </c>
      <c r="FZ50" s="48">
        <v>17.600000000000001</v>
      </c>
      <c r="GA50" s="48">
        <v>17.75</v>
      </c>
      <c r="GB50" s="48">
        <v>22</v>
      </c>
      <c r="GC50" s="48">
        <v>9.4</v>
      </c>
      <c r="GD50" s="48">
        <v>10.75</v>
      </c>
      <c r="GE50" s="48"/>
      <c r="GF50" s="55">
        <v>7.2236111111111114</v>
      </c>
      <c r="GG50" s="55">
        <v>12.270833333333334</v>
      </c>
      <c r="GH50" s="54">
        <v>11</v>
      </c>
      <c r="GI50" s="54">
        <v>8.8000000000000007</v>
      </c>
      <c r="GJ50" s="54">
        <v>3.25</v>
      </c>
      <c r="GK50" s="54">
        <v>6.5</v>
      </c>
      <c r="GL50" s="54">
        <v>10.4</v>
      </c>
      <c r="GM50" s="65">
        <v>11.5</v>
      </c>
      <c r="GN50" s="54">
        <v>16.5</v>
      </c>
      <c r="GO50" s="54">
        <v>14.6</v>
      </c>
      <c r="GP50" s="65">
        <v>12</v>
      </c>
      <c r="GQ50" s="54">
        <v>12.6</v>
      </c>
      <c r="GR50" s="65">
        <v>11.75</v>
      </c>
      <c r="GS50" s="54">
        <v>12</v>
      </c>
      <c r="GT50" s="65">
        <v>3.75</v>
      </c>
      <c r="GU50" s="54">
        <v>3.5</v>
      </c>
      <c r="GV50" s="54">
        <v>6.25</v>
      </c>
      <c r="GW50" s="54">
        <v>3.5</v>
      </c>
      <c r="GX50" s="54">
        <v>5.2</v>
      </c>
      <c r="GY50" s="54">
        <v>2</v>
      </c>
      <c r="GZ50" s="65">
        <v>10.8</v>
      </c>
      <c r="HA50" s="65">
        <v>6</v>
      </c>
      <c r="HB50" s="65">
        <v>8.25</v>
      </c>
      <c r="HC50" s="65">
        <v>10.199999999999999</v>
      </c>
      <c r="HD50" s="65">
        <v>10.25</v>
      </c>
      <c r="HE50" s="65">
        <v>9.25</v>
      </c>
      <c r="HF50" s="54">
        <v>9.3333333333333339</v>
      </c>
      <c r="HG50" s="54">
        <v>5</v>
      </c>
      <c r="HH50" s="54">
        <v>4</v>
      </c>
      <c r="HI50" s="54">
        <v>4</v>
      </c>
      <c r="HJ50" s="54">
        <v>4.25</v>
      </c>
      <c r="HK50" s="54">
        <v>6.25</v>
      </c>
      <c r="HL50" s="54">
        <v>9.4</v>
      </c>
      <c r="HM50" s="54">
        <v>7.5</v>
      </c>
      <c r="HN50" s="54">
        <v>10.5</v>
      </c>
      <c r="HO50" s="54">
        <v>11.2</v>
      </c>
      <c r="HP50" s="54">
        <v>9.5</v>
      </c>
      <c r="HQ50" s="54">
        <v>5.75</v>
      </c>
      <c r="HR50" s="54">
        <v>7</v>
      </c>
      <c r="HS50" s="54">
        <v>6</v>
      </c>
      <c r="HT50" s="54">
        <v>6</v>
      </c>
      <c r="HU50" s="54">
        <v>10</v>
      </c>
      <c r="HV50" s="54">
        <v>6.75</v>
      </c>
      <c r="HW50" s="54">
        <v>9</v>
      </c>
      <c r="HX50" s="54">
        <v>9.8000000000000007</v>
      </c>
      <c r="HY50" s="54">
        <v>9.25</v>
      </c>
      <c r="HZ50" s="54">
        <v>17</v>
      </c>
      <c r="IA50" s="54">
        <v>9.75</v>
      </c>
      <c r="IB50" s="54">
        <v>8.25</v>
      </c>
      <c r="IC50" s="54">
        <v>8.25</v>
      </c>
      <c r="ID50" s="54">
        <v>6</v>
      </c>
      <c r="IE50" s="54">
        <v>3.5</v>
      </c>
      <c r="IF50" s="54">
        <v>6.8</v>
      </c>
      <c r="IG50" s="54">
        <v>5.5</v>
      </c>
      <c r="IH50" s="65">
        <v>5.75</v>
      </c>
      <c r="II50" s="54">
        <v>2.4</v>
      </c>
      <c r="IJ50" s="54">
        <v>7.5</v>
      </c>
      <c r="IK50" s="54">
        <v>10.4</v>
      </c>
      <c r="IL50" s="54">
        <v>8</v>
      </c>
      <c r="IM50" s="54">
        <v>7.25</v>
      </c>
      <c r="IN50" s="54">
        <v>8.8000000000000007</v>
      </c>
      <c r="IO50" s="54">
        <v>2</v>
      </c>
      <c r="IP50" s="54">
        <v>0.75</v>
      </c>
      <c r="IQ50" s="54">
        <v>1</v>
      </c>
      <c r="IR50" s="65">
        <v>3</v>
      </c>
      <c r="IS50" s="65">
        <v>5.5</v>
      </c>
      <c r="IT50" s="65">
        <v>11.6</v>
      </c>
      <c r="IU50" s="65">
        <v>8.25</v>
      </c>
      <c r="IV50" s="65">
        <v>13.8</v>
      </c>
      <c r="IW50" s="65">
        <v>14.75</v>
      </c>
      <c r="IX50" s="65">
        <v>10.5</v>
      </c>
      <c r="IY50" s="65">
        <v>18.2</v>
      </c>
      <c r="IZ50" s="65">
        <v>13.75</v>
      </c>
      <c r="JA50" s="65">
        <v>15.333333333333334</v>
      </c>
      <c r="JB50" s="65">
        <v>6.25</v>
      </c>
      <c r="JC50" s="65">
        <v>4.25</v>
      </c>
      <c r="JD50" s="65">
        <v>6.25</v>
      </c>
      <c r="JE50" s="65">
        <v>6.5</v>
      </c>
      <c r="JF50" s="65">
        <v>7.6</v>
      </c>
      <c r="JG50" s="65">
        <v>9.5</v>
      </c>
      <c r="JH50" s="65">
        <v>14</v>
      </c>
      <c r="JI50" s="65">
        <v>25.25</v>
      </c>
      <c r="JJ50" s="65">
        <v>17.25</v>
      </c>
      <c r="JK50" s="65">
        <v>18.399999999999999</v>
      </c>
      <c r="JL50" s="65">
        <v>13.5</v>
      </c>
      <c r="JM50" s="65">
        <v>18.5</v>
      </c>
      <c r="JN50" s="65">
        <v>10</v>
      </c>
      <c r="JO50" s="65">
        <v>12.5</v>
      </c>
      <c r="JP50" s="65">
        <v>7.75</v>
      </c>
      <c r="JQ50" s="65">
        <v>8.4</v>
      </c>
      <c r="JR50" s="54">
        <v>19</v>
      </c>
      <c r="JS50" s="54">
        <v>19.75</v>
      </c>
      <c r="JT50" s="54">
        <v>23.6</v>
      </c>
      <c r="JU50" s="54">
        <v>28</v>
      </c>
      <c r="JV50" s="65">
        <v>25.75</v>
      </c>
      <c r="JW50" s="54">
        <v>17</v>
      </c>
      <c r="JX50" s="54">
        <v>21.25</v>
      </c>
      <c r="JY50" s="65">
        <v>17.75</v>
      </c>
      <c r="JZ50" s="64">
        <v>12</v>
      </c>
      <c r="KA50" s="54">
        <v>8.25</v>
      </c>
      <c r="KB50" s="54">
        <v>11.8</v>
      </c>
      <c r="KC50" s="54">
        <v>14</v>
      </c>
      <c r="KD50" s="54">
        <v>7.8</v>
      </c>
      <c r="KE50" s="54">
        <v>16.5</v>
      </c>
      <c r="KF50" s="54">
        <v>24.25</v>
      </c>
      <c r="KG50" s="54">
        <v>30.2</v>
      </c>
      <c r="KH50" s="54">
        <v>24.25</v>
      </c>
      <c r="KI50" s="54">
        <v>22.5</v>
      </c>
      <c r="KJ50" s="54">
        <v>21.8</v>
      </c>
      <c r="KK50" s="54">
        <v>26</v>
      </c>
      <c r="KL50" s="54">
        <v>20.5</v>
      </c>
      <c r="KM50" s="54">
        <v>17.75</v>
      </c>
      <c r="KN50" s="54">
        <v>12</v>
      </c>
      <c r="KO50" s="54">
        <v>10</v>
      </c>
      <c r="KP50" s="54">
        <v>16</v>
      </c>
      <c r="KQ50" s="54">
        <v>12</v>
      </c>
      <c r="KR50" s="54">
        <v>17</v>
      </c>
      <c r="KS50" s="54">
        <v>23</v>
      </c>
      <c r="KT50" s="54">
        <v>25</v>
      </c>
      <c r="KU50" s="65">
        <v>19</v>
      </c>
      <c r="KV50" s="54">
        <v>18</v>
      </c>
      <c r="KW50" s="54">
        <v>12</v>
      </c>
      <c r="KX50" s="54">
        <v>11</v>
      </c>
      <c r="KY50" s="54">
        <v>8</v>
      </c>
      <c r="KZ50" s="54">
        <v>10</v>
      </c>
      <c r="LA50" s="54">
        <v>13</v>
      </c>
      <c r="LB50" s="54">
        <v>11</v>
      </c>
      <c r="LC50" s="54">
        <v>18</v>
      </c>
      <c r="LD50" s="65">
        <v>13</v>
      </c>
      <c r="LE50" s="54">
        <v>14</v>
      </c>
      <c r="LF50" s="65">
        <v>20</v>
      </c>
      <c r="LG50" s="64">
        <v>17</v>
      </c>
      <c r="LH50" s="54">
        <v>14</v>
      </c>
      <c r="LI50" s="65">
        <v>19</v>
      </c>
      <c r="LJ50" s="64">
        <v>8</v>
      </c>
      <c r="LK50" s="54">
        <v>10</v>
      </c>
      <c r="LL50" s="54">
        <v>5</v>
      </c>
      <c r="LM50" s="54">
        <v>10</v>
      </c>
      <c r="LN50" s="65">
        <v>10</v>
      </c>
      <c r="LO50" s="54">
        <v>15</v>
      </c>
      <c r="LP50" s="54">
        <v>12</v>
      </c>
      <c r="LQ50" s="54">
        <v>10</v>
      </c>
      <c r="LR50" s="54">
        <v>10</v>
      </c>
      <c r="LS50" s="54">
        <v>9.5</v>
      </c>
      <c r="LT50" s="54">
        <v>15.75</v>
      </c>
      <c r="LU50" s="54">
        <v>8.75</v>
      </c>
      <c r="LV50" s="54">
        <v>8.5</v>
      </c>
      <c r="LW50" s="54">
        <v>5.25</v>
      </c>
      <c r="LX50" s="54">
        <v>2</v>
      </c>
      <c r="LY50" s="54">
        <v>3</v>
      </c>
      <c r="LZ50" s="54">
        <v>7.6</v>
      </c>
      <c r="MA50" s="54">
        <v>5.5</v>
      </c>
      <c r="MB50" s="54">
        <v>9.4</v>
      </c>
      <c r="MC50" s="54">
        <v>8.25</v>
      </c>
      <c r="MD50" s="54">
        <v>6.5</v>
      </c>
      <c r="ME50" s="54">
        <v>10.8</v>
      </c>
      <c r="MF50" s="54">
        <v>7</v>
      </c>
      <c r="MG50" s="54">
        <v>4.75</v>
      </c>
      <c r="MH50" s="54">
        <v>3.25</v>
      </c>
      <c r="MI50" s="54">
        <v>7.75</v>
      </c>
      <c r="MJ50" s="54">
        <v>7.25</v>
      </c>
      <c r="MK50" s="54">
        <v>6.6</v>
      </c>
      <c r="ML50" s="65">
        <v>11.5</v>
      </c>
      <c r="MM50" s="54">
        <v>8.5</v>
      </c>
      <c r="MN50" s="65">
        <v>9.8000000000000007</v>
      </c>
      <c r="MO50" s="54">
        <v>12.75</v>
      </c>
      <c r="MP50" s="54">
        <v>12.5</v>
      </c>
      <c r="MQ50" s="54">
        <v>11.4</v>
      </c>
      <c r="MR50" s="54">
        <v>9.75</v>
      </c>
      <c r="MS50" s="54">
        <v>13</v>
      </c>
      <c r="MT50" s="54">
        <v>11.833333333333334</v>
      </c>
      <c r="MU50" s="54">
        <v>8</v>
      </c>
      <c r="MV50" s="54">
        <v>5</v>
      </c>
      <c r="MW50" s="54">
        <v>2.5</v>
      </c>
      <c r="MX50" s="54">
        <v>2</v>
      </c>
      <c r="MY50" s="54">
        <v>8.25</v>
      </c>
      <c r="MZ50" s="54">
        <v>10</v>
      </c>
      <c r="NA50" s="54">
        <v>18</v>
      </c>
      <c r="NB50" s="54">
        <v>20.2</v>
      </c>
      <c r="NC50" s="54">
        <v>16.75</v>
      </c>
      <c r="ND50" s="54">
        <v>10.75</v>
      </c>
      <c r="NE50" s="54">
        <v>12.5</v>
      </c>
      <c r="NF50" s="54">
        <v>18</v>
      </c>
      <c r="NG50" s="54">
        <v>10.25</v>
      </c>
      <c r="NH50" s="54">
        <v>8.1999999999999993</v>
      </c>
      <c r="NI50" s="54">
        <v>8.75</v>
      </c>
      <c r="NJ50" s="189">
        <v>9.75</v>
      </c>
      <c r="NK50" s="189">
        <v>10.199999999999999</v>
      </c>
      <c r="NL50" s="54">
        <v>15</v>
      </c>
      <c r="NM50" s="54">
        <v>11.22260015117158</v>
      </c>
      <c r="NN50" s="54">
        <v>22</v>
      </c>
      <c r="NO50" s="54">
        <v>17.25</v>
      </c>
      <c r="NP50" s="54">
        <v>13.5</v>
      </c>
      <c r="NQ50" s="54">
        <v>7</v>
      </c>
      <c r="NR50" s="54">
        <v>10.25</v>
      </c>
      <c r="NS50" s="54">
        <v>9.25</v>
      </c>
      <c r="NT50" s="54">
        <v>6.25</v>
      </c>
      <c r="NU50" s="54">
        <v>6.5</v>
      </c>
      <c r="NV50" s="54">
        <v>9.4</v>
      </c>
      <c r="NW50" s="54">
        <v>15.5</v>
      </c>
      <c r="NX50" s="54">
        <v>11.75</v>
      </c>
      <c r="NY50" s="54">
        <v>17.2</v>
      </c>
      <c r="NZ50" s="65">
        <v>20.5</v>
      </c>
      <c r="OA50" s="65">
        <v>17.25</v>
      </c>
      <c r="OB50" s="63">
        <v>-15.853658536585371</v>
      </c>
      <c r="OC50" s="55">
        <v>0</v>
      </c>
      <c r="OD50" s="125"/>
      <c r="OE50" s="125"/>
      <c r="OF50" s="58"/>
      <c r="OG50" s="19"/>
      <c r="OH50" s="190"/>
      <c r="OI50" s="56"/>
      <c r="OJ50" s="298"/>
      <c r="OK50" s="298"/>
      <c r="OL50" s="299"/>
      <c r="OM50" s="192"/>
      <c r="OO50" s="239"/>
      <c r="OP50" s="58"/>
      <c r="OQ50" s="283"/>
    </row>
    <row r="51" spans="2:408" ht="24.75" customHeight="1">
      <c r="B51" s="59" t="s">
        <v>406</v>
      </c>
      <c r="C51" s="282"/>
      <c r="D51" s="62">
        <v>20.2</v>
      </c>
      <c r="E51" s="62">
        <v>11.5</v>
      </c>
      <c r="F51" s="62">
        <v>6.25</v>
      </c>
      <c r="G51" s="62">
        <v>11.8</v>
      </c>
      <c r="H51" s="62">
        <v>20.75</v>
      </c>
      <c r="I51" s="62">
        <v>24.75</v>
      </c>
      <c r="J51" s="62">
        <v>20.399999999999999</v>
      </c>
      <c r="K51" s="62">
        <v>30.5</v>
      </c>
      <c r="L51" s="62">
        <v>28.5</v>
      </c>
      <c r="M51" s="62">
        <v>35.4</v>
      </c>
      <c r="N51" s="62">
        <v>36.25</v>
      </c>
      <c r="O51" s="62">
        <v>31.4</v>
      </c>
      <c r="P51" s="62">
        <v>20.75</v>
      </c>
      <c r="Q51" s="62">
        <v>15</v>
      </c>
      <c r="R51" s="62">
        <v>18.8</v>
      </c>
      <c r="S51" s="62">
        <v>13.5</v>
      </c>
      <c r="T51" s="62">
        <v>6</v>
      </c>
      <c r="U51" s="62">
        <v>16.75</v>
      </c>
      <c r="V51" s="62">
        <v>16.2</v>
      </c>
      <c r="W51" s="62">
        <v>25</v>
      </c>
      <c r="X51" s="62">
        <v>34.799999999999997</v>
      </c>
      <c r="Y51" s="62">
        <v>25.5</v>
      </c>
      <c r="Z51" s="62">
        <v>30.75</v>
      </c>
      <c r="AA51" s="62">
        <v>37</v>
      </c>
      <c r="AB51" s="62">
        <v>28</v>
      </c>
      <c r="AC51" s="62">
        <v>26</v>
      </c>
      <c r="AD51" s="62">
        <v>16.600000000000001</v>
      </c>
      <c r="AE51" s="62">
        <v>27.75</v>
      </c>
      <c r="AF51" s="62">
        <v>26.75</v>
      </c>
      <c r="AG51" s="62">
        <v>23.25</v>
      </c>
      <c r="AH51" s="62">
        <v>36.25</v>
      </c>
      <c r="AI51" s="62">
        <v>34.25</v>
      </c>
      <c r="AJ51" s="62">
        <v>39.799999999999997</v>
      </c>
      <c r="AK51" s="62">
        <v>53.25</v>
      </c>
      <c r="AL51" s="62">
        <v>53.75</v>
      </c>
      <c r="AM51" s="62">
        <v>33.6</v>
      </c>
      <c r="AN51" s="62">
        <v>37.75</v>
      </c>
      <c r="AO51" s="62">
        <v>19</v>
      </c>
      <c r="AP51" s="62">
        <v>19.399999999999999</v>
      </c>
      <c r="AQ51" s="62">
        <v>22</v>
      </c>
      <c r="AR51" s="62">
        <v>29.6</v>
      </c>
      <c r="AS51" s="62">
        <v>29</v>
      </c>
      <c r="AT51" s="62">
        <v>30.5</v>
      </c>
      <c r="AU51" s="62">
        <v>40.799999999999997</v>
      </c>
      <c r="AV51" s="62">
        <v>54.75</v>
      </c>
      <c r="AW51" s="62">
        <v>50.75</v>
      </c>
      <c r="AX51" s="62">
        <v>41.6</v>
      </c>
      <c r="AY51" s="62">
        <v>42.25</v>
      </c>
      <c r="AZ51" s="62">
        <v>38.799999999999997</v>
      </c>
      <c r="BA51" s="62">
        <v>20.5</v>
      </c>
      <c r="BB51" s="62">
        <v>19.5</v>
      </c>
      <c r="BC51" s="62">
        <v>10</v>
      </c>
      <c r="BD51" s="62">
        <v>28.2</v>
      </c>
      <c r="BE51" s="62">
        <v>34.25</v>
      </c>
      <c r="BF51" s="62">
        <v>29.5</v>
      </c>
      <c r="BG51" s="62">
        <v>35</v>
      </c>
      <c r="BH51" s="62">
        <v>36</v>
      </c>
      <c r="BI51" s="62">
        <v>58.2</v>
      </c>
      <c r="BJ51" s="62">
        <v>44.75</v>
      </c>
      <c r="BK51" s="62">
        <v>40.75</v>
      </c>
      <c r="BL51" s="62"/>
      <c r="BM51" s="62">
        <v>25.8</v>
      </c>
      <c r="BN51" s="62">
        <v>10.25</v>
      </c>
      <c r="BO51" s="62">
        <v>16.25</v>
      </c>
      <c r="BP51" s="62">
        <v>9</v>
      </c>
      <c r="BQ51" s="62">
        <v>23.6</v>
      </c>
      <c r="BR51" s="62">
        <v>18</v>
      </c>
      <c r="BS51" s="62">
        <v>18.2</v>
      </c>
      <c r="BT51" s="62">
        <v>23.75</v>
      </c>
      <c r="BU51" s="62">
        <v>30.75</v>
      </c>
      <c r="BV51" s="62">
        <v>40</v>
      </c>
      <c r="BW51" s="62">
        <v>33.75</v>
      </c>
      <c r="BX51" s="62">
        <v>27.75</v>
      </c>
      <c r="BY51" s="62"/>
      <c r="BZ51" s="62">
        <v>13.5</v>
      </c>
      <c r="CA51" s="58">
        <v>22.25</v>
      </c>
      <c r="CB51" s="48">
        <v>26</v>
      </c>
      <c r="CC51" s="61">
        <v>20.8</v>
      </c>
      <c r="CD51" s="58">
        <v>14.5</v>
      </c>
      <c r="CE51" s="61">
        <v>16.5</v>
      </c>
      <c r="CF51" s="58">
        <v>19.399999999999999</v>
      </c>
      <c r="CG51" s="61">
        <v>30.75</v>
      </c>
      <c r="CH51" s="58">
        <v>36</v>
      </c>
      <c r="CI51" s="61">
        <v>27</v>
      </c>
      <c r="CJ51" s="58">
        <v>21.75</v>
      </c>
      <c r="CK51" s="61">
        <v>39.6</v>
      </c>
      <c r="CL51" s="61">
        <v>34.5</v>
      </c>
      <c r="CM51" s="61">
        <v>13.5</v>
      </c>
      <c r="CN51" s="61">
        <v>9.8000000000000007</v>
      </c>
      <c r="CO51" s="61">
        <v>7</v>
      </c>
      <c r="CP51" s="58">
        <v>21.4</v>
      </c>
      <c r="CQ51" s="61">
        <v>21.25</v>
      </c>
      <c r="CR51" s="58">
        <v>22</v>
      </c>
      <c r="CS51" s="61">
        <v>18.75</v>
      </c>
      <c r="CT51" s="58">
        <v>28.2</v>
      </c>
      <c r="CU51" s="48">
        <v>40.666666666666664</v>
      </c>
      <c r="CV51" s="61">
        <v>34.25</v>
      </c>
      <c r="CW51" s="61">
        <v>16.600000000000001</v>
      </c>
      <c r="CX51" s="61">
        <v>17.5</v>
      </c>
      <c r="CY51" s="48">
        <v>22.75</v>
      </c>
      <c r="CZ51" s="48">
        <v>15.4</v>
      </c>
      <c r="DA51" s="48">
        <v>4.5</v>
      </c>
      <c r="DB51" s="48">
        <v>6.8</v>
      </c>
      <c r="DC51" s="48">
        <v>14.5</v>
      </c>
      <c r="DD51" s="48">
        <v>18</v>
      </c>
      <c r="DE51" s="61">
        <v>25.4</v>
      </c>
      <c r="DF51" s="61">
        <v>29.25</v>
      </c>
      <c r="DG51" s="61">
        <v>37.5</v>
      </c>
      <c r="DH51" s="61">
        <v>34.200000000000003</v>
      </c>
      <c r="DI51" s="61">
        <v>31</v>
      </c>
      <c r="DJ51" s="48"/>
      <c r="DK51" s="48">
        <v>7.75</v>
      </c>
      <c r="DL51" s="48">
        <v>4</v>
      </c>
      <c r="DM51" s="48">
        <v>13.4</v>
      </c>
      <c r="DN51" s="61">
        <v>13.25</v>
      </c>
      <c r="DO51" s="58">
        <v>10.6</v>
      </c>
      <c r="DP51" s="48">
        <v>7.25</v>
      </c>
      <c r="DQ51" s="48">
        <v>16.5</v>
      </c>
      <c r="DR51" s="48">
        <v>17.600000000000001</v>
      </c>
      <c r="DS51" s="48">
        <v>25</v>
      </c>
      <c r="DT51" s="48">
        <v>30.6</v>
      </c>
      <c r="DU51" s="48">
        <v>25.5</v>
      </c>
      <c r="DV51" s="61">
        <v>19.5</v>
      </c>
      <c r="DW51" s="58">
        <v>12.2</v>
      </c>
      <c r="DX51" s="48">
        <v>10.5</v>
      </c>
      <c r="DY51" s="48">
        <v>15.25</v>
      </c>
      <c r="DZ51" s="48">
        <v>6.75</v>
      </c>
      <c r="EA51" s="61">
        <v>8</v>
      </c>
      <c r="EB51" s="48">
        <v>16</v>
      </c>
      <c r="EC51" s="48">
        <v>16.75</v>
      </c>
      <c r="ED51" s="48">
        <v>18.600000000000001</v>
      </c>
      <c r="EE51" s="61">
        <v>18.25</v>
      </c>
      <c r="EF51" s="61">
        <v>31</v>
      </c>
      <c r="EG51" s="61">
        <v>35.75</v>
      </c>
      <c r="EH51" s="48">
        <v>27.4</v>
      </c>
      <c r="EI51" s="48">
        <v>10</v>
      </c>
      <c r="EJ51" s="48">
        <v>4.5</v>
      </c>
      <c r="EK51" s="48">
        <v>16.5</v>
      </c>
      <c r="EL51" s="48">
        <v>6</v>
      </c>
      <c r="EM51" s="48">
        <v>5.5</v>
      </c>
      <c r="EN51" s="48">
        <v>9.5</v>
      </c>
      <c r="EO51" s="48">
        <v>19.399999999999999</v>
      </c>
      <c r="EP51" s="48">
        <v>22</v>
      </c>
      <c r="EQ51" s="48">
        <v>25.5</v>
      </c>
      <c r="ER51" s="61">
        <v>33.799999999999997</v>
      </c>
      <c r="ES51" s="48">
        <v>27.75</v>
      </c>
      <c r="ET51" s="48">
        <v>30.6</v>
      </c>
      <c r="EU51" s="48">
        <v>17.5</v>
      </c>
      <c r="EV51" s="48">
        <v>12</v>
      </c>
      <c r="EW51" s="48">
        <v>9</v>
      </c>
      <c r="EX51" s="48">
        <v>3.6</v>
      </c>
      <c r="EY51" s="48">
        <v>12.25</v>
      </c>
      <c r="EZ51" s="61">
        <v>14.75</v>
      </c>
      <c r="FA51" s="61">
        <v>16.600000000000001</v>
      </c>
      <c r="FB51" s="48">
        <v>18.5</v>
      </c>
      <c r="FC51" s="61">
        <v>20.6</v>
      </c>
      <c r="FD51" s="48">
        <v>32</v>
      </c>
      <c r="FE51" s="48">
        <v>26</v>
      </c>
      <c r="FF51" s="48">
        <v>17.8</v>
      </c>
      <c r="FG51" s="48">
        <v>13</v>
      </c>
      <c r="FH51" s="48">
        <v>9.5</v>
      </c>
      <c r="FI51" s="48">
        <v>2.2000000000000002</v>
      </c>
      <c r="FJ51" s="48">
        <v>12.5</v>
      </c>
      <c r="FK51" s="48">
        <v>11.25</v>
      </c>
      <c r="FL51" s="48">
        <v>12.4</v>
      </c>
      <c r="FM51" s="48">
        <v>17.5</v>
      </c>
      <c r="FN51" s="48">
        <v>14.5</v>
      </c>
      <c r="FO51" s="48">
        <v>28.2</v>
      </c>
      <c r="FP51" s="48">
        <v>27.75</v>
      </c>
      <c r="FQ51" s="48">
        <v>30</v>
      </c>
      <c r="FR51" s="61">
        <v>20</v>
      </c>
      <c r="FS51" s="48">
        <v>15</v>
      </c>
      <c r="FT51" s="48">
        <v>13</v>
      </c>
      <c r="FU51" s="61">
        <v>7.8</v>
      </c>
      <c r="FV51" s="48">
        <v>7.25</v>
      </c>
      <c r="FW51" s="48">
        <v>10.75</v>
      </c>
      <c r="FX51" s="48">
        <v>10.6</v>
      </c>
      <c r="FY51" s="48">
        <v>15.75</v>
      </c>
      <c r="FZ51" s="48">
        <v>26.6</v>
      </c>
      <c r="GA51" s="48">
        <v>41</v>
      </c>
      <c r="GB51" s="48">
        <v>38.25</v>
      </c>
      <c r="GC51" s="48">
        <v>31.2</v>
      </c>
      <c r="GD51" s="48">
        <v>25.5</v>
      </c>
      <c r="GE51" s="48"/>
      <c r="GF51" s="55">
        <v>15.201388888888891</v>
      </c>
      <c r="GG51" s="55">
        <v>38.725000000000001</v>
      </c>
      <c r="GH51" s="54">
        <v>27</v>
      </c>
      <c r="GI51" s="54">
        <v>22.6</v>
      </c>
      <c r="GJ51" s="54">
        <v>21.5</v>
      </c>
      <c r="GK51" s="54">
        <v>20.5</v>
      </c>
      <c r="GL51" s="54">
        <v>20.6</v>
      </c>
      <c r="GM51" s="65">
        <v>20.5</v>
      </c>
      <c r="GN51" s="54">
        <v>14.5</v>
      </c>
      <c r="GO51" s="54">
        <v>37</v>
      </c>
      <c r="GP51" s="65">
        <v>42</v>
      </c>
      <c r="GQ51" s="54">
        <v>40.4</v>
      </c>
      <c r="GR51" s="65">
        <v>33.75</v>
      </c>
      <c r="GS51" s="54">
        <v>30.5</v>
      </c>
      <c r="GT51" s="65">
        <v>26.25</v>
      </c>
      <c r="GU51" s="54">
        <v>19</v>
      </c>
      <c r="GV51" s="54">
        <v>25.75</v>
      </c>
      <c r="GW51" s="54">
        <v>18</v>
      </c>
      <c r="GX51" s="54">
        <v>13.6</v>
      </c>
      <c r="GY51" s="54">
        <v>10.5</v>
      </c>
      <c r="GZ51" s="65">
        <v>26.6</v>
      </c>
      <c r="HA51" s="65">
        <v>31.25</v>
      </c>
      <c r="HB51" s="65">
        <v>24</v>
      </c>
      <c r="HC51" s="65">
        <v>33.200000000000003</v>
      </c>
      <c r="HD51" s="65">
        <v>33.5</v>
      </c>
      <c r="HE51" s="65">
        <v>20</v>
      </c>
      <c r="HF51" s="54">
        <v>19.666666666666668</v>
      </c>
      <c r="HG51" s="54">
        <v>13</v>
      </c>
      <c r="HH51" s="54">
        <v>1.25</v>
      </c>
      <c r="HI51" s="54">
        <v>5.6</v>
      </c>
      <c r="HJ51" s="54">
        <v>6.25</v>
      </c>
      <c r="HK51" s="54">
        <v>11.5</v>
      </c>
      <c r="HL51" s="54">
        <v>10</v>
      </c>
      <c r="HM51" s="54">
        <v>18.5</v>
      </c>
      <c r="HN51" s="54">
        <v>23.25</v>
      </c>
      <c r="HO51" s="54">
        <v>26.4</v>
      </c>
      <c r="HP51" s="54">
        <v>22.5</v>
      </c>
      <c r="HQ51" s="54">
        <v>24.5</v>
      </c>
      <c r="HR51" s="54">
        <v>18</v>
      </c>
      <c r="HS51" s="54">
        <v>20</v>
      </c>
      <c r="HT51" s="54">
        <v>6.75</v>
      </c>
      <c r="HU51" s="54">
        <v>16</v>
      </c>
      <c r="HV51" s="54">
        <v>12</v>
      </c>
      <c r="HW51" s="54">
        <v>17.25</v>
      </c>
      <c r="HX51" s="54">
        <v>18.2</v>
      </c>
      <c r="HY51" s="54">
        <v>33.75</v>
      </c>
      <c r="HZ51" s="54">
        <v>26.4</v>
      </c>
      <c r="IA51" s="54">
        <v>37.75</v>
      </c>
      <c r="IB51" s="54">
        <v>28.5</v>
      </c>
      <c r="IC51" s="54">
        <v>14.5</v>
      </c>
      <c r="ID51" s="54">
        <v>22</v>
      </c>
      <c r="IE51" s="54">
        <v>10.5</v>
      </c>
      <c r="IF51" s="54">
        <v>18</v>
      </c>
      <c r="IG51" s="54">
        <v>10</v>
      </c>
      <c r="IH51" s="65">
        <v>8.75</v>
      </c>
      <c r="II51" s="54">
        <v>9.8000000000000007</v>
      </c>
      <c r="IJ51" s="54">
        <v>20</v>
      </c>
      <c r="IK51" s="54">
        <v>23.8</v>
      </c>
      <c r="IL51" s="54">
        <v>22.5</v>
      </c>
      <c r="IM51" s="54">
        <v>22</v>
      </c>
      <c r="IN51" s="54">
        <v>16.600000000000001</v>
      </c>
      <c r="IO51" s="54">
        <v>11.5</v>
      </c>
      <c r="IP51" s="54">
        <v>3</v>
      </c>
      <c r="IQ51" s="54">
        <v>4.5</v>
      </c>
      <c r="IR51" s="65">
        <v>7.75</v>
      </c>
      <c r="IS51" s="65">
        <v>15.25</v>
      </c>
      <c r="IT51" s="65">
        <v>15.2</v>
      </c>
      <c r="IU51" s="65">
        <v>17</v>
      </c>
      <c r="IV51" s="65">
        <v>13.8</v>
      </c>
      <c r="IW51" s="65">
        <v>27.5</v>
      </c>
      <c r="IX51" s="65">
        <v>26.75</v>
      </c>
      <c r="IY51" s="65">
        <v>49.8</v>
      </c>
      <c r="IZ51" s="65">
        <v>32.25</v>
      </c>
      <c r="JA51" s="65">
        <v>32.666666666666664</v>
      </c>
      <c r="JB51" s="65">
        <v>13.25</v>
      </c>
      <c r="JC51" s="65">
        <v>4.25</v>
      </c>
      <c r="JD51" s="65">
        <v>28</v>
      </c>
      <c r="JE51" s="65">
        <v>6.5</v>
      </c>
      <c r="JF51" s="65">
        <v>23.8</v>
      </c>
      <c r="JG51" s="65">
        <v>20.75</v>
      </c>
      <c r="JH51" s="65">
        <v>23.4</v>
      </c>
      <c r="JI51" s="65">
        <v>67</v>
      </c>
      <c r="JJ51" s="65">
        <v>74.5</v>
      </c>
      <c r="JK51" s="65">
        <v>86</v>
      </c>
      <c r="JL51" s="65">
        <v>56.75</v>
      </c>
      <c r="JM51" s="65">
        <v>60.5</v>
      </c>
      <c r="JN51" s="65">
        <v>26</v>
      </c>
      <c r="JO51" s="65">
        <v>9.25</v>
      </c>
      <c r="JP51" s="65">
        <v>10</v>
      </c>
      <c r="JQ51" s="65">
        <v>14.4</v>
      </c>
      <c r="JR51" s="54">
        <v>17</v>
      </c>
      <c r="JS51" s="54">
        <v>15.5</v>
      </c>
      <c r="JT51" s="54">
        <v>35</v>
      </c>
      <c r="JU51" s="54">
        <v>37.25</v>
      </c>
      <c r="JV51" s="65">
        <v>51</v>
      </c>
      <c r="JW51" s="54">
        <v>51.4</v>
      </c>
      <c r="JX51" s="54">
        <v>36.25</v>
      </c>
      <c r="JY51" s="65">
        <v>51</v>
      </c>
      <c r="JZ51" s="64">
        <v>39</v>
      </c>
      <c r="KA51" s="54">
        <v>22.75</v>
      </c>
      <c r="KB51" s="54">
        <v>21.6</v>
      </c>
      <c r="KC51" s="54">
        <v>8.75</v>
      </c>
      <c r="KD51" s="54">
        <v>4.8</v>
      </c>
      <c r="KE51" s="54">
        <v>24.75</v>
      </c>
      <c r="KF51" s="54">
        <v>32</v>
      </c>
      <c r="KG51" s="54">
        <v>43.2</v>
      </c>
      <c r="KH51" s="54">
        <v>33.25</v>
      </c>
      <c r="KI51" s="54">
        <v>48</v>
      </c>
      <c r="KJ51" s="54">
        <v>45.8</v>
      </c>
      <c r="KK51" s="54">
        <v>30.666666666666668</v>
      </c>
      <c r="KL51" s="54">
        <v>19.75</v>
      </c>
      <c r="KM51" s="54">
        <v>18.75</v>
      </c>
      <c r="KN51" s="54">
        <v>21</v>
      </c>
      <c r="KO51" s="54">
        <v>14</v>
      </c>
      <c r="KP51" s="54">
        <v>17</v>
      </c>
      <c r="KQ51" s="54">
        <v>15</v>
      </c>
      <c r="KR51" s="54">
        <v>26</v>
      </c>
      <c r="KS51" s="54">
        <v>45</v>
      </c>
      <c r="KT51" s="54">
        <v>53</v>
      </c>
      <c r="KU51" s="65">
        <v>54</v>
      </c>
      <c r="KV51" s="54">
        <v>55</v>
      </c>
      <c r="KW51" s="54">
        <v>42</v>
      </c>
      <c r="KX51" s="54">
        <v>31</v>
      </c>
      <c r="KY51" s="54">
        <v>26</v>
      </c>
      <c r="KZ51" s="54">
        <v>13</v>
      </c>
      <c r="LA51" s="54">
        <v>25</v>
      </c>
      <c r="LB51" s="54">
        <v>18</v>
      </c>
      <c r="LC51" s="54">
        <v>29</v>
      </c>
      <c r="LD51" s="65">
        <v>31</v>
      </c>
      <c r="LE51" s="54">
        <v>49</v>
      </c>
      <c r="LF51" s="65">
        <v>56</v>
      </c>
      <c r="LG51" s="64">
        <v>54</v>
      </c>
      <c r="LH51" s="54">
        <v>36</v>
      </c>
      <c r="LI51" s="65">
        <v>27</v>
      </c>
      <c r="LJ51" s="64">
        <v>16</v>
      </c>
      <c r="LK51" s="54">
        <v>7</v>
      </c>
      <c r="LL51" s="54">
        <v>7</v>
      </c>
      <c r="LM51" s="54">
        <v>11</v>
      </c>
      <c r="LN51" s="65">
        <v>12</v>
      </c>
      <c r="LO51" s="54">
        <v>16</v>
      </c>
      <c r="LP51" s="54">
        <v>21</v>
      </c>
      <c r="LQ51" s="54">
        <v>23</v>
      </c>
      <c r="LR51" s="54">
        <v>37</v>
      </c>
      <c r="LS51" s="54">
        <v>43.75</v>
      </c>
      <c r="LT51" s="54">
        <v>45.25</v>
      </c>
      <c r="LU51" s="54">
        <v>27.75</v>
      </c>
      <c r="LV51" s="54">
        <v>21.25</v>
      </c>
      <c r="LW51" s="54">
        <v>9</v>
      </c>
      <c r="LX51" s="54">
        <v>3.5</v>
      </c>
      <c r="LY51" s="54">
        <v>10</v>
      </c>
      <c r="LZ51" s="54">
        <v>12.8</v>
      </c>
      <c r="MA51" s="54">
        <v>11</v>
      </c>
      <c r="MB51" s="54">
        <v>7.6</v>
      </c>
      <c r="MC51" s="54">
        <v>24</v>
      </c>
      <c r="MD51" s="54">
        <v>32.5</v>
      </c>
      <c r="ME51" s="54">
        <v>30.6</v>
      </c>
      <c r="MF51" s="54">
        <v>21</v>
      </c>
      <c r="MG51" s="54">
        <v>15.25</v>
      </c>
      <c r="MH51" s="54">
        <v>15</v>
      </c>
      <c r="MI51" s="54">
        <v>18.75</v>
      </c>
      <c r="MJ51" s="54">
        <v>12.5</v>
      </c>
      <c r="MK51" s="54">
        <v>14.2</v>
      </c>
      <c r="ML51" s="65">
        <v>25.25</v>
      </c>
      <c r="MM51" s="54">
        <v>25.75</v>
      </c>
      <c r="MN51" s="65">
        <v>24.8</v>
      </c>
      <c r="MO51" s="54">
        <v>25.75</v>
      </c>
      <c r="MP51" s="54">
        <v>35.5</v>
      </c>
      <c r="MQ51" s="54">
        <v>40.6</v>
      </c>
      <c r="MR51" s="54">
        <v>33</v>
      </c>
      <c r="MS51" s="54">
        <v>24</v>
      </c>
      <c r="MT51" s="54">
        <v>26.833333333333332</v>
      </c>
      <c r="MU51" s="54">
        <v>19</v>
      </c>
      <c r="MV51" s="54">
        <v>18</v>
      </c>
      <c r="MW51" s="54">
        <v>19</v>
      </c>
      <c r="MX51" s="54">
        <v>21</v>
      </c>
      <c r="MY51" s="54">
        <v>18.5</v>
      </c>
      <c r="MZ51" s="54">
        <v>20.25</v>
      </c>
      <c r="NA51" s="54">
        <v>32.25</v>
      </c>
      <c r="NB51" s="54">
        <v>47.8</v>
      </c>
      <c r="NC51" s="54">
        <v>53</v>
      </c>
      <c r="ND51" s="54">
        <v>54.25</v>
      </c>
      <c r="NE51" s="54">
        <v>21.5</v>
      </c>
      <c r="NF51" s="54">
        <v>15.333333333333334</v>
      </c>
      <c r="NG51" s="54">
        <v>16</v>
      </c>
      <c r="NH51" s="54">
        <v>17.399999999999999</v>
      </c>
      <c r="NI51" s="54">
        <v>13</v>
      </c>
      <c r="NJ51" s="54">
        <v>14</v>
      </c>
      <c r="NK51" s="54">
        <v>9.6</v>
      </c>
      <c r="NL51" s="54">
        <v>17.5</v>
      </c>
      <c r="NM51" s="54">
        <v>24.385865457294027</v>
      </c>
      <c r="NN51" s="54">
        <v>31.2</v>
      </c>
      <c r="NO51" s="54">
        <v>40.5</v>
      </c>
      <c r="NP51" s="54">
        <v>31</v>
      </c>
      <c r="NQ51" s="54">
        <v>16.75</v>
      </c>
      <c r="NR51" s="54">
        <v>14.75</v>
      </c>
      <c r="NS51" s="54">
        <v>10.25</v>
      </c>
      <c r="NT51" s="54">
        <v>6.75</v>
      </c>
      <c r="NU51" s="54">
        <v>9.25</v>
      </c>
      <c r="NV51" s="54">
        <v>5.2</v>
      </c>
      <c r="NW51" s="54">
        <v>12</v>
      </c>
      <c r="NX51" s="54">
        <v>18.25</v>
      </c>
      <c r="NY51" s="54">
        <v>28.4</v>
      </c>
      <c r="NZ51" s="65">
        <v>36.25</v>
      </c>
      <c r="OA51" s="65">
        <v>26</v>
      </c>
      <c r="OB51" s="63">
        <v>-28.275862068965523</v>
      </c>
      <c r="OC51" s="55">
        <v>-35.802469135802468</v>
      </c>
      <c r="OD51" s="125"/>
      <c r="OE51" s="125"/>
      <c r="OF51" s="58"/>
      <c r="OG51" s="19"/>
      <c r="OH51" s="190"/>
      <c r="OI51" s="56"/>
      <c r="OJ51" s="298"/>
      <c r="OK51" s="298"/>
      <c r="OL51" s="299"/>
      <c r="OM51" s="192"/>
      <c r="OO51" s="239"/>
      <c r="OP51" s="58"/>
      <c r="OQ51" s="283"/>
    </row>
    <row r="52" spans="2:408" ht="24.75" customHeight="1">
      <c r="B52" s="59" t="s">
        <v>407</v>
      </c>
      <c r="C52" s="282"/>
      <c r="D52" s="62">
        <v>6.8</v>
      </c>
      <c r="E52" s="62">
        <v>5.25</v>
      </c>
      <c r="F52" s="62">
        <v>7.75</v>
      </c>
      <c r="G52" s="62">
        <v>11.6</v>
      </c>
      <c r="H52" s="62">
        <v>11.25</v>
      </c>
      <c r="I52" s="62">
        <v>12.5</v>
      </c>
      <c r="J52" s="62">
        <v>15.8</v>
      </c>
      <c r="K52" s="62">
        <v>21.75</v>
      </c>
      <c r="L52" s="62">
        <v>15.75</v>
      </c>
      <c r="M52" s="62">
        <v>12.8</v>
      </c>
      <c r="N52" s="62">
        <v>10.25</v>
      </c>
      <c r="O52" s="62">
        <v>12.8</v>
      </c>
      <c r="P52" s="62">
        <v>9.25</v>
      </c>
      <c r="Q52" s="62">
        <v>9</v>
      </c>
      <c r="R52" s="62">
        <v>10.199999999999999</v>
      </c>
      <c r="S52" s="62">
        <v>9.75</v>
      </c>
      <c r="T52" s="62">
        <v>14.5</v>
      </c>
      <c r="U52" s="62">
        <v>15.75</v>
      </c>
      <c r="V52" s="62">
        <v>7.2</v>
      </c>
      <c r="W52" s="62">
        <v>21</v>
      </c>
      <c r="X52" s="62">
        <v>17.399999999999999</v>
      </c>
      <c r="Y52" s="62">
        <v>13.25</v>
      </c>
      <c r="Z52" s="62">
        <v>10.75</v>
      </c>
      <c r="AA52" s="62">
        <v>12.4</v>
      </c>
      <c r="AB52" s="62">
        <v>11.75</v>
      </c>
      <c r="AC52" s="62">
        <v>11</v>
      </c>
      <c r="AD52" s="62">
        <v>15.4</v>
      </c>
      <c r="AE52" s="62">
        <v>11.75</v>
      </c>
      <c r="AF52" s="62">
        <v>9.5</v>
      </c>
      <c r="AG52" s="62">
        <v>15.75</v>
      </c>
      <c r="AH52" s="62">
        <v>24.75</v>
      </c>
      <c r="AI52" s="62">
        <v>17.25</v>
      </c>
      <c r="AJ52" s="62">
        <v>17.8</v>
      </c>
      <c r="AK52" s="62">
        <v>16.25</v>
      </c>
      <c r="AL52" s="62">
        <v>8</v>
      </c>
      <c r="AM52" s="62">
        <v>6.8</v>
      </c>
      <c r="AN52" s="62">
        <v>7.25</v>
      </c>
      <c r="AO52" s="62">
        <v>7.25</v>
      </c>
      <c r="AP52" s="62">
        <v>10.199999999999999</v>
      </c>
      <c r="AQ52" s="62">
        <v>15.75</v>
      </c>
      <c r="AR52" s="62">
        <v>12.2</v>
      </c>
      <c r="AS52" s="62">
        <v>14</v>
      </c>
      <c r="AT52" s="62">
        <v>12.25</v>
      </c>
      <c r="AU52" s="62">
        <v>17.399999999999999</v>
      </c>
      <c r="AV52" s="62">
        <v>18.25</v>
      </c>
      <c r="AW52" s="62">
        <v>17</v>
      </c>
      <c r="AX52" s="62">
        <v>10.8</v>
      </c>
      <c r="AY52" s="62">
        <v>7.75</v>
      </c>
      <c r="AZ52" s="62">
        <v>6.4</v>
      </c>
      <c r="BA52" s="62">
        <v>6</v>
      </c>
      <c r="BB52" s="62">
        <v>6.75</v>
      </c>
      <c r="BC52" s="62">
        <v>12.25</v>
      </c>
      <c r="BD52" s="62">
        <v>10.4</v>
      </c>
      <c r="BE52" s="62">
        <v>11.75</v>
      </c>
      <c r="BF52" s="62">
        <v>11.25</v>
      </c>
      <c r="BG52" s="62">
        <v>19</v>
      </c>
      <c r="BH52" s="62">
        <v>16.5</v>
      </c>
      <c r="BI52" s="62">
        <v>14.6</v>
      </c>
      <c r="BJ52" s="62">
        <v>11.75</v>
      </c>
      <c r="BK52" s="62">
        <v>9.75</v>
      </c>
      <c r="BL52" s="62"/>
      <c r="BM52" s="62">
        <v>6.8</v>
      </c>
      <c r="BN52" s="62">
        <v>6.75</v>
      </c>
      <c r="BO52" s="62">
        <v>7.25</v>
      </c>
      <c r="BP52" s="62">
        <v>8.5</v>
      </c>
      <c r="BQ52" s="62">
        <v>9.1999999999999993</v>
      </c>
      <c r="BR52" s="62">
        <v>8.5</v>
      </c>
      <c r="BS52" s="62">
        <v>13</v>
      </c>
      <c r="BT52" s="62">
        <v>12.5</v>
      </c>
      <c r="BU52" s="62">
        <v>11.25</v>
      </c>
      <c r="BV52" s="62">
        <v>10.8</v>
      </c>
      <c r="BW52" s="62">
        <v>8</v>
      </c>
      <c r="BX52" s="62">
        <v>4.25</v>
      </c>
      <c r="BY52" s="62"/>
      <c r="BZ52" s="62">
        <v>4.5</v>
      </c>
      <c r="CA52" s="58">
        <v>4.25</v>
      </c>
      <c r="CB52" s="48">
        <v>6.75</v>
      </c>
      <c r="CC52" s="61">
        <v>7</v>
      </c>
      <c r="CD52" s="58">
        <v>7.25</v>
      </c>
      <c r="CE52" s="61">
        <v>8.25</v>
      </c>
      <c r="CF52" s="58">
        <v>12.6</v>
      </c>
      <c r="CG52" s="61">
        <v>6.75</v>
      </c>
      <c r="CH52" s="58">
        <v>10</v>
      </c>
      <c r="CI52" s="61">
        <v>8.6</v>
      </c>
      <c r="CJ52" s="58">
        <v>11.75</v>
      </c>
      <c r="CK52" s="61">
        <v>9.6</v>
      </c>
      <c r="CL52" s="61">
        <v>6</v>
      </c>
      <c r="CM52" s="61">
        <v>6.25</v>
      </c>
      <c r="CN52" s="61">
        <v>6.4</v>
      </c>
      <c r="CO52" s="61">
        <v>9.5</v>
      </c>
      <c r="CP52" s="58">
        <v>8.6</v>
      </c>
      <c r="CQ52" s="61">
        <v>10.5</v>
      </c>
      <c r="CR52" s="58">
        <v>12.75</v>
      </c>
      <c r="CS52" s="61">
        <v>12.5</v>
      </c>
      <c r="CT52" s="58">
        <v>10.4</v>
      </c>
      <c r="CU52" s="48">
        <v>9.3333333333333339</v>
      </c>
      <c r="CV52" s="61">
        <v>8.75</v>
      </c>
      <c r="CW52" s="61">
        <v>6.4</v>
      </c>
      <c r="CX52" s="61">
        <v>7.5</v>
      </c>
      <c r="CY52" s="48">
        <v>8.25</v>
      </c>
      <c r="CZ52" s="48">
        <v>5.4</v>
      </c>
      <c r="DA52" s="48">
        <v>8.75</v>
      </c>
      <c r="DB52" s="48">
        <v>9.4</v>
      </c>
      <c r="DC52" s="48">
        <v>12.5</v>
      </c>
      <c r="DD52" s="48">
        <v>10</v>
      </c>
      <c r="DE52" s="61">
        <v>10.4</v>
      </c>
      <c r="DF52" s="61">
        <v>12.75</v>
      </c>
      <c r="DG52" s="61">
        <v>11.5</v>
      </c>
      <c r="DH52" s="61">
        <v>10.199999999999999</v>
      </c>
      <c r="DI52" s="61">
        <v>6.75</v>
      </c>
      <c r="DJ52" s="48"/>
      <c r="DK52" s="48">
        <v>4.75</v>
      </c>
      <c r="DL52" s="48">
        <v>4.75</v>
      </c>
      <c r="DM52" s="48">
        <v>5.6</v>
      </c>
      <c r="DN52" s="61">
        <v>8.25</v>
      </c>
      <c r="DO52" s="58">
        <v>4.5999999999999996</v>
      </c>
      <c r="DP52" s="48">
        <v>9</v>
      </c>
      <c r="DQ52" s="48">
        <v>7.25</v>
      </c>
      <c r="DR52" s="48">
        <v>11.2</v>
      </c>
      <c r="DS52" s="48">
        <v>10.75</v>
      </c>
      <c r="DT52" s="48">
        <v>8.4</v>
      </c>
      <c r="DU52" s="48">
        <v>7.25</v>
      </c>
      <c r="DV52" s="61">
        <v>5</v>
      </c>
      <c r="DW52" s="58">
        <v>7.2</v>
      </c>
      <c r="DX52" s="48">
        <v>7.75</v>
      </c>
      <c r="DY52" s="48">
        <v>7.5</v>
      </c>
      <c r="DZ52" s="48">
        <v>7</v>
      </c>
      <c r="EA52" s="61">
        <v>10.6</v>
      </c>
      <c r="EB52" s="48">
        <v>15</v>
      </c>
      <c r="EC52" s="48">
        <v>15</v>
      </c>
      <c r="ED52" s="48">
        <v>12.6</v>
      </c>
      <c r="EE52" s="61">
        <v>13.75</v>
      </c>
      <c r="EF52" s="61">
        <v>7.8</v>
      </c>
      <c r="EG52" s="61">
        <v>7.25</v>
      </c>
      <c r="EH52" s="48">
        <v>10.199999999999999</v>
      </c>
      <c r="EI52" s="48">
        <v>3.75</v>
      </c>
      <c r="EJ52" s="48">
        <v>7</v>
      </c>
      <c r="EK52" s="48">
        <v>7</v>
      </c>
      <c r="EL52" s="48">
        <v>5.8</v>
      </c>
      <c r="EM52" s="48">
        <v>8.75</v>
      </c>
      <c r="EN52" s="48">
        <v>9</v>
      </c>
      <c r="EO52" s="48">
        <v>9</v>
      </c>
      <c r="EP52" s="48">
        <v>12</v>
      </c>
      <c r="EQ52" s="48">
        <v>11.5</v>
      </c>
      <c r="ER52" s="61">
        <v>13</v>
      </c>
      <c r="ES52" s="48">
        <v>6.75</v>
      </c>
      <c r="ET52" s="48">
        <v>12.2</v>
      </c>
      <c r="EU52" s="48">
        <v>5</v>
      </c>
      <c r="EV52" s="48">
        <v>4.5</v>
      </c>
      <c r="EW52" s="48">
        <v>5.5</v>
      </c>
      <c r="EX52" s="48">
        <v>7.6</v>
      </c>
      <c r="EY52" s="48">
        <v>11.75</v>
      </c>
      <c r="EZ52" s="61">
        <v>25.5</v>
      </c>
      <c r="FA52" s="61">
        <v>16.399999999999999</v>
      </c>
      <c r="FB52" s="48">
        <v>23.5</v>
      </c>
      <c r="FC52" s="61">
        <v>18</v>
      </c>
      <c r="FD52" s="48">
        <v>11.25</v>
      </c>
      <c r="FE52" s="48">
        <v>11</v>
      </c>
      <c r="FF52" s="48">
        <v>8</v>
      </c>
      <c r="FG52" s="48">
        <v>11</v>
      </c>
      <c r="FH52" s="48">
        <v>6.75</v>
      </c>
      <c r="FI52" s="48">
        <v>14.4</v>
      </c>
      <c r="FJ52" s="48">
        <v>11</v>
      </c>
      <c r="FK52" s="48">
        <v>11.75</v>
      </c>
      <c r="FL52" s="48">
        <v>17.399999999999999</v>
      </c>
      <c r="FM52" s="48">
        <v>25.25</v>
      </c>
      <c r="FN52" s="48">
        <v>19</v>
      </c>
      <c r="FO52" s="48">
        <v>19.8</v>
      </c>
      <c r="FP52" s="48">
        <v>12.5</v>
      </c>
      <c r="FQ52" s="48">
        <v>6.25</v>
      </c>
      <c r="FR52" s="61">
        <v>7.6</v>
      </c>
      <c r="FS52" s="48">
        <v>5.75</v>
      </c>
      <c r="FT52" s="48">
        <v>6.25</v>
      </c>
      <c r="FU52" s="61">
        <v>11.2</v>
      </c>
      <c r="FV52" s="48">
        <v>10.5</v>
      </c>
      <c r="FW52" s="48">
        <v>15.5</v>
      </c>
      <c r="FX52" s="48">
        <v>13.6</v>
      </c>
      <c r="FY52" s="48">
        <v>15.75</v>
      </c>
      <c r="FZ52" s="48">
        <v>21</v>
      </c>
      <c r="GA52" s="48">
        <v>22.25</v>
      </c>
      <c r="GB52" s="48">
        <v>16.75</v>
      </c>
      <c r="GC52" s="48">
        <v>15.4</v>
      </c>
      <c r="GD52" s="48">
        <v>10.25</v>
      </c>
      <c r="GE52" s="48"/>
      <c r="GF52" s="55">
        <v>8.8236111111111111</v>
      </c>
      <c r="GG52" s="55">
        <v>13.058333333333335</v>
      </c>
      <c r="GH52" s="54">
        <v>12.25</v>
      </c>
      <c r="GI52" s="54">
        <v>11.2</v>
      </c>
      <c r="GJ52" s="54">
        <v>11.75</v>
      </c>
      <c r="GK52" s="54">
        <v>14.25</v>
      </c>
      <c r="GL52" s="54">
        <v>17.600000000000001</v>
      </c>
      <c r="GM52" s="65">
        <v>18</v>
      </c>
      <c r="GN52" s="54">
        <v>21.75</v>
      </c>
      <c r="GO52" s="54">
        <v>20.6</v>
      </c>
      <c r="GP52" s="65">
        <v>16.5</v>
      </c>
      <c r="GQ52" s="54">
        <v>16.399999999999999</v>
      </c>
      <c r="GR52" s="65">
        <v>6.75</v>
      </c>
      <c r="GS52" s="54">
        <v>6.75</v>
      </c>
      <c r="GT52" s="65">
        <v>8.75</v>
      </c>
      <c r="GU52" s="54">
        <v>12</v>
      </c>
      <c r="GV52" s="54">
        <v>14.75</v>
      </c>
      <c r="GW52" s="54">
        <v>6.25</v>
      </c>
      <c r="GX52" s="54">
        <v>13.8</v>
      </c>
      <c r="GY52" s="54">
        <v>10.5</v>
      </c>
      <c r="GZ52" s="65">
        <v>16.600000000000001</v>
      </c>
      <c r="HA52" s="65">
        <v>13.25</v>
      </c>
      <c r="HB52" s="65">
        <v>19.75</v>
      </c>
      <c r="HC52" s="65">
        <v>13.6</v>
      </c>
      <c r="HD52" s="65">
        <v>9.25</v>
      </c>
      <c r="HE52" s="65">
        <v>7.25</v>
      </c>
      <c r="HF52" s="54">
        <v>6.333333333333333</v>
      </c>
      <c r="HG52" s="54">
        <v>2.5</v>
      </c>
      <c r="HH52" s="54">
        <v>6.75</v>
      </c>
      <c r="HI52" s="54">
        <v>7.8</v>
      </c>
      <c r="HJ52" s="54">
        <v>6.5</v>
      </c>
      <c r="HK52" s="54">
        <v>7.75</v>
      </c>
      <c r="HL52" s="54">
        <v>18.2</v>
      </c>
      <c r="HM52" s="54">
        <v>9.5</v>
      </c>
      <c r="HN52" s="54">
        <v>11.25</v>
      </c>
      <c r="HO52" s="54">
        <v>17.8</v>
      </c>
      <c r="HP52" s="54">
        <v>6</v>
      </c>
      <c r="HQ52" s="54">
        <v>5.5</v>
      </c>
      <c r="HR52" s="54">
        <v>7.75</v>
      </c>
      <c r="HS52" s="54">
        <v>6.75</v>
      </c>
      <c r="HT52" s="54">
        <v>7.5</v>
      </c>
      <c r="HU52" s="54">
        <v>10.199999999999999</v>
      </c>
      <c r="HV52" s="54">
        <v>6.5</v>
      </c>
      <c r="HW52" s="54">
        <v>9.75</v>
      </c>
      <c r="HX52" s="54">
        <v>11</v>
      </c>
      <c r="HY52" s="54">
        <v>14.5</v>
      </c>
      <c r="HZ52" s="54">
        <v>16.2</v>
      </c>
      <c r="IA52" s="54">
        <v>8.25</v>
      </c>
      <c r="IB52" s="54">
        <v>3.5</v>
      </c>
      <c r="IC52" s="54">
        <v>5.75</v>
      </c>
      <c r="ID52" s="54">
        <v>3.75</v>
      </c>
      <c r="IE52" s="54">
        <v>4</v>
      </c>
      <c r="IF52" s="54">
        <v>6.6</v>
      </c>
      <c r="IG52" s="54">
        <v>6</v>
      </c>
      <c r="IH52" s="65">
        <v>8.5</v>
      </c>
      <c r="II52" s="54">
        <v>7.6</v>
      </c>
      <c r="IJ52" s="54">
        <v>10</v>
      </c>
      <c r="IK52" s="54">
        <v>9.1999999999999993</v>
      </c>
      <c r="IL52" s="54">
        <v>12</v>
      </c>
      <c r="IM52" s="54">
        <v>8.75</v>
      </c>
      <c r="IN52" s="54">
        <v>7.4</v>
      </c>
      <c r="IO52" s="54">
        <v>2.5</v>
      </c>
      <c r="IP52" s="54">
        <v>1.5</v>
      </c>
      <c r="IQ52" s="54">
        <v>2.5</v>
      </c>
      <c r="IR52" s="65">
        <v>6.75</v>
      </c>
      <c r="IS52" s="65">
        <v>4.75</v>
      </c>
      <c r="IT52" s="65">
        <v>8</v>
      </c>
      <c r="IU52" s="65">
        <v>7.75</v>
      </c>
      <c r="IV52" s="65">
        <v>9.8000000000000007</v>
      </c>
      <c r="IW52" s="65">
        <v>9.75</v>
      </c>
      <c r="IX52" s="65">
        <v>8.75</v>
      </c>
      <c r="IY52" s="65">
        <v>6.8</v>
      </c>
      <c r="IZ52" s="65">
        <v>5.25</v>
      </c>
      <c r="JA52" s="65">
        <v>5</v>
      </c>
      <c r="JB52" s="65">
        <v>4.5</v>
      </c>
      <c r="JC52" s="65">
        <v>8</v>
      </c>
      <c r="JD52" s="65">
        <v>8.25</v>
      </c>
      <c r="JE52" s="65">
        <v>11.75</v>
      </c>
      <c r="JF52" s="65">
        <v>10.4</v>
      </c>
      <c r="JG52" s="65">
        <v>13.25</v>
      </c>
      <c r="JH52" s="65">
        <v>15</v>
      </c>
      <c r="JI52" s="65">
        <v>20.25</v>
      </c>
      <c r="JJ52" s="65">
        <v>24.75</v>
      </c>
      <c r="JK52" s="65">
        <v>14.8</v>
      </c>
      <c r="JL52" s="65">
        <v>12.25</v>
      </c>
      <c r="JM52" s="65">
        <v>13.5</v>
      </c>
      <c r="JN52" s="65">
        <v>6.5</v>
      </c>
      <c r="JO52" s="65">
        <v>4</v>
      </c>
      <c r="JP52" s="65">
        <v>6.5</v>
      </c>
      <c r="JQ52" s="65">
        <v>10.8</v>
      </c>
      <c r="JR52" s="54">
        <v>17.5</v>
      </c>
      <c r="JS52" s="54">
        <v>19.5</v>
      </c>
      <c r="JT52" s="54">
        <v>22.4</v>
      </c>
      <c r="JU52" s="54">
        <v>20.5</v>
      </c>
      <c r="JV52" s="65">
        <v>16</v>
      </c>
      <c r="JW52" s="54">
        <v>15</v>
      </c>
      <c r="JX52" s="54">
        <v>8.25</v>
      </c>
      <c r="JY52" s="65">
        <v>9.75</v>
      </c>
      <c r="JZ52" s="64">
        <v>7.75</v>
      </c>
      <c r="KA52" s="54">
        <v>20.25</v>
      </c>
      <c r="KB52" s="54">
        <v>6.4</v>
      </c>
      <c r="KC52" s="54">
        <v>10</v>
      </c>
      <c r="KD52" s="54">
        <v>21.2</v>
      </c>
      <c r="KE52" s="54">
        <v>25.25</v>
      </c>
      <c r="KF52" s="54">
        <v>29.25</v>
      </c>
      <c r="KG52" s="54">
        <v>25.6</v>
      </c>
      <c r="KH52" s="54">
        <v>22</v>
      </c>
      <c r="KI52" s="54">
        <v>17.5</v>
      </c>
      <c r="KJ52" s="54">
        <v>9.1999999999999993</v>
      </c>
      <c r="KK52" s="54">
        <v>21.666666666666668</v>
      </c>
      <c r="KL52" s="54">
        <v>13.5</v>
      </c>
      <c r="KM52" s="54">
        <v>13.5</v>
      </c>
      <c r="KN52" s="54">
        <v>19</v>
      </c>
      <c r="KO52" s="54">
        <v>14</v>
      </c>
      <c r="KP52" s="54">
        <v>22</v>
      </c>
      <c r="KQ52" s="54">
        <v>24</v>
      </c>
      <c r="KR52" s="54">
        <v>39</v>
      </c>
      <c r="KS52" s="54">
        <v>35</v>
      </c>
      <c r="KT52" s="54">
        <v>27</v>
      </c>
      <c r="KU52" s="65">
        <v>18</v>
      </c>
      <c r="KV52" s="54">
        <v>16</v>
      </c>
      <c r="KW52" s="54">
        <v>11</v>
      </c>
      <c r="KX52" s="54">
        <v>11</v>
      </c>
      <c r="KY52" s="54">
        <v>11</v>
      </c>
      <c r="KZ52" s="54">
        <v>17</v>
      </c>
      <c r="LA52" s="54">
        <v>16</v>
      </c>
      <c r="LB52" s="54">
        <v>22</v>
      </c>
      <c r="LC52" s="54">
        <v>25</v>
      </c>
      <c r="LD52" s="65">
        <v>28</v>
      </c>
      <c r="LE52" s="54">
        <v>27</v>
      </c>
      <c r="LF52" s="65">
        <v>21</v>
      </c>
      <c r="LG52" s="64">
        <v>22</v>
      </c>
      <c r="LH52" s="54">
        <v>9</v>
      </c>
      <c r="LI52" s="65">
        <v>8</v>
      </c>
      <c r="LJ52" s="64">
        <v>7</v>
      </c>
      <c r="LK52" s="54">
        <v>5</v>
      </c>
      <c r="LL52" s="54">
        <v>9</v>
      </c>
      <c r="LM52" s="54">
        <v>11</v>
      </c>
      <c r="LN52" s="65">
        <v>14</v>
      </c>
      <c r="LO52" s="54">
        <v>19</v>
      </c>
      <c r="LP52" s="54">
        <v>22</v>
      </c>
      <c r="LQ52" s="54">
        <v>23</v>
      </c>
      <c r="LR52" s="54">
        <v>23</v>
      </c>
      <c r="LS52" s="54">
        <v>24.5</v>
      </c>
      <c r="LT52" s="54">
        <v>16</v>
      </c>
      <c r="LU52" s="54">
        <v>16.5</v>
      </c>
      <c r="LV52" s="54">
        <v>9.75</v>
      </c>
      <c r="LW52" s="54">
        <v>7.5</v>
      </c>
      <c r="LX52" s="54">
        <v>10.75</v>
      </c>
      <c r="LY52" s="54">
        <v>11</v>
      </c>
      <c r="LZ52" s="54">
        <v>13</v>
      </c>
      <c r="MA52" s="54">
        <v>16.25</v>
      </c>
      <c r="MB52" s="54">
        <v>21.6</v>
      </c>
      <c r="MC52" s="54">
        <v>25.5</v>
      </c>
      <c r="MD52" s="54">
        <v>20.25</v>
      </c>
      <c r="ME52" s="54">
        <v>14.8</v>
      </c>
      <c r="MF52" s="54">
        <v>13</v>
      </c>
      <c r="MG52" s="54">
        <v>4.25</v>
      </c>
      <c r="MH52" s="54">
        <v>7.5</v>
      </c>
      <c r="MI52" s="54">
        <v>13</v>
      </c>
      <c r="MJ52" s="54">
        <v>17.25</v>
      </c>
      <c r="MK52" s="54">
        <v>16</v>
      </c>
      <c r="ML52" s="65">
        <v>19</v>
      </c>
      <c r="MM52" s="54">
        <v>18</v>
      </c>
      <c r="MN52" s="65">
        <v>18</v>
      </c>
      <c r="MO52" s="54">
        <v>21.5</v>
      </c>
      <c r="MP52" s="54">
        <v>17.75</v>
      </c>
      <c r="MQ52" s="54">
        <v>15.6</v>
      </c>
      <c r="MR52" s="54">
        <v>8.75</v>
      </c>
      <c r="MS52" s="54">
        <v>10</v>
      </c>
      <c r="MT52" s="54">
        <v>9.6666666666666661</v>
      </c>
      <c r="MU52" s="54">
        <v>9</v>
      </c>
      <c r="MV52" s="54">
        <v>13</v>
      </c>
      <c r="MW52" s="54">
        <v>17</v>
      </c>
      <c r="MX52" s="54">
        <v>19</v>
      </c>
      <c r="MY52" s="54">
        <v>17.75</v>
      </c>
      <c r="MZ52" s="54">
        <v>18</v>
      </c>
      <c r="NA52" s="54">
        <v>16.25</v>
      </c>
      <c r="NB52" s="54">
        <v>18.600000000000001</v>
      </c>
      <c r="NC52" s="54">
        <v>15.25</v>
      </c>
      <c r="ND52" s="54">
        <v>7.25</v>
      </c>
      <c r="NE52" s="54">
        <v>10.75</v>
      </c>
      <c r="NF52" s="54">
        <v>8</v>
      </c>
      <c r="NG52" s="54">
        <v>11.75</v>
      </c>
      <c r="NH52" s="54">
        <v>14</v>
      </c>
      <c r="NI52" s="54">
        <v>11.75</v>
      </c>
      <c r="NJ52" s="54">
        <v>13.5</v>
      </c>
      <c r="NK52" s="54">
        <v>12.4</v>
      </c>
      <c r="NL52" s="54">
        <v>18.25</v>
      </c>
      <c r="NM52" s="54">
        <v>13.584656084656084</v>
      </c>
      <c r="NN52" s="54">
        <v>22</v>
      </c>
      <c r="NO52" s="54">
        <v>17.5</v>
      </c>
      <c r="NP52" s="54">
        <v>10.75</v>
      </c>
      <c r="NQ52" s="54">
        <v>6.5</v>
      </c>
      <c r="NR52" s="54">
        <v>8</v>
      </c>
      <c r="NS52" s="54">
        <v>7.25</v>
      </c>
      <c r="NT52" s="54">
        <v>12.5</v>
      </c>
      <c r="NU52" s="54">
        <v>12.25</v>
      </c>
      <c r="NV52" s="54">
        <v>10.6</v>
      </c>
      <c r="NW52" s="54">
        <v>19</v>
      </c>
      <c r="NX52" s="54">
        <v>23</v>
      </c>
      <c r="NY52" s="54">
        <v>26</v>
      </c>
      <c r="NZ52" s="65">
        <v>27.5</v>
      </c>
      <c r="OA52" s="65">
        <v>16.25</v>
      </c>
      <c r="OB52" s="63">
        <v>-40.909090909090907</v>
      </c>
      <c r="OC52" s="55">
        <v>-7.1428571428571388</v>
      </c>
      <c r="OD52" s="125"/>
      <c r="OE52" s="125"/>
      <c r="OF52" s="58"/>
      <c r="OG52" s="19"/>
      <c r="OH52" s="190"/>
      <c r="OI52" s="56"/>
      <c r="OJ52" s="298"/>
      <c r="OK52" s="298"/>
      <c r="OL52" s="299"/>
      <c r="OM52" s="192"/>
      <c r="OO52" s="239"/>
      <c r="OP52" s="58"/>
      <c r="OQ52" s="283"/>
    </row>
    <row r="53" spans="2:408" ht="24.75" customHeight="1">
      <c r="B53" s="59" t="s">
        <v>408</v>
      </c>
      <c r="C53" s="282"/>
      <c r="D53" s="62">
        <v>11.6</v>
      </c>
      <c r="E53" s="62">
        <v>8.25</v>
      </c>
      <c r="F53" s="62">
        <v>18</v>
      </c>
      <c r="G53" s="62">
        <v>23.2</v>
      </c>
      <c r="H53" s="62">
        <v>18.25</v>
      </c>
      <c r="I53" s="62">
        <v>12.75</v>
      </c>
      <c r="J53" s="62">
        <v>13.6</v>
      </c>
      <c r="K53" s="62">
        <v>12.75</v>
      </c>
      <c r="L53" s="62">
        <v>19</v>
      </c>
      <c r="M53" s="62">
        <v>21.4</v>
      </c>
      <c r="N53" s="62">
        <v>18.75</v>
      </c>
      <c r="O53" s="62">
        <v>20.6</v>
      </c>
      <c r="P53" s="62">
        <v>19</v>
      </c>
      <c r="Q53" s="62">
        <v>13</v>
      </c>
      <c r="R53" s="62">
        <v>20.8</v>
      </c>
      <c r="S53" s="62">
        <v>24</v>
      </c>
      <c r="T53" s="62">
        <v>21.25</v>
      </c>
      <c r="U53" s="62">
        <v>18.5</v>
      </c>
      <c r="V53" s="62">
        <v>21.4</v>
      </c>
      <c r="W53" s="62">
        <v>25.5</v>
      </c>
      <c r="X53" s="62">
        <v>18</v>
      </c>
      <c r="Y53" s="62">
        <v>26.25</v>
      </c>
      <c r="Z53" s="62">
        <v>22.25</v>
      </c>
      <c r="AA53" s="62">
        <v>33</v>
      </c>
      <c r="AB53" s="62">
        <v>41.5</v>
      </c>
      <c r="AC53" s="62">
        <v>30</v>
      </c>
      <c r="AD53" s="62">
        <v>35.6</v>
      </c>
      <c r="AE53" s="62">
        <v>48.25</v>
      </c>
      <c r="AF53" s="62">
        <v>44</v>
      </c>
      <c r="AG53" s="62">
        <v>50</v>
      </c>
      <c r="AH53" s="62">
        <v>36.5</v>
      </c>
      <c r="AI53" s="62">
        <v>37.25</v>
      </c>
      <c r="AJ53" s="62">
        <v>53.8</v>
      </c>
      <c r="AK53" s="62">
        <v>41.75</v>
      </c>
      <c r="AL53" s="62">
        <v>35</v>
      </c>
      <c r="AM53" s="62">
        <v>41.8</v>
      </c>
      <c r="AN53" s="62">
        <v>36.5</v>
      </c>
      <c r="AO53" s="62">
        <v>31.5</v>
      </c>
      <c r="AP53" s="62">
        <v>33.200000000000003</v>
      </c>
      <c r="AQ53" s="62">
        <v>45</v>
      </c>
      <c r="AR53" s="62">
        <v>38.799999999999997</v>
      </c>
      <c r="AS53" s="62">
        <v>39</v>
      </c>
      <c r="AT53" s="62">
        <v>40.25</v>
      </c>
      <c r="AU53" s="62">
        <v>31.8</v>
      </c>
      <c r="AV53" s="62">
        <v>17</v>
      </c>
      <c r="AW53" s="62">
        <v>40</v>
      </c>
      <c r="AX53" s="62">
        <v>48.4</v>
      </c>
      <c r="AY53" s="62">
        <v>52.25</v>
      </c>
      <c r="AZ53" s="62">
        <v>45</v>
      </c>
      <c r="BA53" s="62">
        <v>29.75</v>
      </c>
      <c r="BB53" s="62">
        <v>31.75</v>
      </c>
      <c r="BC53" s="62">
        <v>37</v>
      </c>
      <c r="BD53" s="62">
        <v>31.6</v>
      </c>
      <c r="BE53" s="62">
        <v>20</v>
      </c>
      <c r="BF53" s="62">
        <v>9.5</v>
      </c>
      <c r="BG53" s="62">
        <v>23.8</v>
      </c>
      <c r="BH53" s="62">
        <v>43.5</v>
      </c>
      <c r="BI53" s="62">
        <v>34</v>
      </c>
      <c r="BJ53" s="62">
        <v>28.5</v>
      </c>
      <c r="BK53" s="62">
        <v>31</v>
      </c>
      <c r="BL53" s="62"/>
      <c r="BM53" s="62">
        <v>27.8</v>
      </c>
      <c r="BN53" s="62">
        <v>34.25</v>
      </c>
      <c r="BO53" s="62">
        <v>23</v>
      </c>
      <c r="BP53" s="62">
        <v>42.75</v>
      </c>
      <c r="BQ53" s="62">
        <v>17</v>
      </c>
      <c r="BR53" s="62">
        <v>8.25</v>
      </c>
      <c r="BS53" s="62">
        <v>18.399999999999999</v>
      </c>
      <c r="BT53" s="62">
        <v>15</v>
      </c>
      <c r="BU53" s="62">
        <v>12.5</v>
      </c>
      <c r="BV53" s="62">
        <v>22.2</v>
      </c>
      <c r="BW53" s="62">
        <v>32</v>
      </c>
      <c r="BX53" s="62">
        <v>36</v>
      </c>
      <c r="BY53" s="62"/>
      <c r="BZ53" s="62">
        <v>29.75</v>
      </c>
      <c r="CA53" s="58">
        <v>34</v>
      </c>
      <c r="CB53" s="48">
        <v>29.75</v>
      </c>
      <c r="CC53" s="61">
        <v>41.4</v>
      </c>
      <c r="CD53" s="58">
        <v>28.5</v>
      </c>
      <c r="CE53" s="61">
        <v>33.75</v>
      </c>
      <c r="CF53" s="58">
        <v>27.6</v>
      </c>
      <c r="CG53" s="61">
        <v>15.25</v>
      </c>
      <c r="CH53" s="58">
        <v>15.75</v>
      </c>
      <c r="CI53" s="61">
        <v>37</v>
      </c>
      <c r="CJ53" s="58">
        <v>47.5</v>
      </c>
      <c r="CK53" s="61">
        <v>36</v>
      </c>
      <c r="CL53" s="61">
        <v>20.75</v>
      </c>
      <c r="CM53" s="61">
        <v>23.5</v>
      </c>
      <c r="CN53" s="61">
        <v>23.2</v>
      </c>
      <c r="CO53" s="61">
        <v>25.25</v>
      </c>
      <c r="CP53" s="58">
        <v>24.6</v>
      </c>
      <c r="CQ53" s="61">
        <v>19</v>
      </c>
      <c r="CR53" s="58">
        <v>26.5</v>
      </c>
      <c r="CS53" s="61">
        <v>29.25</v>
      </c>
      <c r="CT53" s="58">
        <v>21.8</v>
      </c>
      <c r="CU53" s="48">
        <v>25.666666666666668</v>
      </c>
      <c r="CV53" s="61">
        <v>27</v>
      </c>
      <c r="CW53" s="61">
        <v>23</v>
      </c>
      <c r="CX53" s="61">
        <v>20.5</v>
      </c>
      <c r="CY53" s="48">
        <v>15.5</v>
      </c>
      <c r="CZ53" s="48">
        <v>13.2</v>
      </c>
      <c r="DA53" s="48">
        <v>25.5</v>
      </c>
      <c r="DB53" s="48">
        <v>18.8</v>
      </c>
      <c r="DC53" s="48">
        <v>16</v>
      </c>
      <c r="DD53" s="48">
        <v>12</v>
      </c>
      <c r="DE53" s="61">
        <v>22</v>
      </c>
      <c r="DF53" s="61">
        <v>15.75</v>
      </c>
      <c r="DG53" s="61">
        <v>17.75</v>
      </c>
      <c r="DH53" s="61">
        <v>26</v>
      </c>
      <c r="DI53" s="61">
        <v>17.25</v>
      </c>
      <c r="DJ53" s="48"/>
      <c r="DK53" s="48">
        <v>13</v>
      </c>
      <c r="DL53" s="48">
        <v>7</v>
      </c>
      <c r="DM53" s="48">
        <v>9</v>
      </c>
      <c r="DN53" s="61">
        <v>18</v>
      </c>
      <c r="DO53" s="58">
        <v>15.6</v>
      </c>
      <c r="DP53" s="48">
        <v>20.75</v>
      </c>
      <c r="DQ53" s="48">
        <v>9.75</v>
      </c>
      <c r="DR53" s="48">
        <v>24</v>
      </c>
      <c r="DS53" s="48">
        <v>28.75</v>
      </c>
      <c r="DT53" s="48">
        <v>20.2</v>
      </c>
      <c r="DU53" s="48">
        <v>11.25</v>
      </c>
      <c r="DV53" s="61">
        <v>13</v>
      </c>
      <c r="DW53" s="58">
        <v>17.8</v>
      </c>
      <c r="DX53" s="48">
        <v>24.25</v>
      </c>
      <c r="DY53" s="48">
        <v>12.5</v>
      </c>
      <c r="DZ53" s="48">
        <v>10.25</v>
      </c>
      <c r="EA53" s="61">
        <v>19.2</v>
      </c>
      <c r="EB53" s="48">
        <v>20.25</v>
      </c>
      <c r="EC53" s="48">
        <v>11.5</v>
      </c>
      <c r="ED53" s="48">
        <v>11.6</v>
      </c>
      <c r="EE53" s="61">
        <v>16.75</v>
      </c>
      <c r="EF53" s="61">
        <v>20</v>
      </c>
      <c r="EG53" s="61">
        <v>19.25</v>
      </c>
      <c r="EH53" s="48">
        <v>28.8</v>
      </c>
      <c r="EI53" s="48">
        <v>13.5</v>
      </c>
      <c r="EJ53" s="48">
        <v>10.25</v>
      </c>
      <c r="EK53" s="48">
        <v>9.5</v>
      </c>
      <c r="EL53" s="48">
        <v>17.600000000000001</v>
      </c>
      <c r="EM53" s="48">
        <v>19.5</v>
      </c>
      <c r="EN53" s="48">
        <v>6.25</v>
      </c>
      <c r="EO53" s="48">
        <v>25.8</v>
      </c>
      <c r="EP53" s="48">
        <v>17.25</v>
      </c>
      <c r="EQ53" s="48">
        <v>12.25</v>
      </c>
      <c r="ER53" s="61">
        <v>9</v>
      </c>
      <c r="ES53" s="48">
        <v>24.75</v>
      </c>
      <c r="ET53" s="48">
        <v>39.6</v>
      </c>
      <c r="EU53" s="48">
        <v>22.25</v>
      </c>
      <c r="EV53" s="48">
        <v>12.5</v>
      </c>
      <c r="EW53" s="48">
        <v>8.5</v>
      </c>
      <c r="EX53" s="48">
        <v>17.600000000000001</v>
      </c>
      <c r="EY53" s="48">
        <v>26.5</v>
      </c>
      <c r="EZ53" s="61">
        <v>30.25</v>
      </c>
      <c r="FA53" s="61">
        <v>9.1999999999999993</v>
      </c>
      <c r="FB53" s="48">
        <v>26.25</v>
      </c>
      <c r="FC53" s="61">
        <v>28.4</v>
      </c>
      <c r="FD53" s="48">
        <v>26</v>
      </c>
      <c r="FE53" s="48">
        <v>17.5</v>
      </c>
      <c r="FF53" s="48">
        <v>17</v>
      </c>
      <c r="FG53" s="48">
        <v>30.5</v>
      </c>
      <c r="FH53" s="48">
        <v>10.75</v>
      </c>
      <c r="FI53" s="48">
        <v>11.2</v>
      </c>
      <c r="FJ53" s="48">
        <v>16.25</v>
      </c>
      <c r="FK53" s="48">
        <v>14</v>
      </c>
      <c r="FL53" s="48">
        <v>25.8</v>
      </c>
      <c r="FM53" s="48">
        <v>16</v>
      </c>
      <c r="FN53" s="48">
        <v>23.5</v>
      </c>
      <c r="FO53" s="48">
        <v>43</v>
      </c>
      <c r="FP53" s="48">
        <v>26.75</v>
      </c>
      <c r="FQ53" s="48">
        <v>17.75</v>
      </c>
      <c r="FR53" s="61">
        <v>19.600000000000001</v>
      </c>
      <c r="FS53" s="48">
        <v>25.5</v>
      </c>
      <c r="FT53" s="48">
        <v>18.75</v>
      </c>
      <c r="FU53" s="61">
        <v>12</v>
      </c>
      <c r="FV53" s="48">
        <v>12.75</v>
      </c>
      <c r="FW53" s="48">
        <v>18.5</v>
      </c>
      <c r="FX53" s="48">
        <v>46.8</v>
      </c>
      <c r="FY53" s="48">
        <v>11.5</v>
      </c>
      <c r="FZ53" s="48">
        <v>34.6</v>
      </c>
      <c r="GA53" s="48">
        <v>34.25</v>
      </c>
      <c r="GB53" s="48">
        <v>37.75</v>
      </c>
      <c r="GC53" s="48">
        <v>41.2</v>
      </c>
      <c r="GD53" s="48">
        <v>32.75</v>
      </c>
      <c r="GE53" s="48"/>
      <c r="GF53" s="55">
        <v>22.470833333333335</v>
      </c>
      <c r="GG53" s="55">
        <v>42.295833333333334</v>
      </c>
      <c r="GH53" s="54">
        <v>30.75</v>
      </c>
      <c r="GI53" s="54">
        <v>18</v>
      </c>
      <c r="GJ53" s="54">
        <v>9.5</v>
      </c>
      <c r="GK53" s="54">
        <v>25.75</v>
      </c>
      <c r="GL53" s="54">
        <v>28.6</v>
      </c>
      <c r="GM53" s="65">
        <v>24.25</v>
      </c>
      <c r="GN53" s="54">
        <v>29.75</v>
      </c>
      <c r="GO53" s="54">
        <v>16</v>
      </c>
      <c r="GP53" s="65">
        <v>6.75</v>
      </c>
      <c r="GQ53" s="54">
        <v>9</v>
      </c>
      <c r="GR53" s="65">
        <v>34.5</v>
      </c>
      <c r="GS53" s="54">
        <v>33.5</v>
      </c>
      <c r="GT53" s="65">
        <v>21</v>
      </c>
      <c r="GU53" s="54">
        <v>19</v>
      </c>
      <c r="GV53" s="54">
        <v>22.25</v>
      </c>
      <c r="GW53" s="54">
        <v>13.75</v>
      </c>
      <c r="GX53" s="54">
        <v>22</v>
      </c>
      <c r="GY53" s="54">
        <v>19.5</v>
      </c>
      <c r="GZ53" s="65">
        <v>33.4</v>
      </c>
      <c r="HA53" s="65">
        <v>27.5</v>
      </c>
      <c r="HB53" s="65">
        <v>26.5</v>
      </c>
      <c r="HC53" s="65">
        <v>18.8</v>
      </c>
      <c r="HD53" s="65">
        <v>16.5</v>
      </c>
      <c r="HE53" s="65">
        <v>24.25</v>
      </c>
      <c r="HF53" s="54">
        <v>15</v>
      </c>
      <c r="HG53" s="54">
        <v>12</v>
      </c>
      <c r="HH53" s="54">
        <v>15.25</v>
      </c>
      <c r="HI53" s="54">
        <v>14.4</v>
      </c>
      <c r="HJ53" s="54">
        <v>20.75</v>
      </c>
      <c r="HK53" s="54">
        <v>23.5</v>
      </c>
      <c r="HL53" s="54">
        <v>30.8</v>
      </c>
      <c r="HM53" s="54">
        <v>23</v>
      </c>
      <c r="HN53" s="54">
        <v>28.75</v>
      </c>
      <c r="HO53" s="54">
        <v>35.200000000000003</v>
      </c>
      <c r="HP53" s="54">
        <v>24.5</v>
      </c>
      <c r="HQ53" s="54">
        <v>26.5</v>
      </c>
      <c r="HR53" s="54">
        <v>22</v>
      </c>
      <c r="HS53" s="54">
        <v>22</v>
      </c>
      <c r="HT53" s="54">
        <v>9.5</v>
      </c>
      <c r="HU53" s="54">
        <v>19.8</v>
      </c>
      <c r="HV53" s="54">
        <v>14.5</v>
      </c>
      <c r="HW53" s="54">
        <v>30</v>
      </c>
      <c r="HX53" s="54">
        <v>26.6</v>
      </c>
      <c r="HY53" s="54">
        <v>23.25</v>
      </c>
      <c r="HZ53" s="54">
        <v>34.6</v>
      </c>
      <c r="IA53" s="54">
        <v>11.75</v>
      </c>
      <c r="IB53" s="54">
        <v>13.5</v>
      </c>
      <c r="IC53" s="54">
        <v>30</v>
      </c>
      <c r="ID53" s="54">
        <v>21.5</v>
      </c>
      <c r="IE53" s="54">
        <v>13.5</v>
      </c>
      <c r="IF53" s="54">
        <v>23</v>
      </c>
      <c r="IG53" s="54">
        <v>15.75</v>
      </c>
      <c r="IH53" s="65">
        <v>22.5</v>
      </c>
      <c r="II53" s="54">
        <v>14.8</v>
      </c>
      <c r="IJ53" s="54">
        <v>12.75</v>
      </c>
      <c r="IK53" s="54">
        <v>16.600000000000001</v>
      </c>
      <c r="IL53" s="54">
        <v>14.25</v>
      </c>
      <c r="IM53" s="54">
        <v>12</v>
      </c>
      <c r="IN53" s="54">
        <v>18.399999999999999</v>
      </c>
      <c r="IO53" s="54">
        <v>8</v>
      </c>
      <c r="IP53" s="54">
        <v>13.5</v>
      </c>
      <c r="IQ53" s="54">
        <v>11.25</v>
      </c>
      <c r="IR53" s="65">
        <v>9.75</v>
      </c>
      <c r="IS53" s="65">
        <v>19.5</v>
      </c>
      <c r="IT53" s="65">
        <v>24.2</v>
      </c>
      <c r="IU53" s="65">
        <v>19.25</v>
      </c>
      <c r="IV53" s="65">
        <v>35.200000000000003</v>
      </c>
      <c r="IW53" s="65">
        <v>26.75</v>
      </c>
      <c r="IX53" s="65">
        <v>31.75</v>
      </c>
      <c r="IY53" s="65">
        <v>35.799999999999997</v>
      </c>
      <c r="IZ53" s="65">
        <v>30.5</v>
      </c>
      <c r="JA53" s="65">
        <v>38.333333333333336</v>
      </c>
      <c r="JB53" s="65">
        <v>26.75</v>
      </c>
      <c r="JC53" s="65">
        <v>25.25</v>
      </c>
      <c r="JD53" s="65">
        <v>25</v>
      </c>
      <c r="JE53" s="65">
        <v>36.25</v>
      </c>
      <c r="JF53" s="65">
        <v>38.4</v>
      </c>
      <c r="JG53" s="65">
        <v>36.5</v>
      </c>
      <c r="JH53" s="65">
        <v>36.799999999999997</v>
      </c>
      <c r="JI53" s="65">
        <v>48.75</v>
      </c>
      <c r="JJ53" s="65">
        <v>67.75</v>
      </c>
      <c r="JK53" s="65">
        <v>54.6</v>
      </c>
      <c r="JL53" s="65">
        <v>51.75</v>
      </c>
      <c r="JM53" s="65">
        <v>59.75</v>
      </c>
      <c r="JN53" s="65">
        <v>34.75</v>
      </c>
      <c r="JO53" s="65">
        <v>25.25</v>
      </c>
      <c r="JP53" s="65">
        <v>34.25</v>
      </c>
      <c r="JQ53" s="65">
        <v>44</v>
      </c>
      <c r="JR53" s="54">
        <v>42.75</v>
      </c>
      <c r="JS53" s="54">
        <v>39.75</v>
      </c>
      <c r="JT53" s="54">
        <v>32.200000000000003</v>
      </c>
      <c r="JU53" s="54">
        <v>29.25</v>
      </c>
      <c r="JV53" s="65">
        <v>39.25</v>
      </c>
      <c r="JW53" s="54">
        <v>21.2</v>
      </c>
      <c r="JX53" s="54">
        <v>27.75</v>
      </c>
      <c r="JY53" s="65">
        <v>44.5</v>
      </c>
      <c r="JZ53" s="64">
        <v>45.75</v>
      </c>
      <c r="KA53" s="54">
        <v>32</v>
      </c>
      <c r="KB53" s="54">
        <v>23.8</v>
      </c>
      <c r="KC53" s="54">
        <v>33.25</v>
      </c>
      <c r="KD53" s="54">
        <v>46.2</v>
      </c>
      <c r="KE53" s="54">
        <v>35.25</v>
      </c>
      <c r="KF53" s="54">
        <v>45.75</v>
      </c>
      <c r="KG53" s="54">
        <v>45.4</v>
      </c>
      <c r="KH53" s="54">
        <v>56.5</v>
      </c>
      <c r="KI53" s="54">
        <v>50</v>
      </c>
      <c r="KJ53" s="54">
        <v>45.2</v>
      </c>
      <c r="KK53" s="54">
        <v>48</v>
      </c>
      <c r="KL53" s="54">
        <v>45</v>
      </c>
      <c r="KM53" s="54">
        <v>37.75</v>
      </c>
      <c r="KN53" s="54">
        <v>34</v>
      </c>
      <c r="KO53" s="54">
        <v>30</v>
      </c>
      <c r="KP53" s="54">
        <v>39</v>
      </c>
      <c r="KQ53" s="54">
        <v>45</v>
      </c>
      <c r="KR53" s="54">
        <v>49</v>
      </c>
      <c r="KS53" s="54">
        <v>61</v>
      </c>
      <c r="KT53" s="54">
        <v>71</v>
      </c>
      <c r="KU53" s="65">
        <v>40</v>
      </c>
      <c r="KV53" s="54">
        <v>40</v>
      </c>
      <c r="KW53" s="54">
        <v>49</v>
      </c>
      <c r="KX53" s="54">
        <v>50</v>
      </c>
      <c r="KY53" s="54">
        <v>29</v>
      </c>
      <c r="KZ53" s="54">
        <v>32</v>
      </c>
      <c r="LA53" s="54">
        <v>31</v>
      </c>
      <c r="LB53" s="54">
        <v>44</v>
      </c>
      <c r="LC53" s="54">
        <v>46</v>
      </c>
      <c r="LD53" s="65">
        <v>43</v>
      </c>
      <c r="LE53" s="54">
        <v>49</v>
      </c>
      <c r="LF53" s="65">
        <v>55</v>
      </c>
      <c r="LG53" s="64">
        <v>41</v>
      </c>
      <c r="LH53" s="54">
        <v>41</v>
      </c>
      <c r="LI53" s="65">
        <v>34</v>
      </c>
      <c r="LJ53" s="64">
        <v>30</v>
      </c>
      <c r="LK53" s="54">
        <v>11</v>
      </c>
      <c r="LL53" s="54">
        <v>13</v>
      </c>
      <c r="LM53" s="54">
        <v>18</v>
      </c>
      <c r="LN53" s="65">
        <v>25</v>
      </c>
      <c r="LO53" s="54">
        <v>30</v>
      </c>
      <c r="LP53" s="54">
        <v>33</v>
      </c>
      <c r="LQ53" s="54">
        <v>39</v>
      </c>
      <c r="LR53" s="54">
        <v>36</v>
      </c>
      <c r="LS53" s="54">
        <v>43.75</v>
      </c>
      <c r="LT53" s="54">
        <v>48.75</v>
      </c>
      <c r="LU53" s="54">
        <v>41</v>
      </c>
      <c r="LV53" s="54">
        <v>28.5</v>
      </c>
      <c r="LW53" s="54">
        <v>28.25</v>
      </c>
      <c r="LX53" s="54">
        <v>22.5</v>
      </c>
      <c r="LY53" s="54">
        <v>21.25</v>
      </c>
      <c r="LZ53" s="54">
        <v>33.799999999999997</v>
      </c>
      <c r="MA53" s="54">
        <v>25.75</v>
      </c>
      <c r="MB53" s="54">
        <v>39.799999999999997</v>
      </c>
      <c r="MC53" s="54">
        <v>43.5</v>
      </c>
      <c r="MD53" s="54">
        <v>23.5</v>
      </c>
      <c r="ME53" s="54">
        <v>37.799999999999997</v>
      </c>
      <c r="MF53" s="54">
        <v>41</v>
      </c>
      <c r="MG53" s="54">
        <v>14.25</v>
      </c>
      <c r="MH53" s="54">
        <v>23.75</v>
      </c>
      <c r="MI53" s="54">
        <v>21</v>
      </c>
      <c r="MJ53" s="54">
        <v>34.25</v>
      </c>
      <c r="MK53" s="54">
        <v>34.4</v>
      </c>
      <c r="ML53" s="65">
        <v>32.25</v>
      </c>
      <c r="MM53" s="54">
        <v>37</v>
      </c>
      <c r="MN53" s="65">
        <v>37</v>
      </c>
      <c r="MO53" s="54">
        <v>36.75</v>
      </c>
      <c r="MP53" s="54">
        <v>35</v>
      </c>
      <c r="MQ53" s="54">
        <v>22.8</v>
      </c>
      <c r="MR53" s="54">
        <v>28.75</v>
      </c>
      <c r="MS53" s="54">
        <v>37</v>
      </c>
      <c r="MT53" s="54">
        <v>35.833333333333336</v>
      </c>
      <c r="MU53" s="54">
        <v>25</v>
      </c>
      <c r="MV53" s="54">
        <v>31</v>
      </c>
      <c r="MW53" s="54">
        <v>31</v>
      </c>
      <c r="MX53" s="54">
        <v>30</v>
      </c>
      <c r="MY53" s="54">
        <v>28.5</v>
      </c>
      <c r="MZ53" s="54">
        <v>30.75</v>
      </c>
      <c r="NA53" s="54">
        <v>36.5</v>
      </c>
      <c r="NB53" s="54">
        <v>35.6</v>
      </c>
      <c r="NC53" s="54">
        <v>33.5</v>
      </c>
      <c r="ND53" s="54">
        <v>27</v>
      </c>
      <c r="NE53" s="54">
        <v>36</v>
      </c>
      <c r="NF53" s="54">
        <v>22</v>
      </c>
      <c r="NG53" s="54">
        <v>28.25</v>
      </c>
      <c r="NH53" s="54">
        <v>23.8</v>
      </c>
      <c r="NI53" s="54">
        <v>24.5</v>
      </c>
      <c r="NJ53" s="54">
        <v>31.75</v>
      </c>
      <c r="NK53" s="54">
        <v>22.2</v>
      </c>
      <c r="NL53" s="54">
        <v>41.25</v>
      </c>
      <c r="NM53" s="54">
        <v>30.366591080876795</v>
      </c>
      <c r="NN53" s="54">
        <v>39.4</v>
      </c>
      <c r="NO53" s="54">
        <v>30.5</v>
      </c>
      <c r="NP53" s="54">
        <v>19.5</v>
      </c>
      <c r="NQ53" s="54">
        <v>27.75</v>
      </c>
      <c r="NR53" s="54">
        <v>21.25</v>
      </c>
      <c r="NS53" s="54">
        <v>19.75</v>
      </c>
      <c r="NT53" s="54">
        <v>18.75</v>
      </c>
      <c r="NU53" s="54">
        <v>19.75</v>
      </c>
      <c r="NV53" s="54">
        <v>27.2</v>
      </c>
      <c r="NW53" s="54">
        <v>34</v>
      </c>
      <c r="NX53" s="54">
        <v>30.75</v>
      </c>
      <c r="NY53" s="54">
        <v>40</v>
      </c>
      <c r="NZ53" s="65">
        <v>22</v>
      </c>
      <c r="OA53" s="65">
        <v>32.75</v>
      </c>
      <c r="OB53" s="63">
        <v>48.863636363636346</v>
      </c>
      <c r="OC53" s="55">
        <v>7.377049180327873</v>
      </c>
      <c r="OD53" s="125"/>
      <c r="OE53" s="125"/>
      <c r="OF53" s="58"/>
      <c r="OG53" s="19"/>
      <c r="OH53" s="190"/>
      <c r="OI53" s="56"/>
      <c r="OJ53" s="298"/>
      <c r="OK53" s="298"/>
      <c r="OL53" s="299"/>
      <c r="OM53" s="192"/>
      <c r="OO53" s="239"/>
      <c r="OP53" s="58"/>
      <c r="OQ53" s="283"/>
    </row>
    <row r="54" spans="2:408" ht="24.75" customHeight="1">
      <c r="B54" s="85" t="s">
        <v>409</v>
      </c>
      <c r="C54" s="282"/>
      <c r="D54" s="88">
        <v>7.2</v>
      </c>
      <c r="E54" s="88">
        <v>6.25</v>
      </c>
      <c r="F54" s="88">
        <v>13.5</v>
      </c>
      <c r="G54" s="88">
        <v>16.2</v>
      </c>
      <c r="H54" s="88">
        <v>12.5</v>
      </c>
      <c r="I54" s="88">
        <v>13.5</v>
      </c>
      <c r="J54" s="88">
        <v>23</v>
      </c>
      <c r="K54" s="88">
        <v>22</v>
      </c>
      <c r="L54" s="88">
        <v>17.75</v>
      </c>
      <c r="M54" s="88">
        <v>13.2</v>
      </c>
      <c r="N54" s="62">
        <v>15.25</v>
      </c>
      <c r="O54" s="62">
        <v>10.6</v>
      </c>
      <c r="P54" s="62">
        <v>12.25</v>
      </c>
      <c r="Q54" s="62">
        <v>8.5</v>
      </c>
      <c r="R54" s="62">
        <v>17.600000000000001</v>
      </c>
      <c r="S54" s="62">
        <v>21</v>
      </c>
      <c r="T54" s="62">
        <v>14</v>
      </c>
      <c r="U54" s="62">
        <v>15.75</v>
      </c>
      <c r="V54" s="62">
        <v>20</v>
      </c>
      <c r="W54" s="62">
        <v>28.5</v>
      </c>
      <c r="X54" s="62">
        <v>21.4</v>
      </c>
      <c r="Y54" s="62">
        <v>12</v>
      </c>
      <c r="Z54" s="62">
        <v>13.5</v>
      </c>
      <c r="AA54" s="62">
        <v>22</v>
      </c>
      <c r="AB54" s="62">
        <v>19.75</v>
      </c>
      <c r="AC54" s="62">
        <v>33</v>
      </c>
      <c r="AD54" s="62">
        <v>34.6</v>
      </c>
      <c r="AE54" s="62">
        <v>38.75</v>
      </c>
      <c r="AF54" s="62">
        <v>24.5</v>
      </c>
      <c r="AG54" s="62">
        <v>25</v>
      </c>
      <c r="AH54" s="62">
        <v>48.5</v>
      </c>
      <c r="AI54" s="62">
        <v>42.75</v>
      </c>
      <c r="AJ54" s="62">
        <v>37.200000000000003</v>
      </c>
      <c r="AK54" s="62">
        <v>53.5</v>
      </c>
      <c r="AL54" s="62">
        <v>30</v>
      </c>
      <c r="AM54" s="62">
        <v>34.799999999999997</v>
      </c>
      <c r="AN54" s="62">
        <v>32</v>
      </c>
      <c r="AO54" s="62">
        <v>24</v>
      </c>
      <c r="AP54" s="62">
        <v>17</v>
      </c>
      <c r="AQ54" s="62">
        <v>26.25</v>
      </c>
      <c r="AR54" s="62">
        <v>23.8</v>
      </c>
      <c r="AS54" s="62">
        <v>29</v>
      </c>
      <c r="AT54" s="62">
        <v>37.5</v>
      </c>
      <c r="AU54" s="62">
        <v>53</v>
      </c>
      <c r="AV54" s="62">
        <v>54.75</v>
      </c>
      <c r="AW54" s="62">
        <v>39.25</v>
      </c>
      <c r="AX54" s="62">
        <v>40.200000000000003</v>
      </c>
      <c r="AY54" s="62">
        <v>37</v>
      </c>
      <c r="AZ54" s="62">
        <v>44.8</v>
      </c>
      <c r="BA54" s="62">
        <v>42.5</v>
      </c>
      <c r="BB54" s="62">
        <v>17.75</v>
      </c>
      <c r="BC54" s="62">
        <v>32.5</v>
      </c>
      <c r="BD54" s="62">
        <v>29.4</v>
      </c>
      <c r="BE54" s="62">
        <v>44.5</v>
      </c>
      <c r="BF54" s="62">
        <v>37.25</v>
      </c>
      <c r="BG54" s="62">
        <v>47.4</v>
      </c>
      <c r="BH54" s="62">
        <v>46.75</v>
      </c>
      <c r="BI54" s="62">
        <v>64.8</v>
      </c>
      <c r="BJ54" s="62">
        <v>53.75</v>
      </c>
      <c r="BK54" s="62">
        <v>52.5</v>
      </c>
      <c r="BL54" s="62"/>
      <c r="BM54" s="62">
        <v>52.2</v>
      </c>
      <c r="BN54" s="62">
        <v>55</v>
      </c>
      <c r="BO54" s="62">
        <v>55.25</v>
      </c>
      <c r="BP54" s="62">
        <v>56.75</v>
      </c>
      <c r="BQ54" s="62">
        <v>55.4</v>
      </c>
      <c r="BR54" s="62">
        <v>36.5</v>
      </c>
      <c r="BS54" s="62">
        <v>23.4</v>
      </c>
      <c r="BT54" s="62">
        <v>49.75</v>
      </c>
      <c r="BU54" s="62">
        <v>49.75</v>
      </c>
      <c r="BV54" s="62">
        <v>49.4</v>
      </c>
      <c r="BW54" s="62">
        <v>46</v>
      </c>
      <c r="BX54" s="62">
        <v>63.5</v>
      </c>
      <c r="BY54" s="62"/>
      <c r="BZ54" s="62">
        <v>51.75</v>
      </c>
      <c r="CA54" s="58">
        <v>63.5</v>
      </c>
      <c r="CB54" s="90">
        <v>53.5</v>
      </c>
      <c r="CC54" s="87">
        <v>54.2</v>
      </c>
      <c r="CD54" s="89">
        <v>42</v>
      </c>
      <c r="CE54" s="87">
        <v>20</v>
      </c>
      <c r="CF54" s="89">
        <v>52</v>
      </c>
      <c r="CG54" s="87">
        <v>62.75</v>
      </c>
      <c r="CH54" s="89">
        <v>56</v>
      </c>
      <c r="CI54" s="87">
        <v>40.6</v>
      </c>
      <c r="CJ54" s="89">
        <v>63</v>
      </c>
      <c r="CK54" s="87">
        <v>70.599999999999994</v>
      </c>
      <c r="CL54" s="87">
        <v>70.75</v>
      </c>
      <c r="CM54" s="87">
        <v>32.25</v>
      </c>
      <c r="CN54" s="87">
        <v>24.2</v>
      </c>
      <c r="CO54" s="87">
        <v>24.5</v>
      </c>
      <c r="CP54" s="89">
        <v>26.4</v>
      </c>
      <c r="CQ54" s="87">
        <v>31.5</v>
      </c>
      <c r="CR54" s="89">
        <v>35.75</v>
      </c>
      <c r="CS54" s="87">
        <v>57.75</v>
      </c>
      <c r="CT54" s="89">
        <v>78.2</v>
      </c>
      <c r="CU54" s="90">
        <v>64.333333333333329</v>
      </c>
      <c r="CV54" s="87">
        <v>47</v>
      </c>
      <c r="CW54" s="87">
        <v>40.6</v>
      </c>
      <c r="CX54" s="87">
        <v>37.25</v>
      </c>
      <c r="CY54" s="90">
        <v>51</v>
      </c>
      <c r="CZ54" s="90">
        <v>22</v>
      </c>
      <c r="DA54" s="90">
        <v>27.5</v>
      </c>
      <c r="DB54" s="90">
        <v>24.6</v>
      </c>
      <c r="DC54" s="90">
        <v>37.25</v>
      </c>
      <c r="DD54" s="90">
        <v>40.25</v>
      </c>
      <c r="DE54" s="87">
        <v>59.8</v>
      </c>
      <c r="DF54" s="87">
        <v>72</v>
      </c>
      <c r="DG54" s="87">
        <v>70</v>
      </c>
      <c r="DH54" s="87">
        <v>61.6</v>
      </c>
      <c r="DI54" s="87">
        <v>65.75</v>
      </c>
      <c r="DJ54" s="90"/>
      <c r="DK54" s="90">
        <v>28.75</v>
      </c>
      <c r="DL54" s="90">
        <v>42.5</v>
      </c>
      <c r="DM54" s="90">
        <v>43.4</v>
      </c>
      <c r="DN54" s="87">
        <v>41.5</v>
      </c>
      <c r="DO54" s="89">
        <v>33</v>
      </c>
      <c r="DP54" s="90">
        <v>21.5</v>
      </c>
      <c r="DQ54" s="90">
        <v>64.75</v>
      </c>
      <c r="DR54" s="90">
        <v>52.4</v>
      </c>
      <c r="DS54" s="90">
        <v>77.25</v>
      </c>
      <c r="DT54" s="90">
        <v>82.8</v>
      </c>
      <c r="DU54" s="90">
        <v>72.5</v>
      </c>
      <c r="DV54" s="87">
        <v>46</v>
      </c>
      <c r="DW54" s="89">
        <v>45.4</v>
      </c>
      <c r="DX54" s="90">
        <v>53</v>
      </c>
      <c r="DY54" s="90">
        <v>51.75</v>
      </c>
      <c r="DZ54" s="90">
        <v>21.75</v>
      </c>
      <c r="EA54" s="87">
        <v>32.200000000000003</v>
      </c>
      <c r="EB54" s="90">
        <v>23.5</v>
      </c>
      <c r="EC54" s="90">
        <v>46.5</v>
      </c>
      <c r="ED54" s="90">
        <v>38.6</v>
      </c>
      <c r="EE54" s="87">
        <v>50.5</v>
      </c>
      <c r="EF54" s="87">
        <v>62.4</v>
      </c>
      <c r="EG54" s="90">
        <v>48.5</v>
      </c>
      <c r="EH54" s="90">
        <v>43.8</v>
      </c>
      <c r="EI54" s="90">
        <v>49</v>
      </c>
      <c r="EJ54" s="90">
        <v>28</v>
      </c>
      <c r="EK54" s="90">
        <v>28.25</v>
      </c>
      <c r="EL54" s="90">
        <v>36.799999999999997</v>
      </c>
      <c r="EM54" s="90">
        <v>36.75</v>
      </c>
      <c r="EN54" s="90">
        <v>37</v>
      </c>
      <c r="EO54" s="90">
        <v>59.6</v>
      </c>
      <c r="EP54" s="90">
        <v>69</v>
      </c>
      <c r="EQ54" s="90">
        <v>84.25</v>
      </c>
      <c r="ER54" s="87">
        <v>81.8</v>
      </c>
      <c r="ES54" s="87">
        <v>38.5</v>
      </c>
      <c r="ET54" s="90">
        <v>56.4</v>
      </c>
      <c r="EU54" s="90">
        <v>63.75</v>
      </c>
      <c r="EV54" s="90">
        <v>50.5</v>
      </c>
      <c r="EW54" s="90">
        <v>40.75</v>
      </c>
      <c r="EX54" s="90">
        <v>75.8</v>
      </c>
      <c r="EY54" s="90">
        <v>43.25</v>
      </c>
      <c r="EZ54" s="87">
        <v>57.5</v>
      </c>
      <c r="FA54" s="87">
        <v>29.4</v>
      </c>
      <c r="FB54" s="90">
        <v>54</v>
      </c>
      <c r="FC54" s="87">
        <v>63</v>
      </c>
      <c r="FD54" s="90">
        <v>65.75</v>
      </c>
      <c r="FE54" s="90">
        <v>81.5</v>
      </c>
      <c r="FF54" s="90">
        <v>52.6</v>
      </c>
      <c r="FG54" s="90">
        <v>26</v>
      </c>
      <c r="FH54" s="90">
        <v>13.5</v>
      </c>
      <c r="FI54" s="90">
        <v>11.6</v>
      </c>
      <c r="FJ54" s="90">
        <v>29</v>
      </c>
      <c r="FK54" s="90">
        <v>26.25</v>
      </c>
      <c r="FL54" s="90">
        <v>29.8</v>
      </c>
      <c r="FM54" s="90">
        <v>35.25</v>
      </c>
      <c r="FN54" s="90">
        <v>38.75</v>
      </c>
      <c r="FO54" s="90">
        <v>64.599999999999994</v>
      </c>
      <c r="FP54" s="90">
        <v>86.25</v>
      </c>
      <c r="FQ54" s="90">
        <v>76.25</v>
      </c>
      <c r="FR54" s="87">
        <v>53.2</v>
      </c>
      <c r="FS54" s="90">
        <v>49.5</v>
      </c>
      <c r="FT54" s="90">
        <v>50</v>
      </c>
      <c r="FU54" s="87">
        <v>43.4</v>
      </c>
      <c r="FV54" s="90">
        <v>23.5</v>
      </c>
      <c r="FW54" s="90">
        <v>21</v>
      </c>
      <c r="FX54" s="90">
        <v>17.600000000000001</v>
      </c>
      <c r="FY54" s="90">
        <v>42</v>
      </c>
      <c r="FZ54" s="90">
        <v>77.599999999999994</v>
      </c>
      <c r="GA54" s="90">
        <v>102.25</v>
      </c>
      <c r="GB54" s="90">
        <v>116.75</v>
      </c>
      <c r="GC54" s="90">
        <v>77.599999999999994</v>
      </c>
      <c r="GD54" s="90">
        <v>75.25</v>
      </c>
      <c r="GE54" s="90"/>
      <c r="GF54" s="91">
        <v>38.276388888888889</v>
      </c>
      <c r="GG54" s="91">
        <v>82.858333333333334</v>
      </c>
      <c r="GH54" s="94">
        <v>98.25</v>
      </c>
      <c r="GI54" s="94">
        <v>39.799999999999997</v>
      </c>
      <c r="GJ54" s="94">
        <v>66</v>
      </c>
      <c r="GK54" s="94">
        <v>48.5</v>
      </c>
      <c r="GL54" s="94">
        <v>47.4</v>
      </c>
      <c r="GM54" s="95">
        <v>16.75</v>
      </c>
      <c r="GN54" s="94">
        <v>19.25</v>
      </c>
      <c r="GO54" s="94">
        <v>86.6</v>
      </c>
      <c r="GP54" s="95">
        <v>82.25</v>
      </c>
      <c r="GQ54" s="94">
        <v>89.4</v>
      </c>
      <c r="GR54" s="95">
        <v>75.5</v>
      </c>
      <c r="GS54" s="94">
        <v>76.5</v>
      </c>
      <c r="GT54" s="95">
        <v>127</v>
      </c>
      <c r="GU54" s="54">
        <v>90.5</v>
      </c>
      <c r="GV54" s="94">
        <v>119.25</v>
      </c>
      <c r="GW54" s="94">
        <v>88.25</v>
      </c>
      <c r="GX54" s="94">
        <v>73</v>
      </c>
      <c r="GY54" s="94">
        <v>63.25</v>
      </c>
      <c r="GZ54" s="95">
        <v>48.6</v>
      </c>
      <c r="HA54" s="95">
        <v>53.75</v>
      </c>
      <c r="HB54" s="95">
        <v>52.25</v>
      </c>
      <c r="HC54" s="65">
        <v>83.6</v>
      </c>
      <c r="HD54" s="95">
        <v>80.5</v>
      </c>
      <c r="HE54" s="65">
        <v>57</v>
      </c>
      <c r="HF54" s="54">
        <v>45.666666666666664</v>
      </c>
      <c r="HG54" s="94">
        <v>22.5</v>
      </c>
      <c r="HH54" s="94">
        <v>31</v>
      </c>
      <c r="HI54" s="94">
        <v>29.2</v>
      </c>
      <c r="HJ54" s="94">
        <v>21.5</v>
      </c>
      <c r="HK54" s="94">
        <v>22</v>
      </c>
      <c r="HL54" s="94">
        <v>29.4</v>
      </c>
      <c r="HM54" s="94">
        <v>48.5</v>
      </c>
      <c r="HN54" s="54">
        <v>55.75</v>
      </c>
      <c r="HO54" s="94">
        <v>51.8</v>
      </c>
      <c r="HP54" s="94">
        <v>63.75</v>
      </c>
      <c r="HQ54" s="54">
        <v>38.25</v>
      </c>
      <c r="HR54" s="94">
        <v>41.25</v>
      </c>
      <c r="HS54" s="54">
        <v>16.25</v>
      </c>
      <c r="HT54" s="54">
        <v>19.25</v>
      </c>
      <c r="HU54" s="54">
        <v>21.8</v>
      </c>
      <c r="HV54" s="94">
        <v>34</v>
      </c>
      <c r="HW54" s="94">
        <v>34.25</v>
      </c>
      <c r="HX54" s="54">
        <v>30</v>
      </c>
      <c r="HY54" s="54">
        <v>69.75</v>
      </c>
      <c r="HZ54" s="54">
        <v>42.2</v>
      </c>
      <c r="IA54" s="54">
        <v>58</v>
      </c>
      <c r="IB54" s="94">
        <v>33.25</v>
      </c>
      <c r="IC54" s="54">
        <v>34.25</v>
      </c>
      <c r="ID54" s="54">
        <v>47</v>
      </c>
      <c r="IE54" s="54">
        <v>29.75</v>
      </c>
      <c r="IF54" s="54">
        <v>36</v>
      </c>
      <c r="IG54" s="54">
        <v>27</v>
      </c>
      <c r="IH54" s="65">
        <v>34.5</v>
      </c>
      <c r="II54" s="94">
        <v>16.600000000000001</v>
      </c>
      <c r="IJ54" s="54">
        <v>38</v>
      </c>
      <c r="IK54" s="54">
        <v>39.4</v>
      </c>
      <c r="IL54" s="54">
        <v>46.25</v>
      </c>
      <c r="IM54" s="54">
        <v>30.5</v>
      </c>
      <c r="IN54" s="54">
        <v>27.8</v>
      </c>
      <c r="IO54" s="54">
        <v>18</v>
      </c>
      <c r="IP54" s="54">
        <v>18</v>
      </c>
      <c r="IQ54" s="54">
        <v>16</v>
      </c>
      <c r="IR54" s="65">
        <v>37</v>
      </c>
      <c r="IS54" s="95">
        <v>34.5</v>
      </c>
      <c r="IT54" s="95">
        <v>38</v>
      </c>
      <c r="IU54" s="95">
        <v>45.25</v>
      </c>
      <c r="IV54" s="95">
        <v>41.6</v>
      </c>
      <c r="IW54" s="95">
        <v>66.25</v>
      </c>
      <c r="IX54" s="95">
        <v>49.25</v>
      </c>
      <c r="IY54" s="95">
        <v>84.8</v>
      </c>
      <c r="IZ54" s="95">
        <v>80.5</v>
      </c>
      <c r="JA54" s="95">
        <v>73.666666666666671</v>
      </c>
      <c r="JB54" s="95">
        <v>45.75</v>
      </c>
      <c r="JC54" s="95">
        <v>36.75</v>
      </c>
      <c r="JD54" s="95">
        <v>46.75</v>
      </c>
      <c r="JE54" s="95">
        <v>59</v>
      </c>
      <c r="JF54" s="95">
        <v>55.6</v>
      </c>
      <c r="JG54" s="95">
        <v>36.5</v>
      </c>
      <c r="JH54" s="95">
        <v>58</v>
      </c>
      <c r="JI54" s="95">
        <v>111.75</v>
      </c>
      <c r="JJ54" s="95">
        <v>152</v>
      </c>
      <c r="JK54" s="95">
        <v>177.2</v>
      </c>
      <c r="JL54" s="95">
        <v>113.25</v>
      </c>
      <c r="JM54" s="95">
        <v>101.75</v>
      </c>
      <c r="JN54" s="95">
        <v>79.75</v>
      </c>
      <c r="JO54" s="95">
        <v>39.75</v>
      </c>
      <c r="JP54" s="95">
        <v>64.75</v>
      </c>
      <c r="JQ54" s="95">
        <v>76.2</v>
      </c>
      <c r="JR54" s="94">
        <v>71</v>
      </c>
      <c r="JS54" s="94">
        <v>54.25</v>
      </c>
      <c r="JT54" s="94">
        <v>76.8</v>
      </c>
      <c r="JU54" s="54">
        <v>95.75</v>
      </c>
      <c r="JV54" s="95">
        <v>95</v>
      </c>
      <c r="JW54" s="94">
        <v>74.400000000000006</v>
      </c>
      <c r="JX54" s="54">
        <v>49.75</v>
      </c>
      <c r="JY54" s="95">
        <v>36.75</v>
      </c>
      <c r="JZ54" s="64">
        <v>82.25</v>
      </c>
      <c r="KA54" s="54">
        <v>103</v>
      </c>
      <c r="KB54" s="94">
        <v>72.599999999999994</v>
      </c>
      <c r="KC54" s="94">
        <v>89</v>
      </c>
      <c r="KD54" s="94">
        <v>53.8</v>
      </c>
      <c r="KE54" s="94">
        <v>103.75</v>
      </c>
      <c r="KF54" s="54">
        <v>110.5</v>
      </c>
      <c r="KG54" s="54">
        <v>102.8</v>
      </c>
      <c r="KH54" s="54">
        <v>104.75</v>
      </c>
      <c r="KI54" s="54">
        <v>119.75</v>
      </c>
      <c r="KJ54" s="94">
        <v>124.8</v>
      </c>
      <c r="KK54" s="94">
        <v>128.66666666666666</v>
      </c>
      <c r="KL54" s="94">
        <v>115.5</v>
      </c>
      <c r="KM54" s="54">
        <v>102.25</v>
      </c>
      <c r="KN54" s="54">
        <v>84</v>
      </c>
      <c r="KO54" s="94">
        <v>79</v>
      </c>
      <c r="KP54" s="54">
        <v>63</v>
      </c>
      <c r="KQ54" s="54">
        <v>49</v>
      </c>
      <c r="KR54" s="54">
        <v>53</v>
      </c>
      <c r="KS54" s="54">
        <v>188</v>
      </c>
      <c r="KT54" s="94">
        <v>123</v>
      </c>
      <c r="KU54" s="95">
        <v>134</v>
      </c>
      <c r="KV54" s="94">
        <v>133</v>
      </c>
      <c r="KW54" s="54">
        <v>108</v>
      </c>
      <c r="KX54" s="54">
        <v>81</v>
      </c>
      <c r="KY54" s="94">
        <v>89</v>
      </c>
      <c r="KZ54" s="54">
        <v>63</v>
      </c>
      <c r="LA54" s="54">
        <v>115</v>
      </c>
      <c r="LB54" s="54">
        <v>76</v>
      </c>
      <c r="LC54" s="54">
        <v>96</v>
      </c>
      <c r="LD54" s="95">
        <v>97</v>
      </c>
      <c r="LE54" s="54">
        <v>108</v>
      </c>
      <c r="LF54" s="95">
        <v>126</v>
      </c>
      <c r="LG54" s="64">
        <v>111</v>
      </c>
      <c r="LH54" s="54">
        <v>107</v>
      </c>
      <c r="LI54" s="95">
        <v>96</v>
      </c>
      <c r="LJ54" s="64">
        <v>89</v>
      </c>
      <c r="LK54" s="54">
        <v>90</v>
      </c>
      <c r="LL54" s="54">
        <v>56</v>
      </c>
      <c r="LM54" s="54">
        <v>82</v>
      </c>
      <c r="LN54" s="95">
        <v>71</v>
      </c>
      <c r="LO54" s="94">
        <v>92</v>
      </c>
      <c r="LP54" s="94">
        <v>79</v>
      </c>
      <c r="LQ54" s="94">
        <v>62</v>
      </c>
      <c r="LR54" s="54">
        <v>103</v>
      </c>
      <c r="LS54" s="94">
        <v>111</v>
      </c>
      <c r="LT54" s="54">
        <v>112.75</v>
      </c>
      <c r="LU54" s="54">
        <v>90.5</v>
      </c>
      <c r="LV54" s="54">
        <v>80.5</v>
      </c>
      <c r="LW54" s="54">
        <v>49.5</v>
      </c>
      <c r="LX54" s="54">
        <v>37</v>
      </c>
      <c r="LY54" s="54">
        <v>47.75</v>
      </c>
      <c r="LZ54" s="54">
        <v>49.4</v>
      </c>
      <c r="MA54" s="54">
        <v>50.5</v>
      </c>
      <c r="MB54" s="54">
        <v>57.2</v>
      </c>
      <c r="MC54" s="54">
        <v>80.5</v>
      </c>
      <c r="MD54" s="54">
        <v>90.5</v>
      </c>
      <c r="ME54" s="94">
        <v>86</v>
      </c>
      <c r="MF54" s="54">
        <v>81.25</v>
      </c>
      <c r="MG54" s="54">
        <v>57</v>
      </c>
      <c r="MH54" s="54">
        <v>54.25</v>
      </c>
      <c r="MI54" s="54">
        <v>41</v>
      </c>
      <c r="MJ54" s="54">
        <v>37.25</v>
      </c>
      <c r="MK54" s="54">
        <v>44.4</v>
      </c>
      <c r="ML54" s="65">
        <v>53.25</v>
      </c>
      <c r="MM54" s="54">
        <v>59.25</v>
      </c>
      <c r="MN54" s="65">
        <v>53.6</v>
      </c>
      <c r="MO54" s="54">
        <v>66.25</v>
      </c>
      <c r="MP54" s="54">
        <v>68.25</v>
      </c>
      <c r="MQ54" s="54">
        <v>70</v>
      </c>
      <c r="MR54" s="54">
        <v>58</v>
      </c>
      <c r="MS54" s="94">
        <v>54</v>
      </c>
      <c r="MT54" s="54">
        <v>68.583333333333329</v>
      </c>
      <c r="MU54" s="54">
        <v>77</v>
      </c>
      <c r="MV54" s="54">
        <v>78</v>
      </c>
      <c r="MW54" s="54">
        <v>68</v>
      </c>
      <c r="MX54" s="54">
        <v>58</v>
      </c>
      <c r="MY54" s="54">
        <v>48.75</v>
      </c>
      <c r="MZ54" s="54">
        <v>45.5</v>
      </c>
      <c r="NA54" s="54">
        <v>60.75</v>
      </c>
      <c r="NB54" s="54">
        <v>78</v>
      </c>
      <c r="NC54" s="54">
        <v>87.75</v>
      </c>
      <c r="ND54" s="54">
        <v>75.5</v>
      </c>
      <c r="NE54" s="54">
        <v>70</v>
      </c>
      <c r="NF54" s="54">
        <v>66.333333333333329</v>
      </c>
      <c r="NG54" s="54">
        <v>53.75</v>
      </c>
      <c r="NH54" s="54">
        <v>54.4</v>
      </c>
      <c r="NI54" s="94">
        <v>55.5</v>
      </c>
      <c r="NJ54" s="54">
        <v>31</v>
      </c>
      <c r="NK54" s="54">
        <v>31</v>
      </c>
      <c r="NL54" s="54">
        <v>53</v>
      </c>
      <c r="NM54" s="54">
        <v>65.343915343915342</v>
      </c>
      <c r="NN54" s="54">
        <v>66.8</v>
      </c>
      <c r="NO54" s="54">
        <v>85.25</v>
      </c>
      <c r="NP54" s="94">
        <v>73.75</v>
      </c>
      <c r="NQ54" s="94">
        <v>63.5</v>
      </c>
      <c r="NR54" s="94">
        <v>49.75</v>
      </c>
      <c r="NS54" s="94">
        <v>44.25</v>
      </c>
      <c r="NT54" s="54">
        <v>52.25</v>
      </c>
      <c r="NU54" s="54">
        <v>54.5</v>
      </c>
      <c r="NV54" s="54">
        <v>37.200000000000003</v>
      </c>
      <c r="NW54" s="94">
        <v>51.5</v>
      </c>
      <c r="NX54" s="54">
        <v>62.25</v>
      </c>
      <c r="NY54" s="54">
        <v>79</v>
      </c>
      <c r="NZ54" s="65">
        <v>81.5</v>
      </c>
      <c r="OA54" s="65">
        <v>62.5</v>
      </c>
      <c r="OB54" s="92">
        <v>-23.312883435582819</v>
      </c>
      <c r="OC54" s="91">
        <v>-26.686217008797655</v>
      </c>
      <c r="OD54" s="125"/>
      <c r="OE54" s="125"/>
      <c r="OF54" s="58"/>
      <c r="OG54" s="19"/>
      <c r="OH54" s="190"/>
      <c r="OI54" s="56"/>
      <c r="OJ54" s="298"/>
      <c r="OK54" s="298"/>
      <c r="OL54" s="299"/>
      <c r="OM54" s="192"/>
      <c r="ON54" s="192"/>
      <c r="OO54" s="192"/>
      <c r="OP54" s="192"/>
      <c r="OQ54" s="283"/>
    </row>
    <row r="55" spans="2:408" ht="24.75" customHeight="1">
      <c r="B55" s="255"/>
      <c r="C55" s="284"/>
      <c r="D55" s="284">
        <v>238.99999999999994</v>
      </c>
      <c r="E55" s="284">
        <v>215.75</v>
      </c>
      <c r="F55" s="284">
        <v>219.25</v>
      </c>
      <c r="G55" s="284">
        <v>229.4</v>
      </c>
      <c r="H55" s="284">
        <v>239.75</v>
      </c>
      <c r="I55" s="284">
        <v>248.5</v>
      </c>
      <c r="J55" s="284">
        <v>260.39999999999998</v>
      </c>
      <c r="K55" s="284">
        <v>250.5</v>
      </c>
      <c r="L55" s="284">
        <v>252.75</v>
      </c>
      <c r="M55" s="284">
        <v>256.60000000000002</v>
      </c>
      <c r="N55" s="284">
        <v>243.25</v>
      </c>
      <c r="O55" s="284">
        <v>257.20000000000005</v>
      </c>
      <c r="P55" s="284">
        <v>195.75</v>
      </c>
      <c r="Q55" s="284">
        <v>187</v>
      </c>
      <c r="R55" s="284">
        <v>227.00000000000003</v>
      </c>
      <c r="S55" s="284">
        <v>196.5</v>
      </c>
      <c r="T55" s="284">
        <v>191</v>
      </c>
      <c r="U55" s="284">
        <v>210.25</v>
      </c>
      <c r="V55" s="284">
        <v>186.79999999999998</v>
      </c>
      <c r="W55" s="284">
        <v>232</v>
      </c>
      <c r="X55" s="284">
        <v>223.8</v>
      </c>
      <c r="Y55" s="284">
        <v>204.25</v>
      </c>
      <c r="Z55" s="284">
        <v>187.5</v>
      </c>
      <c r="AA55" s="284">
        <v>263.60000000000002</v>
      </c>
      <c r="AB55" s="284">
        <v>276.25</v>
      </c>
      <c r="AC55" s="284">
        <v>248.75</v>
      </c>
      <c r="AD55" s="284">
        <v>245.39999999999998</v>
      </c>
      <c r="AE55" s="284">
        <v>284.5</v>
      </c>
      <c r="AF55" s="284">
        <v>258</v>
      </c>
      <c r="AG55" s="284">
        <v>274.25</v>
      </c>
      <c r="AH55" s="284">
        <v>301.75</v>
      </c>
      <c r="AI55" s="284">
        <v>285</v>
      </c>
      <c r="AJ55" s="284">
        <v>311.64999999999998</v>
      </c>
      <c r="AK55" s="284">
        <v>328</v>
      </c>
      <c r="AL55" s="284">
        <v>244.5</v>
      </c>
      <c r="AM55" s="284">
        <v>273.60000000000002</v>
      </c>
      <c r="AN55" s="284">
        <v>280.25</v>
      </c>
      <c r="AO55" s="284">
        <v>219.25</v>
      </c>
      <c r="AP55" s="284">
        <v>209</v>
      </c>
      <c r="AQ55" s="284">
        <v>243.5</v>
      </c>
      <c r="AR55" s="284">
        <v>227</v>
      </c>
      <c r="AS55" s="284">
        <v>268</v>
      </c>
      <c r="AT55" s="284">
        <v>277.25</v>
      </c>
      <c r="AU55" s="284">
        <v>286.39999999999998</v>
      </c>
      <c r="AV55" s="284">
        <v>283.5</v>
      </c>
      <c r="AW55" s="284">
        <v>266.75</v>
      </c>
      <c r="AX55" s="284">
        <v>239.40000000000003</v>
      </c>
      <c r="AY55" s="284">
        <v>221</v>
      </c>
      <c r="AZ55" s="284">
        <v>227.2</v>
      </c>
      <c r="BA55" s="284">
        <v>191</v>
      </c>
      <c r="BB55" s="284">
        <v>162</v>
      </c>
      <c r="BC55" s="284">
        <v>187</v>
      </c>
      <c r="BD55" s="284">
        <v>234.6</v>
      </c>
      <c r="BE55" s="284">
        <v>250.75</v>
      </c>
      <c r="BF55" s="284">
        <v>225</v>
      </c>
      <c r="BG55" s="284">
        <v>259.2</v>
      </c>
      <c r="BH55" s="284">
        <v>246.5</v>
      </c>
      <c r="BI55" s="284">
        <v>299.39999999999998</v>
      </c>
      <c r="BJ55" s="284">
        <v>240.75</v>
      </c>
      <c r="BK55" s="284">
        <v>234.25</v>
      </c>
      <c r="BL55" s="284"/>
      <c r="BM55" s="284">
        <v>252.20000000000005</v>
      </c>
      <c r="BN55" s="284">
        <v>253.75</v>
      </c>
      <c r="BO55" s="284">
        <v>237.25</v>
      </c>
      <c r="BP55" s="284">
        <v>257.25</v>
      </c>
      <c r="BQ55" s="284">
        <v>252</v>
      </c>
      <c r="BR55" s="284">
        <v>235.75</v>
      </c>
      <c r="BS55" s="284">
        <v>219.8</v>
      </c>
      <c r="BT55" s="284">
        <v>214</v>
      </c>
      <c r="BU55" s="284">
        <v>211.5</v>
      </c>
      <c r="BV55" s="284">
        <v>246.8</v>
      </c>
      <c r="BW55" s="284">
        <v>261</v>
      </c>
      <c r="BX55" s="284">
        <v>267.25</v>
      </c>
      <c r="BY55" s="284"/>
      <c r="BZ55" s="284">
        <v>228.75</v>
      </c>
      <c r="CA55" s="284">
        <v>276.5</v>
      </c>
      <c r="CB55" s="249">
        <v>298.5</v>
      </c>
      <c r="CC55" s="249">
        <v>280.20000000000005</v>
      </c>
      <c r="CD55" s="249">
        <v>267.5</v>
      </c>
      <c r="CE55" s="249">
        <v>232</v>
      </c>
      <c r="CF55" s="249">
        <v>251</v>
      </c>
      <c r="CG55" s="249">
        <v>263</v>
      </c>
      <c r="CH55" s="249">
        <v>271.25</v>
      </c>
      <c r="CI55" s="249">
        <v>280.60000000000002</v>
      </c>
      <c r="CJ55" s="249">
        <v>251</v>
      </c>
      <c r="CK55" s="249">
        <v>304.2</v>
      </c>
      <c r="CL55" s="249">
        <v>272.25</v>
      </c>
      <c r="CM55" s="249">
        <v>211</v>
      </c>
      <c r="CN55" s="249">
        <v>185.99999999999997</v>
      </c>
      <c r="CO55" s="249">
        <v>186</v>
      </c>
      <c r="CP55" s="249">
        <v>186.79999999999998</v>
      </c>
      <c r="CQ55" s="249">
        <v>221.5</v>
      </c>
      <c r="CR55" s="249">
        <v>234.5</v>
      </c>
      <c r="CS55" s="249">
        <v>261.5</v>
      </c>
      <c r="CT55" s="249">
        <v>289.8</v>
      </c>
      <c r="CU55" s="249">
        <v>305.33333333333331</v>
      </c>
      <c r="CV55" s="252">
        <v>257.25</v>
      </c>
      <c r="CW55" s="252">
        <v>213.6</v>
      </c>
      <c r="CX55" s="249">
        <v>221.5</v>
      </c>
      <c r="CY55" s="249">
        <v>242.25</v>
      </c>
      <c r="CZ55" s="249">
        <v>194.6</v>
      </c>
      <c r="DA55" s="249">
        <v>217.25</v>
      </c>
      <c r="DB55" s="249">
        <v>196.4</v>
      </c>
      <c r="DC55" s="249">
        <v>203.5</v>
      </c>
      <c r="DD55" s="249">
        <v>220.5</v>
      </c>
      <c r="DE55" s="249">
        <v>267.40000000000003</v>
      </c>
      <c r="DF55" s="249">
        <v>270</v>
      </c>
      <c r="DG55" s="249">
        <v>272.5</v>
      </c>
      <c r="DH55" s="249">
        <v>266.60000000000002</v>
      </c>
      <c r="DI55" s="249">
        <v>239</v>
      </c>
      <c r="DJ55" s="249"/>
      <c r="DK55" s="249">
        <v>193.5</v>
      </c>
      <c r="DL55" s="249">
        <v>175.5</v>
      </c>
      <c r="DM55" s="249">
        <v>204.6</v>
      </c>
      <c r="DN55" s="249">
        <v>204</v>
      </c>
      <c r="DO55" s="249">
        <v>196.44999999999996</v>
      </c>
      <c r="DP55" s="249">
        <v>183.75</v>
      </c>
      <c r="DQ55" s="249">
        <v>216.5</v>
      </c>
      <c r="DR55" s="249">
        <v>236.05</v>
      </c>
      <c r="DS55" s="249">
        <v>285.25</v>
      </c>
      <c r="DT55" s="249">
        <v>259.8</v>
      </c>
      <c r="DU55" s="249">
        <v>245</v>
      </c>
      <c r="DV55" s="249">
        <v>176.25</v>
      </c>
      <c r="DW55" s="249">
        <v>205.6</v>
      </c>
      <c r="DX55" s="249">
        <v>236.25</v>
      </c>
      <c r="DY55" s="249">
        <v>233.5</v>
      </c>
      <c r="DZ55" s="249">
        <v>202.75</v>
      </c>
      <c r="EA55" s="252">
        <v>205.79999999999995</v>
      </c>
      <c r="EB55" s="252">
        <v>219.25</v>
      </c>
      <c r="EC55" s="252">
        <v>238</v>
      </c>
      <c r="ED55" s="252">
        <v>219.79999999999998</v>
      </c>
      <c r="EE55" s="252">
        <v>248</v>
      </c>
      <c r="EF55" s="252">
        <v>252.40000000000003</v>
      </c>
      <c r="EG55" s="252">
        <v>235.75</v>
      </c>
      <c r="EH55" s="252">
        <v>249.59999999999997</v>
      </c>
      <c r="EI55" s="252">
        <v>190</v>
      </c>
      <c r="EJ55" s="252">
        <v>166.5</v>
      </c>
      <c r="EK55" s="252">
        <v>137.25</v>
      </c>
      <c r="EL55" s="252">
        <v>140.60000000000002</v>
      </c>
      <c r="EM55" s="252">
        <v>176</v>
      </c>
      <c r="EN55" s="252">
        <v>141</v>
      </c>
      <c r="EO55" s="252">
        <v>205.70000000000002</v>
      </c>
      <c r="EP55" s="252">
        <v>246.75</v>
      </c>
      <c r="EQ55" s="252">
        <v>269.5</v>
      </c>
      <c r="ER55" s="252">
        <v>292.15000000000003</v>
      </c>
      <c r="ES55" s="252">
        <v>232.25</v>
      </c>
      <c r="ET55" s="252">
        <v>315.39999999999998</v>
      </c>
      <c r="EU55" s="252">
        <v>256.75</v>
      </c>
      <c r="EV55" s="252">
        <v>214.25</v>
      </c>
      <c r="EW55" s="252">
        <v>207</v>
      </c>
      <c r="EX55" s="252">
        <v>240.84999999999997</v>
      </c>
      <c r="EY55" s="252">
        <v>210.5</v>
      </c>
      <c r="EZ55" s="252">
        <v>284.5</v>
      </c>
      <c r="FA55" s="252">
        <v>185.1</v>
      </c>
      <c r="FB55" s="252">
        <v>273</v>
      </c>
      <c r="FC55" s="252">
        <v>271.45</v>
      </c>
      <c r="FD55" s="252">
        <v>296</v>
      </c>
      <c r="FE55" s="252">
        <v>294.25</v>
      </c>
      <c r="FF55" s="252">
        <v>230.50000000000003</v>
      </c>
      <c r="FG55" s="252">
        <v>225.25</v>
      </c>
      <c r="FH55" s="252">
        <v>168.25</v>
      </c>
      <c r="FI55" s="252">
        <v>147.35</v>
      </c>
      <c r="FJ55" s="252">
        <v>183.75</v>
      </c>
      <c r="FK55" s="252">
        <v>175.75</v>
      </c>
      <c r="FL55" s="252">
        <v>211.95000000000005</v>
      </c>
      <c r="FM55" s="252">
        <v>222</v>
      </c>
      <c r="FN55" s="252">
        <v>212.75</v>
      </c>
      <c r="FO55" s="252">
        <v>294.29999999999995</v>
      </c>
      <c r="FP55" s="252">
        <v>293</v>
      </c>
      <c r="FQ55" s="252">
        <v>235.25</v>
      </c>
      <c r="FR55" s="252">
        <v>205.89999999999998</v>
      </c>
      <c r="FS55" s="252">
        <v>216.5</v>
      </c>
      <c r="FT55" s="252">
        <v>202.25</v>
      </c>
      <c r="FU55" s="252">
        <v>185.4</v>
      </c>
      <c r="FV55" s="252">
        <v>155</v>
      </c>
      <c r="FW55" s="252">
        <v>166.75</v>
      </c>
      <c r="FX55" s="252">
        <v>219.19999999999996</v>
      </c>
      <c r="FY55" s="252">
        <v>194.75</v>
      </c>
      <c r="FZ55" s="252">
        <v>292.79999999999995</v>
      </c>
      <c r="GA55" s="252">
        <v>348.5</v>
      </c>
      <c r="GB55" s="252">
        <v>375.25</v>
      </c>
      <c r="GC55" s="252">
        <v>319.20000000000005</v>
      </c>
      <c r="GD55" s="252">
        <v>254.5</v>
      </c>
      <c r="GE55" s="249"/>
      <c r="GF55" s="285">
        <v>218.55833333333334</v>
      </c>
      <c r="GG55" s="285">
        <v>336.65000000000003</v>
      </c>
      <c r="GH55" s="99">
        <v>295.25</v>
      </c>
      <c r="GI55" s="99">
        <v>254</v>
      </c>
      <c r="GJ55" s="99">
        <v>257.5</v>
      </c>
      <c r="GK55" s="99">
        <v>233</v>
      </c>
      <c r="GL55" s="99">
        <v>255</v>
      </c>
      <c r="GM55" s="99">
        <v>221.5</v>
      </c>
      <c r="GN55" s="99">
        <v>233.5</v>
      </c>
      <c r="GO55" s="99">
        <v>314.39999999999998</v>
      </c>
      <c r="GP55" s="99">
        <v>273.5</v>
      </c>
      <c r="GQ55" s="99">
        <v>296.39999999999998</v>
      </c>
      <c r="GR55" s="99">
        <v>252.5</v>
      </c>
      <c r="GS55" s="99">
        <v>256.75</v>
      </c>
      <c r="GT55" s="99">
        <v>321.25</v>
      </c>
      <c r="GU55" s="286">
        <v>286</v>
      </c>
      <c r="GV55" s="99">
        <v>316</v>
      </c>
      <c r="GW55" s="99">
        <v>244.75</v>
      </c>
      <c r="GX55" s="287">
        <v>244.60000000000002</v>
      </c>
      <c r="GY55" s="99">
        <v>220.75</v>
      </c>
      <c r="GZ55" s="99">
        <v>270.60000000000002</v>
      </c>
      <c r="HA55" s="99">
        <v>251.25</v>
      </c>
      <c r="HB55" s="99">
        <v>252.5</v>
      </c>
      <c r="HC55" s="286">
        <v>313.39999999999998</v>
      </c>
      <c r="HD55" s="286">
        <v>296.5</v>
      </c>
      <c r="HE55" s="286">
        <v>230.75</v>
      </c>
      <c r="HF55" s="286">
        <v>214.99999999999997</v>
      </c>
      <c r="HG55" s="99">
        <v>176.5</v>
      </c>
      <c r="HH55" s="99">
        <v>185</v>
      </c>
      <c r="HI55" s="99">
        <v>197.6</v>
      </c>
      <c r="HJ55" s="99">
        <v>190</v>
      </c>
      <c r="HK55" s="100">
        <v>192.25</v>
      </c>
      <c r="HL55" s="100">
        <v>225.79999999999998</v>
      </c>
      <c r="HM55" s="103">
        <v>223.25</v>
      </c>
      <c r="HN55" s="261">
        <v>257.25</v>
      </c>
      <c r="HO55" s="100">
        <v>249.8</v>
      </c>
      <c r="HP55" s="103">
        <v>285.25</v>
      </c>
      <c r="HQ55" s="261">
        <v>225</v>
      </c>
      <c r="HR55" s="103">
        <v>242.75</v>
      </c>
      <c r="HS55" s="288">
        <v>213</v>
      </c>
      <c r="HT55" s="288">
        <v>179.5</v>
      </c>
      <c r="HU55" s="261">
        <v>203</v>
      </c>
      <c r="HV55" s="261">
        <v>197.25</v>
      </c>
      <c r="HW55" s="103">
        <v>228</v>
      </c>
      <c r="HX55" s="288">
        <v>216.2</v>
      </c>
      <c r="HY55" s="288">
        <v>251.25</v>
      </c>
      <c r="HZ55" s="288">
        <v>249.4</v>
      </c>
      <c r="IA55" s="261">
        <v>219.5</v>
      </c>
      <c r="IB55" s="263">
        <v>172.25</v>
      </c>
      <c r="IC55" s="263">
        <v>190.75</v>
      </c>
      <c r="ID55" s="288">
        <v>185.75</v>
      </c>
      <c r="IE55" s="288">
        <v>147.75</v>
      </c>
      <c r="IF55" s="288">
        <v>181</v>
      </c>
      <c r="IG55" s="288">
        <v>158.25</v>
      </c>
      <c r="IH55" s="261">
        <v>194.5</v>
      </c>
      <c r="II55" s="103">
        <v>147.4</v>
      </c>
      <c r="IJ55" s="288">
        <v>198.75</v>
      </c>
      <c r="IK55" s="288">
        <v>215.6</v>
      </c>
      <c r="IL55" s="288">
        <v>175.25</v>
      </c>
      <c r="IM55" s="288">
        <v>211.5</v>
      </c>
      <c r="IN55" s="288">
        <v>190</v>
      </c>
      <c r="IO55" s="288">
        <v>146</v>
      </c>
      <c r="IP55" s="288">
        <v>172.5</v>
      </c>
      <c r="IQ55" s="263">
        <v>150.75</v>
      </c>
      <c r="IR55" s="260">
        <v>172</v>
      </c>
      <c r="IS55" s="260">
        <v>199.5</v>
      </c>
      <c r="IT55" s="260">
        <v>260.39999999999998</v>
      </c>
      <c r="IU55" s="260">
        <v>260</v>
      </c>
      <c r="IV55" s="260">
        <v>261.8</v>
      </c>
      <c r="IW55" s="260">
        <v>318.75</v>
      </c>
      <c r="IX55" s="260">
        <v>238.5</v>
      </c>
      <c r="IY55" s="260">
        <v>363.6</v>
      </c>
      <c r="IZ55" s="260">
        <v>317.75</v>
      </c>
      <c r="JA55" s="260">
        <v>303</v>
      </c>
      <c r="JB55" s="289">
        <v>243.25</v>
      </c>
      <c r="JC55" s="260">
        <v>241.5</v>
      </c>
      <c r="JD55" s="260">
        <v>272.5</v>
      </c>
      <c r="JE55" s="260">
        <v>250.75</v>
      </c>
      <c r="JF55" s="260">
        <v>265.8</v>
      </c>
      <c r="JG55" s="260">
        <v>245.5</v>
      </c>
      <c r="JH55" s="260">
        <v>275.39999999999998</v>
      </c>
      <c r="JI55" s="95">
        <v>443.25</v>
      </c>
      <c r="JJ55" s="95">
        <v>498.75</v>
      </c>
      <c r="JK55" s="95">
        <v>515</v>
      </c>
      <c r="JL55" s="95">
        <v>380</v>
      </c>
      <c r="JM55" s="95">
        <v>391</v>
      </c>
      <c r="JN55" s="95">
        <v>300.5</v>
      </c>
      <c r="JO55" s="95">
        <v>249.25</v>
      </c>
      <c r="JP55" s="95">
        <v>267.75</v>
      </c>
      <c r="JQ55" s="95">
        <v>291.2</v>
      </c>
      <c r="JR55" s="95">
        <v>298.5</v>
      </c>
      <c r="JS55" s="95">
        <v>281.25</v>
      </c>
      <c r="JT55" s="95">
        <v>339</v>
      </c>
      <c r="JU55" s="260">
        <v>343.75</v>
      </c>
      <c r="JV55" s="260">
        <v>357.5</v>
      </c>
      <c r="JW55" s="263">
        <v>322.8</v>
      </c>
      <c r="JX55" s="263">
        <v>269</v>
      </c>
      <c r="JY55" s="94">
        <v>277.75</v>
      </c>
      <c r="JZ55" s="260">
        <v>326.5</v>
      </c>
      <c r="KA55" s="260">
        <v>316.75</v>
      </c>
      <c r="KB55" s="94">
        <v>271</v>
      </c>
      <c r="KC55" s="94">
        <v>288</v>
      </c>
      <c r="KD55" s="94">
        <v>235.2</v>
      </c>
      <c r="KE55" s="94">
        <v>307.5</v>
      </c>
      <c r="KF55" s="263">
        <v>344.25</v>
      </c>
      <c r="KG55" s="263">
        <v>370.6</v>
      </c>
      <c r="KH55" s="263">
        <v>377.25</v>
      </c>
      <c r="KI55" s="263">
        <v>396</v>
      </c>
      <c r="KJ55" s="263">
        <v>362.4</v>
      </c>
      <c r="KK55" s="94">
        <v>374.33333333333331</v>
      </c>
      <c r="KL55" s="94">
        <v>395</v>
      </c>
      <c r="KM55" s="260">
        <v>381.5</v>
      </c>
      <c r="KN55" s="260">
        <v>344</v>
      </c>
      <c r="KO55" s="94">
        <v>321</v>
      </c>
      <c r="KP55" s="263">
        <v>325</v>
      </c>
      <c r="KQ55" s="263">
        <v>295</v>
      </c>
      <c r="KR55" s="263">
        <v>314</v>
      </c>
      <c r="KS55" s="263">
        <v>489</v>
      </c>
      <c r="KT55" s="95">
        <v>445</v>
      </c>
      <c r="KU55" s="95">
        <v>427</v>
      </c>
      <c r="KV55" s="95">
        <v>420</v>
      </c>
      <c r="KW55" s="263">
        <v>362</v>
      </c>
      <c r="KX55" s="263">
        <v>350</v>
      </c>
      <c r="KY55" s="94">
        <v>330</v>
      </c>
      <c r="KZ55" s="263">
        <v>280</v>
      </c>
      <c r="LA55" s="260">
        <v>318</v>
      </c>
      <c r="LB55" s="260">
        <v>294</v>
      </c>
      <c r="LC55" s="263">
        <v>322</v>
      </c>
      <c r="LD55" s="263">
        <v>312</v>
      </c>
      <c r="LE55" s="263">
        <v>356</v>
      </c>
      <c r="LF55" s="263">
        <v>405</v>
      </c>
      <c r="LG55" s="263">
        <v>385</v>
      </c>
      <c r="LH55" s="263">
        <v>326</v>
      </c>
      <c r="LI55" s="263">
        <v>312</v>
      </c>
      <c r="LJ55" s="263">
        <v>325</v>
      </c>
      <c r="LK55" s="263">
        <v>304</v>
      </c>
      <c r="LL55" s="263">
        <v>252</v>
      </c>
      <c r="LM55" s="263">
        <v>265</v>
      </c>
      <c r="LN55" s="95">
        <v>273</v>
      </c>
      <c r="LO55" s="95">
        <v>310</v>
      </c>
      <c r="LP55" s="260">
        <v>296</v>
      </c>
      <c r="LQ55" s="263">
        <v>301</v>
      </c>
      <c r="LR55" s="263">
        <v>338</v>
      </c>
      <c r="LS55" s="94">
        <v>371</v>
      </c>
      <c r="LT55" s="263">
        <v>396.25</v>
      </c>
      <c r="LU55" s="263">
        <v>319.75</v>
      </c>
      <c r="LV55" s="263">
        <v>309.75</v>
      </c>
      <c r="LW55" s="263">
        <v>269.75</v>
      </c>
      <c r="LX55" s="263">
        <v>192.75</v>
      </c>
      <c r="LY55" s="263">
        <v>214.25</v>
      </c>
      <c r="LZ55" s="263">
        <v>230</v>
      </c>
      <c r="MA55" s="263">
        <v>221</v>
      </c>
      <c r="MB55" s="263">
        <v>256.39999999999998</v>
      </c>
      <c r="MC55" s="263">
        <v>306</v>
      </c>
      <c r="MD55" s="263">
        <v>281.5</v>
      </c>
      <c r="ME55" s="263">
        <v>310.8</v>
      </c>
      <c r="MF55" s="263">
        <v>312</v>
      </c>
      <c r="MG55" s="260">
        <v>232.25</v>
      </c>
      <c r="MH55" s="260">
        <v>265.75</v>
      </c>
      <c r="MI55" s="263">
        <v>242.25</v>
      </c>
      <c r="MJ55" s="260">
        <v>236.5</v>
      </c>
      <c r="MK55" s="263">
        <v>255</v>
      </c>
      <c r="ML55" s="260">
        <v>265</v>
      </c>
      <c r="MM55" s="263">
        <v>271.25</v>
      </c>
      <c r="MN55" s="260">
        <v>261.39999999999998</v>
      </c>
      <c r="MO55" s="263">
        <v>279.5</v>
      </c>
      <c r="MP55" s="263">
        <v>270.25</v>
      </c>
      <c r="MQ55" s="263">
        <v>250</v>
      </c>
      <c r="MR55" s="263">
        <v>229.5</v>
      </c>
      <c r="MS55" s="94">
        <v>245.75</v>
      </c>
      <c r="MT55" s="54">
        <v>265.91666666666669</v>
      </c>
      <c r="MU55" s="263">
        <v>248</v>
      </c>
      <c r="MV55" s="263">
        <v>258</v>
      </c>
      <c r="MW55" s="263">
        <v>248</v>
      </c>
      <c r="MX55" s="260">
        <v>238</v>
      </c>
      <c r="MY55" s="260">
        <v>214</v>
      </c>
      <c r="MZ55" s="263">
        <v>218</v>
      </c>
      <c r="NA55" s="263">
        <v>264.5</v>
      </c>
      <c r="NB55" s="263">
        <v>278.8</v>
      </c>
      <c r="NC55" s="263">
        <v>324.25</v>
      </c>
      <c r="ND55" s="263">
        <v>290.75</v>
      </c>
      <c r="NE55" s="263">
        <v>234</v>
      </c>
      <c r="NF55" s="263">
        <v>261.66666666666669</v>
      </c>
      <c r="NG55" s="263">
        <v>244.5</v>
      </c>
      <c r="NH55" s="263">
        <v>211.6</v>
      </c>
      <c r="NI55" s="94">
        <v>198</v>
      </c>
      <c r="NJ55" s="263">
        <v>189.25</v>
      </c>
      <c r="NK55" s="263">
        <v>167.6</v>
      </c>
      <c r="NL55" s="263">
        <v>237.5</v>
      </c>
      <c r="NM55" s="263">
        <v>271.44633408919123</v>
      </c>
      <c r="NN55" s="263">
        <v>300.8</v>
      </c>
      <c r="NO55" s="263">
        <v>321</v>
      </c>
      <c r="NP55" s="263">
        <v>272.25</v>
      </c>
      <c r="NQ55" s="95">
        <v>228</v>
      </c>
      <c r="NR55" s="95">
        <v>250.25</v>
      </c>
      <c r="NS55" s="94">
        <v>252.75</v>
      </c>
      <c r="NT55" s="263">
        <v>241.5</v>
      </c>
      <c r="NU55" s="263">
        <v>253.25</v>
      </c>
      <c r="NV55" s="263">
        <v>210.4</v>
      </c>
      <c r="NW55" s="94">
        <v>237.25</v>
      </c>
      <c r="NX55" s="263">
        <v>256</v>
      </c>
      <c r="NY55" s="263">
        <v>319.60000000000002</v>
      </c>
      <c r="NZ55" s="260">
        <v>304.75</v>
      </c>
      <c r="OA55" s="260">
        <v>283.5</v>
      </c>
      <c r="OB55" s="92">
        <v>-6.9729286300246116</v>
      </c>
      <c r="OC55" s="91">
        <v>-11.682242990654203</v>
      </c>
      <c r="OD55" s="125">
        <f>ROUND(AVERAGE($GN55:GX55),2)</f>
        <v>276.33</v>
      </c>
      <c r="OE55" s="125">
        <f>ROUND(AVERAGE($FY55:GM55),2)</f>
        <v>275.45999999999998</v>
      </c>
      <c r="OF55" s="58">
        <f>(OD55-OE55)/OE55*100</f>
        <v>0.31583532999346714</v>
      </c>
      <c r="OG55" s="19"/>
      <c r="OH55" s="190"/>
      <c r="OI55" s="56"/>
      <c r="OJ55" s="298"/>
      <c r="OK55" s="298"/>
      <c r="OL55" s="299"/>
      <c r="OM55" s="192"/>
    </row>
    <row r="56" spans="2:408" ht="21" customHeight="1">
      <c r="B56" s="233" t="s">
        <v>418</v>
      </c>
      <c r="C56" s="234"/>
      <c r="D56" s="234"/>
      <c r="E56" s="234"/>
      <c r="F56" s="234"/>
      <c r="G56" s="234"/>
      <c r="H56" s="234"/>
      <c r="I56" s="234"/>
      <c r="J56" s="234"/>
      <c r="K56" s="234"/>
      <c r="L56" s="234"/>
      <c r="M56" s="234"/>
      <c r="N56" s="234"/>
      <c r="O56" s="234"/>
      <c r="P56" s="234"/>
      <c r="Q56" s="234"/>
      <c r="R56" s="234"/>
      <c r="S56" s="234"/>
      <c r="T56" s="234"/>
      <c r="U56" s="234"/>
      <c r="V56" s="234"/>
      <c r="W56" s="234"/>
      <c r="X56" s="234"/>
      <c r="Y56" s="234"/>
      <c r="Z56" s="234"/>
      <c r="AA56" s="234"/>
      <c r="AB56" s="234"/>
      <c r="AC56" s="234"/>
      <c r="AD56" s="234"/>
      <c r="AE56" s="234"/>
      <c r="AF56" s="234"/>
      <c r="AG56" s="234"/>
      <c r="AH56" s="234"/>
      <c r="AI56" s="234"/>
      <c r="AJ56" s="234"/>
      <c r="AK56" s="234"/>
      <c r="AL56" s="234"/>
      <c r="AM56" s="234"/>
      <c r="AN56" s="234"/>
      <c r="AO56" s="234"/>
      <c r="AP56" s="234"/>
      <c r="AQ56" s="234"/>
      <c r="AR56" s="234"/>
      <c r="AS56" s="234"/>
      <c r="AT56" s="234"/>
      <c r="AU56" s="234"/>
      <c r="AV56" s="234"/>
      <c r="AW56" s="234"/>
      <c r="AX56" s="234"/>
      <c r="AY56" s="234"/>
      <c r="AZ56" s="234"/>
      <c r="BA56" s="234"/>
      <c r="BB56" s="234"/>
      <c r="BC56" s="234"/>
      <c r="OB56" s="84"/>
      <c r="OH56" s="190"/>
      <c r="OI56" s="190"/>
      <c r="OJ56" s="303"/>
      <c r="OK56" s="303"/>
      <c r="OL56" s="303"/>
      <c r="OM56" s="192"/>
    </row>
    <row r="57" spans="2:408" ht="18" customHeight="1">
      <c r="B57" s="235" t="s">
        <v>419</v>
      </c>
      <c r="C57" s="234"/>
      <c r="D57" s="234"/>
      <c r="E57" s="234"/>
      <c r="F57" s="234"/>
      <c r="G57" s="234"/>
      <c r="H57" s="234"/>
      <c r="I57" s="234"/>
      <c r="J57" s="234"/>
      <c r="K57" s="234"/>
      <c r="L57" s="234"/>
      <c r="M57" s="234"/>
      <c r="N57" s="234"/>
      <c r="O57" s="234"/>
      <c r="P57" s="234"/>
      <c r="Q57" s="234"/>
      <c r="R57" s="234"/>
      <c r="S57" s="234"/>
      <c r="T57" s="234"/>
      <c r="U57" s="234"/>
      <c r="V57" s="234"/>
      <c r="W57" s="234"/>
      <c r="X57" s="234"/>
      <c r="Y57" s="234"/>
      <c r="Z57" s="234"/>
      <c r="AA57" s="234"/>
      <c r="AB57" s="234"/>
      <c r="AC57" s="234"/>
      <c r="AD57" s="234"/>
      <c r="AE57" s="234"/>
      <c r="AF57" s="234"/>
      <c r="AG57" s="234"/>
      <c r="AH57" s="234"/>
      <c r="AI57" s="234"/>
      <c r="AJ57" s="234"/>
      <c r="AK57" s="234"/>
      <c r="AL57" s="234"/>
      <c r="AM57" s="234"/>
      <c r="AN57" s="234"/>
      <c r="AO57" s="234"/>
      <c r="AP57" s="234"/>
      <c r="AQ57" s="234"/>
      <c r="AR57" s="234"/>
      <c r="AS57" s="234"/>
      <c r="AT57" s="234"/>
      <c r="AU57" s="234"/>
      <c r="AV57" s="234"/>
      <c r="AW57" s="234"/>
      <c r="AX57" s="234"/>
      <c r="AY57" s="234"/>
      <c r="AZ57" s="234"/>
      <c r="BA57" s="234"/>
      <c r="BB57" s="234"/>
      <c r="BC57" s="234"/>
      <c r="KA57" s="56"/>
      <c r="KB57" s="56"/>
      <c r="KC57" s="56"/>
      <c r="KD57" s="56"/>
      <c r="KE57" s="56"/>
      <c r="KF57" s="56"/>
      <c r="KG57" s="56"/>
      <c r="KH57" s="56"/>
      <c r="KI57" s="56"/>
      <c r="KJ57" s="56"/>
      <c r="KK57" s="56"/>
      <c r="KL57" s="56"/>
      <c r="KM57" s="56"/>
      <c r="KN57" s="58"/>
      <c r="KO57" s="58"/>
      <c r="KP57" s="58"/>
      <c r="KQ57" s="58"/>
      <c r="KR57" s="58"/>
      <c r="KS57" s="58"/>
      <c r="KT57" s="58"/>
      <c r="KU57" s="58"/>
      <c r="KV57" s="58"/>
      <c r="KW57" s="58"/>
      <c r="KX57" s="58"/>
      <c r="KY57" s="58"/>
      <c r="KZ57" s="58"/>
      <c r="LA57" s="58"/>
      <c r="LB57" s="58"/>
      <c r="LC57" s="58"/>
      <c r="LD57" s="58"/>
      <c r="LE57" s="58"/>
      <c r="LF57" s="58"/>
      <c r="LG57" s="58"/>
      <c r="LH57" s="58"/>
      <c r="LI57" s="58"/>
      <c r="LJ57" s="58"/>
      <c r="LK57" s="58"/>
      <c r="LL57" s="58"/>
      <c r="LM57" s="58"/>
      <c r="LN57" s="58"/>
      <c r="LO57" s="58"/>
      <c r="LP57" s="58"/>
      <c r="LQ57" s="58"/>
      <c r="LR57" s="58"/>
      <c r="LS57" s="58"/>
      <c r="LT57" s="58"/>
      <c r="LU57" s="58"/>
      <c r="LV57" s="58"/>
      <c r="LW57" s="58"/>
      <c r="LX57" s="58"/>
      <c r="LY57" s="58"/>
      <c r="LZ57" s="58"/>
      <c r="MA57" s="58"/>
      <c r="MB57" s="58"/>
      <c r="MC57" s="58"/>
      <c r="MD57" s="58"/>
      <c r="ME57" s="58"/>
      <c r="MF57" s="58"/>
      <c r="MG57" s="58"/>
      <c r="MH57" s="58"/>
      <c r="MI57" s="58"/>
      <c r="MJ57" s="58"/>
      <c r="MK57" s="58"/>
      <c r="ML57" s="58"/>
      <c r="MM57" s="58"/>
      <c r="MN57" s="58"/>
      <c r="MO57" s="58"/>
      <c r="MP57" s="58"/>
      <c r="MQ57" s="58"/>
      <c r="MR57" s="58"/>
      <c r="MS57" s="290"/>
      <c r="MT57" s="58"/>
      <c r="MU57" s="58"/>
      <c r="MV57" s="58"/>
      <c r="MW57" s="58"/>
      <c r="MX57" s="58"/>
      <c r="MY57" s="239"/>
      <c r="MZ57" s="58"/>
      <c r="NA57" s="283"/>
      <c r="NB57" s="58"/>
      <c r="NC57" s="58"/>
      <c r="ND57" s="58"/>
      <c r="NE57" s="58"/>
      <c r="NF57" s="58"/>
      <c r="NG57" s="58"/>
      <c r="NH57" s="58"/>
      <c r="NI57" s="58"/>
      <c r="NJ57" s="58"/>
      <c r="NK57" s="58"/>
      <c r="NL57" s="58"/>
      <c r="NM57" s="58"/>
      <c r="NN57" s="58"/>
      <c r="NO57" s="58"/>
      <c r="NP57" s="58"/>
      <c r="NQ57" s="58"/>
      <c r="NR57" s="58"/>
      <c r="NS57" s="58"/>
      <c r="NT57" s="58"/>
      <c r="NU57" s="58"/>
      <c r="NV57" s="58"/>
      <c r="NW57" s="58"/>
      <c r="NX57" s="58"/>
      <c r="NY57" s="58"/>
      <c r="NZ57" s="58"/>
      <c r="OA57" s="58"/>
      <c r="OJ57" s="224"/>
      <c r="OK57" s="224"/>
    </row>
    <row r="58" spans="2:408" ht="14.25" customHeight="1">
      <c r="B58" s="291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5"/>
      <c r="BZ58" s="5"/>
      <c r="CA58" s="5"/>
      <c r="CB58" s="5"/>
      <c r="CC58" s="5"/>
      <c r="CD58" s="5"/>
      <c r="CE58" s="5"/>
      <c r="CF58" s="5"/>
      <c r="CG58" s="5"/>
      <c r="CH58" s="5"/>
      <c r="CI58" s="5"/>
      <c r="CJ58" s="5"/>
      <c r="CK58" s="5"/>
      <c r="CL58" s="5"/>
      <c r="CM58" s="5"/>
      <c r="CN58" s="5"/>
      <c r="CO58" s="5"/>
      <c r="CP58" s="5"/>
      <c r="CQ58" s="5"/>
      <c r="CR58" s="5"/>
      <c r="CS58" s="5"/>
      <c r="CT58" s="5"/>
      <c r="CU58" s="5"/>
      <c r="CV58" s="5"/>
      <c r="CW58" s="5"/>
      <c r="CX58" s="5"/>
      <c r="CY58" s="5"/>
      <c r="CZ58" s="5"/>
      <c r="DA58" s="5"/>
      <c r="DB58" s="5"/>
      <c r="DC58" s="5"/>
      <c r="DD58" s="5"/>
      <c r="DE58" s="5"/>
      <c r="DF58" s="5"/>
      <c r="DG58" s="5"/>
      <c r="DH58" s="5"/>
      <c r="DI58" s="5"/>
      <c r="DJ58" s="5"/>
      <c r="DK58" s="5"/>
      <c r="DL58" s="5"/>
      <c r="DM58" s="5"/>
      <c r="DN58" s="5"/>
      <c r="DO58" s="5"/>
      <c r="DP58" s="5"/>
      <c r="DQ58" s="5"/>
      <c r="DR58" s="5"/>
      <c r="DS58" s="5"/>
      <c r="DT58" s="5"/>
      <c r="DU58" s="5"/>
      <c r="DV58" s="5"/>
      <c r="DW58" s="5"/>
      <c r="DX58" s="5"/>
      <c r="DY58" s="5"/>
      <c r="DZ58" s="5"/>
      <c r="EA58" s="5"/>
      <c r="EB58" s="5"/>
      <c r="EC58" s="5"/>
      <c r="ED58" s="5"/>
      <c r="EE58" s="5"/>
      <c r="EF58" s="5"/>
      <c r="EG58" s="5"/>
      <c r="EH58" s="5"/>
      <c r="EI58" s="5"/>
      <c r="EJ58" s="5"/>
      <c r="EK58" s="5"/>
      <c r="EL58" s="5"/>
      <c r="EM58" s="5"/>
      <c r="EN58" s="5"/>
      <c r="EO58" s="5"/>
      <c r="EP58" s="5"/>
      <c r="EQ58" s="5"/>
      <c r="ER58" s="5"/>
      <c r="ES58" s="5"/>
      <c r="ET58" s="5"/>
      <c r="EU58" s="5"/>
      <c r="EV58" s="5"/>
      <c r="EW58" s="5"/>
      <c r="EX58" s="5"/>
      <c r="EY58" s="5"/>
      <c r="EZ58" s="5"/>
      <c r="FA58" s="5"/>
      <c r="FB58" s="5"/>
      <c r="FC58" s="5"/>
      <c r="FD58" s="5"/>
      <c r="FE58" s="5"/>
      <c r="FF58" s="5"/>
      <c r="FG58" s="5"/>
      <c r="FH58" s="5"/>
      <c r="FI58" s="5"/>
      <c r="FJ58" s="5"/>
      <c r="FK58" s="5"/>
      <c r="FL58" s="5"/>
      <c r="FM58" s="5"/>
      <c r="FN58" s="5"/>
      <c r="FO58" s="5"/>
      <c r="FP58" s="5"/>
      <c r="FQ58" s="5"/>
      <c r="FR58" s="5"/>
      <c r="FS58" s="5"/>
      <c r="FT58" s="5"/>
      <c r="FU58" s="5"/>
      <c r="FV58" s="5"/>
      <c r="FW58" s="5"/>
      <c r="FX58" s="5"/>
      <c r="FY58" s="5"/>
      <c r="FZ58" s="5"/>
      <c r="GA58" s="5"/>
      <c r="GB58" s="5"/>
      <c r="GC58" s="5"/>
      <c r="GD58" s="5"/>
      <c r="GE58" s="5"/>
      <c r="GF58" s="292"/>
      <c r="GG58" s="292"/>
      <c r="HB58" s="22"/>
      <c r="HC58" s="22"/>
      <c r="HD58" s="22"/>
      <c r="HE58" s="22"/>
      <c r="HF58" s="22"/>
      <c r="KA58" s="56"/>
      <c r="KB58" s="56"/>
      <c r="KC58" s="56"/>
      <c r="KD58" s="56"/>
      <c r="KE58" s="56"/>
      <c r="KF58" s="56"/>
      <c r="KG58" s="56"/>
      <c r="KH58" s="56"/>
      <c r="KI58" s="56"/>
      <c r="KJ58" s="56"/>
      <c r="KK58" s="56"/>
      <c r="KL58" s="56"/>
      <c r="KM58" s="56"/>
      <c r="KN58" s="58"/>
      <c r="KO58" s="58"/>
      <c r="KP58" s="58"/>
      <c r="KQ58" s="58"/>
      <c r="KR58" s="58"/>
      <c r="KS58" s="58"/>
      <c r="KT58" s="58"/>
      <c r="KU58" s="58"/>
      <c r="KV58" s="58"/>
      <c r="KW58" s="58"/>
      <c r="KX58" s="58"/>
      <c r="KY58" s="58"/>
      <c r="KZ58" s="58"/>
      <c r="LA58" s="58"/>
      <c r="LB58" s="58"/>
      <c r="LC58" s="58"/>
      <c r="LD58" s="58"/>
      <c r="LE58" s="58"/>
      <c r="LF58" s="58"/>
      <c r="LG58" s="58"/>
      <c r="LH58" s="58"/>
      <c r="LI58" s="58"/>
      <c r="LJ58" s="58"/>
      <c r="LK58" s="58"/>
      <c r="LL58" s="58"/>
      <c r="LM58" s="58"/>
      <c r="LN58" s="58"/>
      <c r="LO58" s="58"/>
      <c r="LP58" s="58"/>
      <c r="LQ58" s="58"/>
      <c r="LR58" s="58"/>
      <c r="LS58" s="58"/>
      <c r="LT58" s="58"/>
      <c r="LU58" s="58"/>
      <c r="LV58" s="58"/>
      <c r="LW58" s="58"/>
      <c r="LX58" s="58"/>
      <c r="LY58" s="58"/>
      <c r="LZ58" s="58"/>
      <c r="MA58" s="58"/>
      <c r="MB58" s="58"/>
      <c r="MC58" s="58"/>
      <c r="MD58" s="58"/>
      <c r="ME58" s="58"/>
      <c r="MF58" s="58"/>
      <c r="MG58" s="58"/>
      <c r="MH58" s="58"/>
      <c r="MI58" s="58"/>
      <c r="MJ58" s="58"/>
      <c r="MK58" s="58"/>
      <c r="ML58" s="58"/>
      <c r="MM58" s="58"/>
      <c r="MN58" s="58"/>
      <c r="MO58" s="58"/>
      <c r="MP58" s="58"/>
      <c r="MQ58" s="58"/>
      <c r="MR58" s="58"/>
      <c r="MS58" s="293"/>
      <c r="MT58" s="293"/>
      <c r="MU58" s="293"/>
      <c r="MV58" s="293"/>
      <c r="MW58" s="293"/>
      <c r="MX58" s="293"/>
      <c r="MY58" s="239"/>
      <c r="MZ58" s="58"/>
      <c r="NA58" s="283"/>
      <c r="NB58" s="293"/>
      <c r="NC58" s="293"/>
      <c r="ND58" s="293"/>
      <c r="NE58" s="293"/>
      <c r="NF58" s="293"/>
      <c r="NG58" s="293"/>
      <c r="NH58" s="293"/>
      <c r="NI58" s="293"/>
      <c r="NJ58" s="293"/>
      <c r="NK58" s="293"/>
      <c r="NL58" s="293"/>
      <c r="NM58" s="293"/>
      <c r="NN58" s="293"/>
      <c r="NO58" s="293"/>
      <c r="NP58" s="293"/>
      <c r="NQ58" s="293"/>
      <c r="NR58" s="293"/>
      <c r="NS58" s="293"/>
      <c r="NT58" s="293"/>
      <c r="NU58" s="293"/>
      <c r="NV58" s="293"/>
      <c r="NW58" s="293"/>
      <c r="NX58" s="293"/>
      <c r="NY58" s="293"/>
      <c r="NZ58" s="293"/>
      <c r="OA58" s="293"/>
      <c r="OC58" s="58" t="s">
        <v>428</v>
      </c>
      <c r="OJ58" s="294"/>
      <c r="OK58" s="224"/>
    </row>
    <row r="59" spans="2:408">
      <c r="B59" s="295"/>
      <c r="GF59" s="98"/>
      <c r="GG59" s="98"/>
      <c r="HB59" s="22"/>
      <c r="HC59" s="22"/>
      <c r="HD59" s="22"/>
      <c r="HE59" s="22"/>
      <c r="HF59" s="22"/>
      <c r="JY59" s="5"/>
      <c r="JZ59" s="5"/>
      <c r="KA59" s="56"/>
      <c r="KB59" s="56"/>
      <c r="KC59" s="56"/>
      <c r="KD59" s="56"/>
      <c r="KE59" s="56"/>
      <c r="KF59" s="56"/>
      <c r="KG59" s="56"/>
      <c r="KH59" s="56"/>
      <c r="KI59" s="56"/>
      <c r="KJ59" s="56"/>
      <c r="KK59" s="56"/>
      <c r="KL59" s="56"/>
      <c r="KM59" s="56"/>
      <c r="KN59" s="58"/>
      <c r="KO59" s="58"/>
      <c r="KP59" s="58"/>
      <c r="KQ59" s="58"/>
      <c r="KR59" s="58"/>
      <c r="KS59" s="58"/>
      <c r="KT59" s="58"/>
      <c r="KU59" s="58"/>
      <c r="KV59" s="58"/>
      <c r="KW59" s="58"/>
      <c r="KX59" s="58"/>
      <c r="KY59" s="58"/>
      <c r="KZ59" s="58"/>
      <c r="LA59" s="58"/>
      <c r="LB59" s="58"/>
      <c r="LC59" s="58"/>
      <c r="LD59" s="58"/>
      <c r="LE59" s="58"/>
      <c r="LF59" s="58"/>
      <c r="LG59" s="58"/>
      <c r="LH59" s="58"/>
      <c r="LI59" s="58"/>
      <c r="LJ59" s="58"/>
      <c r="LK59" s="58"/>
      <c r="LL59" s="58"/>
      <c r="LM59" s="58"/>
      <c r="LN59" s="58"/>
      <c r="LO59" s="58"/>
      <c r="LP59" s="58"/>
      <c r="LQ59" s="58"/>
      <c r="LR59" s="58"/>
      <c r="LS59" s="58"/>
      <c r="LT59" s="58"/>
      <c r="LU59" s="58"/>
      <c r="LV59" s="58"/>
      <c r="LW59" s="58"/>
      <c r="LX59" s="58"/>
      <c r="LY59" s="58"/>
      <c r="LZ59" s="58"/>
      <c r="MA59" s="58"/>
      <c r="MB59" s="58"/>
      <c r="MC59" s="58"/>
      <c r="MD59" s="58"/>
      <c r="ME59" s="58"/>
      <c r="MF59" s="58"/>
      <c r="MG59" s="58"/>
      <c r="MH59" s="58"/>
      <c r="MI59" s="58"/>
      <c r="MJ59" s="58"/>
      <c r="MK59" s="58"/>
      <c r="ML59" s="58"/>
      <c r="MM59" s="58"/>
      <c r="MN59" s="58"/>
      <c r="MO59" s="58"/>
      <c r="MP59" s="58"/>
      <c r="MQ59" s="58"/>
      <c r="MR59" s="58"/>
      <c r="MS59" s="58"/>
      <c r="MT59" s="58"/>
      <c r="MU59" s="58"/>
      <c r="MV59" s="58"/>
      <c r="MW59" s="58"/>
      <c r="MX59" s="58"/>
      <c r="MY59" s="239"/>
      <c r="MZ59" s="58"/>
      <c r="NA59" s="283"/>
      <c r="NB59" s="58"/>
      <c r="NC59" s="58"/>
      <c r="ND59" s="58"/>
      <c r="NE59" s="58"/>
      <c r="NF59" s="58"/>
      <c r="NG59" s="58"/>
      <c r="NH59" s="58"/>
      <c r="NI59" s="58"/>
      <c r="NJ59" s="58"/>
      <c r="NK59" s="58"/>
      <c r="NL59" s="58"/>
      <c r="NM59" s="58"/>
      <c r="NN59" s="58"/>
      <c r="NO59" s="58"/>
      <c r="NP59" s="58"/>
      <c r="NQ59" s="58"/>
      <c r="NR59" s="58"/>
      <c r="NS59" s="58"/>
      <c r="NT59" s="58"/>
      <c r="NU59" s="58"/>
      <c r="NV59" s="58"/>
      <c r="NW59" s="58"/>
      <c r="NX59" s="58"/>
      <c r="NY59" s="58"/>
      <c r="NZ59" s="58"/>
      <c r="OA59" s="58"/>
      <c r="OJ59" s="224"/>
      <c r="OK59" s="224"/>
    </row>
    <row r="60" spans="2:408">
      <c r="JY60" s="56"/>
      <c r="JZ60" s="56"/>
      <c r="KA60" s="56"/>
      <c r="KB60" s="56"/>
      <c r="KC60" s="56"/>
      <c r="KD60" s="56"/>
      <c r="KE60" s="56"/>
      <c r="KF60" s="56"/>
      <c r="KG60" s="56"/>
      <c r="KH60" s="56"/>
      <c r="KI60" s="56"/>
      <c r="KJ60" s="56"/>
      <c r="KK60" s="56"/>
      <c r="KL60" s="56"/>
      <c r="KM60" s="56"/>
      <c r="KN60" s="58"/>
      <c r="KO60" s="58"/>
      <c r="KP60" s="58"/>
      <c r="KQ60" s="58"/>
      <c r="KR60" s="58"/>
      <c r="KS60" s="58"/>
      <c r="KT60" s="58"/>
      <c r="KU60" s="58"/>
      <c r="KV60" s="58"/>
      <c r="KW60" s="58"/>
      <c r="KX60" s="58"/>
      <c r="KY60" s="58"/>
      <c r="KZ60" s="58"/>
      <c r="LA60" s="58"/>
      <c r="LB60" s="58"/>
      <c r="LC60" s="58"/>
      <c r="LD60" s="58"/>
      <c r="LE60" s="58"/>
      <c r="LF60" s="58"/>
      <c r="LG60" s="58"/>
      <c r="LH60" s="58"/>
      <c r="LI60" s="58"/>
      <c r="LJ60" s="58"/>
      <c r="LK60" s="58"/>
      <c r="LL60" s="58"/>
      <c r="LM60" s="58"/>
      <c r="LN60" s="58"/>
      <c r="LO60" s="58"/>
      <c r="LP60" s="58"/>
      <c r="LQ60" s="58"/>
      <c r="LR60" s="58"/>
      <c r="LS60" s="58"/>
      <c r="LT60" s="58"/>
      <c r="LU60" s="58"/>
      <c r="LV60" s="58"/>
      <c r="LW60" s="58"/>
      <c r="LX60" s="58"/>
      <c r="LY60" s="58"/>
      <c r="LZ60" s="58"/>
      <c r="MA60" s="58"/>
      <c r="MB60" s="58"/>
      <c r="MC60" s="58"/>
      <c r="MD60" s="58"/>
      <c r="ME60" s="58"/>
      <c r="MF60" s="58"/>
      <c r="MG60" s="58"/>
      <c r="MH60" s="58"/>
      <c r="MI60" s="58"/>
      <c r="MJ60" s="58"/>
      <c r="MK60" s="58"/>
      <c r="ML60" s="58"/>
      <c r="MM60" s="58"/>
      <c r="MN60" s="58"/>
      <c r="MO60" s="58"/>
      <c r="MP60" s="58"/>
      <c r="MQ60" s="58"/>
      <c r="MR60" s="58"/>
      <c r="MS60" s="58"/>
      <c r="MT60" s="58"/>
      <c r="MU60" s="58"/>
      <c r="MV60" s="58"/>
      <c r="MW60" s="58"/>
      <c r="MX60" s="58"/>
      <c r="MY60" s="239"/>
      <c r="MZ60" s="58"/>
      <c r="NA60" s="283"/>
      <c r="NB60" s="58"/>
      <c r="NC60" s="58"/>
      <c r="ND60" s="58"/>
      <c r="NE60" s="58"/>
      <c r="NF60" s="58"/>
      <c r="NG60" s="58"/>
      <c r="NH60" s="58"/>
      <c r="NI60" s="58"/>
      <c r="NJ60" s="58"/>
      <c r="NK60" s="58"/>
      <c r="NL60" s="58"/>
      <c r="NM60" s="58"/>
      <c r="NN60" s="58"/>
      <c r="NO60" s="58"/>
      <c r="NP60" s="58"/>
      <c r="NQ60" s="58"/>
      <c r="NR60" s="58"/>
      <c r="NS60" s="58"/>
      <c r="NT60" s="58"/>
      <c r="NU60" s="58"/>
      <c r="NV60" s="58"/>
      <c r="NW60" s="58"/>
      <c r="NX60" s="58"/>
      <c r="NY60" s="58"/>
      <c r="NZ60" s="58"/>
      <c r="OA60" s="58"/>
      <c r="OJ60" s="224"/>
      <c r="OK60" s="224"/>
    </row>
    <row r="61" spans="2:408">
      <c r="JY61" s="56"/>
      <c r="JZ61" s="56"/>
      <c r="KA61" s="56"/>
      <c r="KB61" s="56"/>
      <c r="KC61" s="56"/>
      <c r="KD61" s="56"/>
      <c r="KE61" s="56"/>
      <c r="KF61" s="56"/>
      <c r="KG61" s="56"/>
      <c r="KH61" s="56"/>
      <c r="KI61" s="56"/>
      <c r="KJ61" s="56"/>
      <c r="KK61" s="56"/>
      <c r="KL61" s="56"/>
      <c r="KM61" s="56"/>
      <c r="KN61" s="58"/>
      <c r="KO61" s="58"/>
      <c r="KP61" s="58"/>
      <c r="KQ61" s="58"/>
      <c r="KR61" s="58"/>
      <c r="KS61" s="58"/>
      <c r="KT61" s="58"/>
      <c r="KU61" s="58"/>
      <c r="KV61" s="58"/>
      <c r="KW61" s="58"/>
      <c r="KX61" s="58"/>
      <c r="KY61" s="58"/>
      <c r="KZ61" s="58"/>
      <c r="LA61" s="58"/>
      <c r="LB61" s="58"/>
      <c r="LC61" s="58"/>
      <c r="LD61" s="58"/>
      <c r="LE61" s="58"/>
      <c r="LF61" s="58"/>
      <c r="LG61" s="58"/>
      <c r="LH61" s="58"/>
      <c r="LI61" s="58"/>
      <c r="LJ61" s="58"/>
      <c r="LK61" s="58"/>
      <c r="LL61" s="58"/>
      <c r="LM61" s="58"/>
      <c r="LN61" s="58"/>
      <c r="LO61" s="58"/>
      <c r="LP61" s="58"/>
      <c r="LQ61" s="58"/>
      <c r="LR61" s="58"/>
      <c r="LS61" s="58"/>
      <c r="LT61" s="58"/>
      <c r="LU61" s="58"/>
      <c r="LV61" s="58"/>
      <c r="LW61" s="58"/>
      <c r="LX61" s="58"/>
      <c r="LY61" s="58"/>
      <c r="LZ61" s="58"/>
      <c r="MA61" s="58"/>
      <c r="MB61" s="58"/>
      <c r="MC61" s="58"/>
      <c r="MD61" s="58"/>
      <c r="ME61" s="58"/>
      <c r="MF61" s="58"/>
      <c r="MG61" s="58"/>
      <c r="MH61" s="58"/>
      <c r="MI61" s="58"/>
      <c r="MJ61" s="58"/>
      <c r="MK61" s="58"/>
      <c r="ML61" s="58"/>
      <c r="MM61" s="58"/>
      <c r="MN61" s="58"/>
      <c r="MO61" s="58"/>
      <c r="MP61" s="58"/>
      <c r="MQ61" s="58"/>
      <c r="MR61" s="58"/>
      <c r="MS61" s="58"/>
      <c r="MT61" s="58"/>
      <c r="MU61" s="58"/>
      <c r="MV61" s="58"/>
      <c r="MW61" s="58"/>
      <c r="MX61" s="58"/>
      <c r="MY61" s="239"/>
      <c r="MZ61" s="58"/>
      <c r="NA61" s="283"/>
      <c r="NB61" s="58"/>
      <c r="NC61" s="58"/>
      <c r="ND61" s="58"/>
      <c r="NE61" s="58"/>
      <c r="NF61" s="58"/>
      <c r="NG61" s="58"/>
      <c r="NH61" s="58"/>
      <c r="NI61" s="58"/>
      <c r="NJ61" s="58"/>
      <c r="NK61" s="58"/>
      <c r="NL61" s="58"/>
      <c r="NM61" s="58"/>
      <c r="NN61" s="58"/>
      <c r="NO61" s="58"/>
      <c r="NP61" s="58"/>
      <c r="NQ61" s="58"/>
      <c r="NR61" s="58"/>
      <c r="NS61" s="58"/>
      <c r="NT61" s="58"/>
      <c r="NU61" s="58"/>
      <c r="NV61" s="58"/>
      <c r="NW61" s="58"/>
      <c r="NX61" s="58"/>
      <c r="NY61" s="58"/>
      <c r="NZ61" s="58"/>
      <c r="OA61" s="58"/>
      <c r="OJ61" s="224"/>
      <c r="OK61" s="224"/>
    </row>
    <row r="62" spans="2:408">
      <c r="JY62" s="56"/>
      <c r="JZ62" s="56"/>
      <c r="KA62" s="56"/>
      <c r="KB62" s="56"/>
      <c r="KC62" s="56"/>
      <c r="KD62" s="56"/>
      <c r="KE62" s="56"/>
      <c r="KF62" s="56"/>
      <c r="KG62" s="56"/>
      <c r="KH62" s="56"/>
      <c r="KI62" s="56"/>
      <c r="KJ62" s="56"/>
      <c r="KK62" s="56"/>
      <c r="KL62" s="56"/>
      <c r="KM62" s="56"/>
      <c r="KN62" s="58"/>
      <c r="KO62" s="58"/>
      <c r="KP62" s="58"/>
      <c r="KQ62" s="58"/>
      <c r="KR62" s="58"/>
      <c r="KS62" s="58"/>
      <c r="KT62" s="58"/>
      <c r="KU62" s="58"/>
      <c r="KV62" s="58"/>
      <c r="KW62" s="58"/>
      <c r="KX62" s="58"/>
      <c r="KY62" s="58"/>
      <c r="KZ62" s="58"/>
      <c r="LA62" s="58"/>
      <c r="LB62" s="58"/>
      <c r="LC62" s="58"/>
      <c r="LD62" s="58"/>
      <c r="LE62" s="58"/>
      <c r="LF62" s="58"/>
      <c r="LG62" s="58"/>
      <c r="LH62" s="58"/>
      <c r="LI62" s="58"/>
      <c r="LJ62" s="58"/>
      <c r="LK62" s="58"/>
      <c r="LL62" s="58"/>
      <c r="LM62" s="58"/>
      <c r="LN62" s="58"/>
      <c r="LO62" s="58"/>
      <c r="LP62" s="58"/>
      <c r="LQ62" s="58"/>
      <c r="LR62" s="58"/>
      <c r="LS62" s="58"/>
      <c r="LT62" s="58"/>
      <c r="LU62" s="58"/>
      <c r="LV62" s="58"/>
      <c r="LW62" s="58"/>
      <c r="LX62" s="58"/>
      <c r="LY62" s="58"/>
      <c r="LZ62" s="58"/>
      <c r="MA62" s="58"/>
      <c r="MB62" s="58"/>
      <c r="MC62" s="58"/>
      <c r="MD62" s="58"/>
      <c r="ME62" s="58"/>
      <c r="MF62" s="58"/>
      <c r="MG62" s="58"/>
      <c r="MH62" s="58"/>
      <c r="MI62" s="58"/>
      <c r="MJ62" s="58"/>
      <c r="MK62" s="58"/>
      <c r="ML62" s="58"/>
      <c r="MM62" s="58"/>
      <c r="MN62" s="58"/>
      <c r="MO62" s="58"/>
      <c r="MP62" s="58"/>
      <c r="MQ62" s="58"/>
      <c r="MR62" s="58"/>
      <c r="MS62" s="58"/>
      <c r="MT62" s="58"/>
      <c r="MU62" s="58"/>
      <c r="MV62" s="58"/>
      <c r="MW62" s="58"/>
      <c r="MX62" s="58"/>
      <c r="MY62" s="239"/>
      <c r="MZ62" s="58"/>
      <c r="NA62" s="283"/>
      <c r="NB62" s="58"/>
      <c r="NC62" s="58"/>
      <c r="ND62" s="58"/>
      <c r="NE62" s="58"/>
      <c r="NF62" s="58"/>
      <c r="NG62" s="58"/>
      <c r="NH62" s="58"/>
      <c r="NI62" s="58"/>
      <c r="NJ62" s="58"/>
      <c r="NK62" s="58"/>
      <c r="NL62" s="58"/>
      <c r="NM62" s="58"/>
      <c r="NN62" s="58"/>
      <c r="NO62" s="58"/>
      <c r="NP62" s="58"/>
      <c r="NQ62" s="58"/>
      <c r="NR62" s="58"/>
      <c r="NS62" s="58"/>
      <c r="NT62" s="58"/>
      <c r="NU62" s="58"/>
      <c r="NV62" s="58"/>
      <c r="NW62" s="58"/>
      <c r="NX62" s="58"/>
      <c r="NY62" s="58"/>
      <c r="NZ62" s="58"/>
      <c r="OA62" s="58"/>
      <c r="OJ62" s="224"/>
      <c r="OK62" s="224"/>
    </row>
  </sheetData>
  <printOptions horizontalCentered="1"/>
  <pageMargins left="0.15748031496062992" right="0.23622047244094491" top="0.35433070866141736" bottom="0.9055118110236221" header="0.19685039370078741" footer="0.9055118110236221"/>
  <pageSetup paperSize="9" scale="51" fitToHeight="0" orientation="portrait" r:id="rId1"/>
  <headerFooter alignWithMargins="0"/>
  <rowBreaks count="1" manualBreakCount="1">
    <brk id="1" max="308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1,2,3</vt:lpstr>
      <vt:lpstr>Table 4,5,6</vt:lpstr>
      <vt:lpstr>'Table 1,2,3'!Print_Area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Legatasia Auvae</dc:creator>
  <cp:lastModifiedBy>Terokoraoi Uilelea</cp:lastModifiedBy>
  <dcterms:created xsi:type="dcterms:W3CDTF">2024-11-15T00:27:26Z</dcterms:created>
  <dcterms:modified xsi:type="dcterms:W3CDTF">2024-11-21T02:26:40Z</dcterms:modified>
</cp:coreProperties>
</file>