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tausulu.reupena\Desktop\All Documents\Social Division\Environment Unit\Environment Statistics\SBS Web Update\2026\"/>
    </mc:Choice>
  </mc:AlternateContent>
  <xr:revisionPtr revIDLastSave="0" documentId="13_ncr:1_{E72B03F7-E76C-4BE8-A9CB-30B294970E9E}" xr6:coauthVersionLast="47" xr6:coauthVersionMax="47" xr10:uidLastSave="{00000000-0000-0000-0000-000000000000}"/>
  <bookViews>
    <workbookView xWindow="2565" yWindow="150" windowWidth="16800" windowHeight="15480" activeTab="1" xr2:uid="{00000000-000D-0000-FFFF-FFFF00000000}"/>
  </bookViews>
  <sheets>
    <sheet name="G1" sheetId="1" r:id="rId1"/>
    <sheet name="HFC" sheetId="2" r:id="rId2"/>
  </sheets>
  <definedNames>
    <definedName name="_AMO_UniqueIdentifier" hidden="1">"'99175e40-47d1-4ea7-8a0f-7e3a1fca2c5c'"</definedName>
  </definedNames>
  <calcPr calcId="191029"/>
</workbook>
</file>

<file path=xl/calcChain.xml><?xml version="1.0" encoding="utf-8"?>
<calcChain xmlns="http://schemas.openxmlformats.org/spreadsheetml/2006/main">
  <c r="F28" i="1" l="1"/>
</calcChain>
</file>

<file path=xl/sharedStrings.xml><?xml version="1.0" encoding="utf-8"?>
<sst xmlns="http://schemas.openxmlformats.org/spreadsheetml/2006/main" count="94" uniqueCount="49">
  <si>
    <t>Year</t>
  </si>
  <si>
    <t>SUBSTANCES</t>
  </si>
  <si>
    <t>Total</t>
  </si>
  <si>
    <t>Cholorofluoro-
carbons
 (CFCs)</t>
  </si>
  <si>
    <t>Hydrochlorofluoro- carbons 
(HCFCs)</t>
  </si>
  <si>
    <t xml:space="preserve">Methyl Bromide
</t>
  </si>
  <si>
    <t>-</t>
  </si>
  <si>
    <t xml:space="preserve">          : Consumption =  Production + imports - exports</t>
  </si>
  <si>
    <t>HFC 32</t>
  </si>
  <si>
    <t>HFC 134a</t>
  </si>
  <si>
    <t>R404A</t>
  </si>
  <si>
    <t>R410A</t>
  </si>
  <si>
    <t>R-404A (HFC-125=44%, HFC-134a=4%, HFC-143a=52%)</t>
  </si>
  <si>
    <t>R-410A (HFC-32=50%, HFC-125=50%)</t>
  </si>
  <si>
    <t>Blends (Mixtured of Controlled Substances)</t>
  </si>
  <si>
    <t>Substance</t>
  </si>
  <si>
    <t>100-Year Global Warming Potential</t>
  </si>
  <si>
    <t>HFC-134a</t>
  </si>
  <si>
    <t>1 430</t>
  </si>
  <si>
    <t>HFC-32</t>
  </si>
  <si>
    <t>Number of isomers</t>
  </si>
  <si>
    <t>Ozone-Depleting Potential*</t>
  </si>
  <si>
    <t>100-Year Global Warming Potential***</t>
  </si>
  <si>
    <t>CHF2Cl</t>
  </si>
  <si>
    <t>(HCFC‑22)**</t>
  </si>
  <si>
    <t>methyl bromide</t>
  </si>
  <si>
    <t xml:space="preserve"> </t>
  </si>
  <si>
    <t>Chemical Formula</t>
  </si>
  <si>
    <t>R-410A</t>
  </si>
  <si>
    <t>R-404A</t>
  </si>
  <si>
    <t xml:space="preserve">Amount in Metric Tonnes </t>
  </si>
  <si>
    <t>(CFC‑12)</t>
  </si>
  <si>
    <t xml:space="preserve">Acronyms </t>
  </si>
  <si>
    <t>R</t>
  </si>
  <si>
    <t xml:space="preserve">Refrigerant </t>
  </si>
  <si>
    <t>HFC</t>
  </si>
  <si>
    <t>Hydrofluorocarbon</t>
  </si>
  <si>
    <t>Consumption of Hydrofluorocarbons (Global Warming Potent Substances)</t>
  </si>
  <si>
    <t>YEAR</t>
  </si>
  <si>
    <t>Table G1  : Consumption of Ozone Depleting Substances (ODS) by Substances (metric tons) 2000-2025</t>
  </si>
  <si>
    <r>
      <t>CF</t>
    </r>
    <r>
      <rPr>
        <vertAlign val="subscript"/>
        <sz val="9"/>
        <color theme="1"/>
        <rFont val="Arial"/>
        <family val="2"/>
      </rPr>
      <t>2</t>
    </r>
    <r>
      <rPr>
        <sz val="9"/>
        <color theme="1"/>
        <rFont val="Arial"/>
        <family val="2"/>
      </rPr>
      <t>Cl</t>
    </r>
    <r>
      <rPr>
        <vertAlign val="subscript"/>
        <sz val="9"/>
        <color theme="1"/>
        <rFont val="Arial"/>
        <family val="2"/>
      </rPr>
      <t>2</t>
    </r>
  </si>
  <si>
    <r>
      <t>CH</t>
    </r>
    <r>
      <rPr>
        <vertAlign val="subscript"/>
        <sz val="9"/>
        <color theme="1"/>
        <rFont val="Arial"/>
        <family val="2"/>
      </rPr>
      <t>3</t>
    </r>
    <r>
      <rPr>
        <sz val="9"/>
        <color theme="1"/>
        <rFont val="Arial"/>
        <family val="2"/>
      </rPr>
      <t>Br</t>
    </r>
  </si>
  <si>
    <r>
      <t>CH</t>
    </r>
    <r>
      <rPr>
        <vertAlign val="subscript"/>
        <sz val="9"/>
        <color theme="1"/>
        <rFont val="Arial"/>
        <family val="2"/>
      </rPr>
      <t>2</t>
    </r>
    <r>
      <rPr>
        <sz val="9"/>
        <color theme="1"/>
        <rFont val="Arial"/>
        <family val="2"/>
      </rPr>
      <t>FCF</t>
    </r>
    <r>
      <rPr>
        <vertAlign val="subscript"/>
        <sz val="9"/>
        <color theme="1"/>
        <rFont val="Arial"/>
        <family val="2"/>
      </rPr>
      <t>3</t>
    </r>
  </si>
  <si>
    <r>
      <t>CH</t>
    </r>
    <r>
      <rPr>
        <vertAlign val="subscript"/>
        <sz val="9"/>
        <color theme="1"/>
        <rFont val="Arial"/>
        <family val="2"/>
      </rPr>
      <t>2</t>
    </r>
    <r>
      <rPr>
        <sz val="9"/>
        <color theme="1"/>
        <rFont val="Arial"/>
        <family val="2"/>
      </rPr>
      <t>F</t>
    </r>
    <r>
      <rPr>
        <vertAlign val="subscript"/>
        <sz val="9"/>
        <color theme="1"/>
        <rFont val="Arial"/>
        <family val="2"/>
      </rPr>
      <t>2</t>
    </r>
  </si>
  <si>
    <r>
      <t>CH</t>
    </r>
    <r>
      <rPr>
        <vertAlign val="subscript"/>
        <sz val="9"/>
        <color theme="1"/>
        <rFont val="Arial"/>
        <family val="2"/>
      </rPr>
      <t>2</t>
    </r>
    <r>
      <rPr>
        <sz val="9"/>
        <color theme="1"/>
        <rFont val="Arial"/>
        <family val="2"/>
      </rPr>
      <t>F</t>
    </r>
    <r>
      <rPr>
        <vertAlign val="subscript"/>
        <sz val="9"/>
        <color theme="1"/>
        <rFont val="Arial"/>
        <family val="2"/>
      </rPr>
      <t>2</t>
    </r>
    <r>
      <rPr>
        <sz val="9"/>
        <color theme="1"/>
        <rFont val="Arial"/>
        <family val="2"/>
      </rPr>
      <t>(50%)CHF</t>
    </r>
    <r>
      <rPr>
        <vertAlign val="subscript"/>
        <sz val="9"/>
        <color theme="1"/>
        <rFont val="Arial"/>
        <family val="2"/>
      </rPr>
      <t>2</t>
    </r>
    <r>
      <rPr>
        <sz val="9"/>
        <color theme="1"/>
        <rFont val="Arial"/>
        <family val="2"/>
      </rPr>
      <t>CF</t>
    </r>
    <r>
      <rPr>
        <vertAlign val="subscript"/>
        <sz val="9"/>
        <color theme="1"/>
        <rFont val="Arial"/>
        <family val="2"/>
      </rPr>
      <t>3</t>
    </r>
    <r>
      <rPr>
        <sz val="9"/>
        <color theme="1"/>
        <rFont val="Arial"/>
        <family val="2"/>
      </rPr>
      <t>(50%)</t>
    </r>
  </si>
  <si>
    <r>
      <t>CF</t>
    </r>
    <r>
      <rPr>
        <vertAlign val="subscript"/>
        <sz val="9"/>
        <color rgb="FF202124"/>
        <rFont val="Arial"/>
        <family val="2"/>
      </rPr>
      <t>3</t>
    </r>
    <r>
      <rPr>
        <sz val="9"/>
        <color rgb="FF202124"/>
        <rFont val="Arial"/>
        <family val="2"/>
      </rPr>
      <t>CHF</t>
    </r>
    <r>
      <rPr>
        <vertAlign val="subscript"/>
        <sz val="9"/>
        <color rgb="FF202124"/>
        <rFont val="Arial"/>
        <family val="2"/>
      </rPr>
      <t>3</t>
    </r>
  </si>
  <si>
    <t xml:space="preserve">          - N/A</t>
  </si>
  <si>
    <r>
      <rPr>
        <b/>
        <sz val="9"/>
        <color theme="1"/>
        <rFont val="Arial"/>
        <family val="2"/>
      </rPr>
      <t>Source</t>
    </r>
    <r>
      <rPr>
        <sz val="9"/>
        <color theme="1"/>
        <rFont val="Arial"/>
        <family val="2"/>
      </rPr>
      <t>: Ministry of Natural Resources &amp; Environment</t>
    </r>
  </si>
  <si>
    <r>
      <rPr>
        <b/>
        <sz val="9"/>
        <color theme="1"/>
        <rFont val="Arial"/>
        <family val="2"/>
      </rPr>
      <t xml:space="preserve">Note </t>
    </r>
    <r>
      <rPr>
        <sz val="9"/>
        <color theme="1"/>
        <rFont val="Arial"/>
        <family val="2"/>
      </rPr>
      <t>: Samoa do not produce ODSs therefore the consumption is measured by imports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</si>
</sst>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Calibri"/>
      <family val="2"/>
      <scheme val="minor"/>
    </font>
    <font>
      <b/>
      <sz val="10"/>
      <color theme="1"/>
      <name val="Arial"/>
      <family val="2"/>
    </font>
    <font>
      <i/>
      <sz val="9"/>
      <color theme="1"/>
      <name val="Arial"/>
      <family val="2"/>
    </font>
    <font>
      <sz val="9"/>
      <color theme="1"/>
      <name val="Arial"/>
      <family val="2"/>
    </font>
    <font>
      <sz val="10"/>
      <name val="Arial"/>
      <family val="2"/>
    </font>
    <font>
      <sz val="10"/>
      <name val="Arial"/>
      <family val="2"/>
    </font>
    <font>
      <sz val="10"/>
      <color theme="1"/>
      <name val="Arial"/>
      <family val="2"/>
    </font>
    <font>
      <sz val="11"/>
      <color theme="1"/>
      <name val="Arial"/>
      <family val="2"/>
    </font>
    <font>
      <b/>
      <sz val="9"/>
      <color theme="1"/>
      <name val="Arial"/>
      <family val="2"/>
    </font>
    <font>
      <vertAlign val="subscript"/>
      <sz val="9"/>
      <color theme="1"/>
      <name val="Arial"/>
      <family val="2"/>
    </font>
    <font>
      <sz val="9"/>
      <color rgb="FF202124"/>
      <name val="Arial"/>
      <family val="2"/>
    </font>
    <font>
      <vertAlign val="subscript"/>
      <sz val="9"/>
      <color rgb="FF202124"/>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s>
  <cellStyleXfs count="4">
    <xf numFmtId="0" fontId="0" fillId="0" borderId="0"/>
    <xf numFmtId="0" fontId="4" fillId="0" borderId="0"/>
    <xf numFmtId="0" fontId="5" fillId="0" borderId="0"/>
    <xf numFmtId="0" fontId="5" fillId="0" borderId="0"/>
  </cellStyleXfs>
  <cellXfs count="52">
    <xf numFmtId="0" fontId="0" fillId="0" borderId="0" xfId="0"/>
    <xf numFmtId="0" fontId="0" fillId="2" borderId="0" xfId="0" applyFill="1"/>
    <xf numFmtId="0" fontId="3" fillId="2" borderId="0" xfId="0" applyFont="1" applyFill="1" applyAlignment="1">
      <alignment vertical="center"/>
    </xf>
    <xf numFmtId="0" fontId="2" fillId="2" borderId="0" xfId="0" applyFont="1" applyFill="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center"/>
    </xf>
    <xf numFmtId="0" fontId="7" fillId="0" borderId="0" xfId="0" applyFont="1"/>
    <xf numFmtId="0" fontId="8" fillId="2" borderId="0" xfId="0" applyFont="1" applyFill="1" applyAlignment="1">
      <alignment horizontal="left"/>
    </xf>
    <xf numFmtId="2" fontId="3" fillId="2" borderId="0" xfId="0" applyNumberFormat="1" applyFont="1" applyFill="1" applyAlignment="1">
      <alignment horizontal="left"/>
    </xf>
    <xf numFmtId="2" fontId="8" fillId="2" borderId="0" xfId="0" applyNumberFormat="1" applyFont="1" applyFill="1" applyAlignment="1">
      <alignment horizontal="left"/>
    </xf>
    <xf numFmtId="164" fontId="3" fillId="2" borderId="0" xfId="0" applyNumberFormat="1" applyFont="1" applyFill="1" applyAlignment="1">
      <alignment horizontal="left"/>
    </xf>
    <xf numFmtId="164" fontId="8" fillId="2" borderId="0" xfId="0" applyNumberFormat="1" applyFont="1" applyFill="1" applyAlignment="1">
      <alignment horizontal="left"/>
    </xf>
    <xf numFmtId="0" fontId="8" fillId="2" borderId="2" xfId="0" applyFont="1" applyFill="1" applyBorder="1" applyAlignment="1">
      <alignment horizontal="left"/>
    </xf>
    <xf numFmtId="2" fontId="3" fillId="2" borderId="2" xfId="0" applyNumberFormat="1" applyFont="1" applyFill="1" applyBorder="1" applyAlignment="1">
      <alignment horizontal="left"/>
    </xf>
    <xf numFmtId="164" fontId="3" fillId="2" borderId="2" xfId="0" applyNumberFormat="1" applyFont="1" applyFill="1" applyBorder="1" applyAlignment="1">
      <alignment horizontal="left"/>
    </xf>
    <xf numFmtId="164" fontId="8" fillId="2" borderId="2" xfId="0" applyNumberFormat="1" applyFont="1" applyFill="1" applyBorder="1" applyAlignment="1">
      <alignment horizontal="left"/>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4" xfId="0" applyFont="1" applyBorder="1" applyAlignment="1">
      <alignment horizont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2" borderId="4" xfId="0" applyFont="1" applyFill="1" applyBorder="1"/>
    <xf numFmtId="0" fontId="1" fillId="0" borderId="0" xfId="0" applyFont="1"/>
    <xf numFmtId="0" fontId="6" fillId="0" borderId="0" xfId="0" applyFont="1"/>
    <xf numFmtId="0" fontId="1" fillId="0" borderId="3" xfId="0" applyFont="1" applyBorder="1"/>
    <xf numFmtId="0" fontId="1" fillId="0" borderId="3" xfId="0" applyFont="1" applyBorder="1" applyAlignment="1">
      <alignment horizontal="center"/>
    </xf>
    <xf numFmtId="0" fontId="3" fillId="0" borderId="3" xfId="0" applyFont="1" applyBorder="1"/>
    <xf numFmtId="0" fontId="3" fillId="0" borderId="3" xfId="0" applyFont="1" applyBorder="1" applyAlignment="1">
      <alignment horizontal="center"/>
    </xf>
    <xf numFmtId="0" fontId="3" fillId="2" borderId="3" xfId="0" applyFont="1" applyFill="1" applyBorder="1"/>
    <xf numFmtId="0" fontId="3" fillId="2" borderId="3" xfId="0" applyFont="1" applyFill="1" applyBorder="1" applyAlignment="1">
      <alignment horizontal="center"/>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right" vertical="center" wrapText="1"/>
    </xf>
    <xf numFmtId="0" fontId="3" fillId="0" borderId="4" xfId="0" applyFont="1" applyBorder="1" applyAlignment="1">
      <alignment wrapText="1"/>
    </xf>
    <xf numFmtId="0" fontId="3" fillId="0" borderId="4" xfId="0" applyFont="1" applyBorder="1"/>
    <xf numFmtId="0" fontId="10" fillId="0" borderId="4" xfId="0" applyFont="1" applyBorder="1"/>
    <xf numFmtId="0" fontId="1" fillId="0" borderId="4" xfId="0" applyFont="1" applyBorder="1"/>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xf>
    <xf numFmtId="0" fontId="3" fillId="2" borderId="0" xfId="0" applyFont="1" applyFill="1" applyAlignment="1">
      <alignment horizontal="left" vertical="center"/>
    </xf>
    <xf numFmtId="0" fontId="12" fillId="0" borderId="4" xfId="1" applyFont="1" applyBorder="1" applyAlignment="1">
      <alignment horizontal="left" vertical="top" wrapText="1"/>
    </xf>
    <xf numFmtId="0" fontId="1" fillId="0" borderId="0" xfId="0" applyFont="1" applyAlignment="1">
      <alignment horizontal="center"/>
    </xf>
    <xf numFmtId="0" fontId="1" fillId="0" borderId="4" xfId="0" applyFont="1" applyBorder="1" applyAlignment="1">
      <alignment horizontal="left"/>
    </xf>
    <xf numFmtId="2" fontId="3" fillId="2" borderId="0" xfId="0" applyNumberFormat="1" applyFont="1" applyFill="1" applyAlignment="1">
      <alignment horizontal="center"/>
    </xf>
  </cellXfs>
  <cellStyles count="4">
    <cellStyle name="Normal" xfId="0" builtinId="0"/>
    <cellStyle name="Normal 2" xfId="2" xr:uid="{00000000-0005-0000-0000-000001000000}"/>
    <cellStyle name="Normal 2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133350</xdr:colOff>
      <xdr:row>39</xdr:row>
      <xdr:rowOff>57150</xdr:rowOff>
    </xdr:from>
    <xdr:ext cx="5000626" cy="1647825"/>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33350" y="9248775"/>
          <a:ext cx="5000626" cy="16478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750"/>
            </a:spcAft>
          </a:pPr>
          <a:r>
            <a:rPr lang="en-US" sz="900">
              <a:solidFill>
                <a:srgbClr val="1E1E1E"/>
              </a:solidFill>
              <a:effectLst/>
              <a:latin typeface="Arial" panose="020B0604020202020204" pitchFamily="34" charset="0"/>
              <a:ea typeface="Times New Roman"/>
              <a:cs typeface="Arial" panose="020B0604020202020204" pitchFamily="34" charset="0"/>
            </a:rPr>
            <a:t>* Where a range of ODPs is indicated, the highest value in that range shall be used for the purposes of the Protocol. The ODPs listed as a single value have been determined from calculations based on laboratory measurements. Those listed as a range are based on estimates and are less certain. The range pertains to an isomeric group. The upper value is the estimate of the ODP of the isomer with the highest ODP, and the lower value is the estimate of the ODP of the isomer with the lowest ODP.</a:t>
          </a:r>
          <a:endParaRPr lang="en-US" sz="900">
            <a:effectLst/>
            <a:latin typeface="Arial" panose="020B0604020202020204" pitchFamily="34" charset="0"/>
            <a:ea typeface="Times New Roman"/>
            <a:cs typeface="Arial" panose="020B0604020202020204" pitchFamily="34" charset="0"/>
          </a:endParaRPr>
        </a:p>
        <a:p>
          <a:pPr>
            <a:spcAft>
              <a:spcPts val="750"/>
            </a:spcAft>
          </a:pPr>
          <a:r>
            <a:rPr lang="en-US" sz="900">
              <a:solidFill>
                <a:srgbClr val="1E1E1E"/>
              </a:solidFill>
              <a:effectLst/>
              <a:latin typeface="Arial" panose="020B0604020202020204" pitchFamily="34" charset="0"/>
              <a:ea typeface="Times New Roman"/>
              <a:cs typeface="Arial" panose="020B0604020202020204" pitchFamily="34" charset="0"/>
            </a:rPr>
            <a:t>** Identifies the most commercially viable substances with ODP values listed against them to be used for the purposes of the Protocol.</a:t>
          </a:r>
          <a:endParaRPr lang="en-US" sz="900">
            <a:effectLst/>
            <a:latin typeface="Arial" panose="020B0604020202020204" pitchFamily="34" charset="0"/>
            <a:ea typeface="Times New Roman"/>
            <a:cs typeface="Arial" panose="020B0604020202020204" pitchFamily="34" charset="0"/>
          </a:endParaRPr>
        </a:p>
        <a:p>
          <a:pPr>
            <a:spcAft>
              <a:spcPts val="750"/>
            </a:spcAft>
          </a:pPr>
          <a:r>
            <a:rPr lang="en-US" sz="900">
              <a:solidFill>
                <a:srgbClr val="1E1E1E"/>
              </a:solidFill>
              <a:effectLst/>
              <a:latin typeface="Arial" panose="020B0604020202020204" pitchFamily="34" charset="0"/>
              <a:ea typeface="Times New Roman"/>
              <a:cs typeface="Arial" panose="020B0604020202020204" pitchFamily="34" charset="0"/>
            </a:rPr>
            <a:t>*** For substances for which no GWP is indicated, the default value 0 applies until a GWP value is included by means of the procedure foreseen in paragraph 9 (a) (ii) of Article 2.</a:t>
          </a:r>
          <a:endParaRPr lang="en-US" sz="900">
            <a:effectLst/>
            <a:latin typeface="Arial" panose="020B0604020202020204" pitchFamily="34" charset="0"/>
            <a:ea typeface="Times New Roman"/>
            <a:cs typeface="Arial" panose="020B0604020202020204" pitchFamily="34" charset="0"/>
          </a:endParaRPr>
        </a:p>
        <a:p>
          <a:pPr>
            <a:spcAft>
              <a:spcPts val="0"/>
            </a:spcAft>
          </a:pPr>
          <a:r>
            <a:rPr lang="en-US" sz="1200">
              <a:effectLst/>
              <a:latin typeface="Times New Roman"/>
              <a:ea typeface="Times New Roman"/>
            </a:rPr>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4"/>
  <sheetViews>
    <sheetView topLeftCell="A7" workbookViewId="0">
      <selection activeCell="K30" sqref="K30:L30"/>
    </sheetView>
  </sheetViews>
  <sheetFormatPr defaultColWidth="9.140625" defaultRowHeight="15" x14ac:dyDescent="0.25"/>
  <cols>
    <col min="1" max="1" width="2.5703125" style="1" customWidth="1"/>
    <col min="2" max="2" width="14.140625" style="1" customWidth="1"/>
    <col min="3" max="3" width="15.140625" style="1" customWidth="1"/>
    <col min="4" max="4" width="17.7109375" style="1" customWidth="1"/>
    <col min="5" max="5" width="15.42578125" style="1" bestFit="1" customWidth="1"/>
    <col min="6" max="6" width="11.5703125" style="1" customWidth="1"/>
    <col min="7" max="16384" width="9.140625" style="1"/>
  </cols>
  <sheetData>
    <row r="1" spans="2:6" ht="36.75" customHeight="1" x14ac:dyDescent="0.25">
      <c r="B1" s="45" t="s">
        <v>39</v>
      </c>
      <c r="C1" s="45"/>
      <c r="D1" s="45"/>
      <c r="E1" s="45"/>
      <c r="F1" s="45"/>
    </row>
    <row r="2" spans="2:6" x14ac:dyDescent="0.25">
      <c r="C2" s="46" t="s">
        <v>1</v>
      </c>
      <c r="D2" s="46"/>
      <c r="E2" s="46"/>
    </row>
    <row r="3" spans="2:6" ht="38.25" x14ac:dyDescent="0.25">
      <c r="B3" s="4" t="s">
        <v>0</v>
      </c>
      <c r="C3" s="5" t="s">
        <v>3</v>
      </c>
      <c r="D3" s="5" t="s">
        <v>4</v>
      </c>
      <c r="E3" s="6" t="s">
        <v>5</v>
      </c>
      <c r="F3" s="7" t="s">
        <v>2</v>
      </c>
    </row>
    <row r="4" spans="2:6" ht="18.95" customHeight="1" x14ac:dyDescent="0.25">
      <c r="B4" s="9">
        <v>2000</v>
      </c>
      <c r="C4" s="10">
        <v>0.64</v>
      </c>
      <c r="D4" s="10">
        <v>1.07</v>
      </c>
      <c r="E4" s="10">
        <v>0.1</v>
      </c>
      <c r="F4" s="11">
        <v>1.81</v>
      </c>
    </row>
    <row r="5" spans="2:6" ht="18.95" customHeight="1" x14ac:dyDescent="0.25">
      <c r="B5" s="9">
        <v>2001</v>
      </c>
      <c r="C5" s="10">
        <v>1.99</v>
      </c>
      <c r="D5" s="10">
        <v>4.88</v>
      </c>
      <c r="E5" s="10">
        <v>0.11</v>
      </c>
      <c r="F5" s="11">
        <v>6.98</v>
      </c>
    </row>
    <row r="6" spans="2:6" ht="18.95" customHeight="1" x14ac:dyDescent="0.25">
      <c r="B6" s="9">
        <v>2002</v>
      </c>
      <c r="C6" s="10">
        <v>2.21</v>
      </c>
      <c r="D6" s="10">
        <v>7.83</v>
      </c>
      <c r="E6" s="10" t="s">
        <v>6</v>
      </c>
      <c r="F6" s="11">
        <v>10.039999999999999</v>
      </c>
    </row>
    <row r="7" spans="2:6" ht="18.95" customHeight="1" x14ac:dyDescent="0.25">
      <c r="B7" s="9">
        <v>2003</v>
      </c>
      <c r="C7" s="10" t="s">
        <v>6</v>
      </c>
      <c r="D7" s="10">
        <v>3.24</v>
      </c>
      <c r="E7" s="10">
        <v>0.2</v>
      </c>
      <c r="F7" s="11">
        <v>3.4400000000000004</v>
      </c>
    </row>
    <row r="8" spans="2:6" ht="18.95" customHeight="1" x14ac:dyDescent="0.25">
      <c r="B8" s="9">
        <v>2004</v>
      </c>
      <c r="C8" s="10">
        <v>1.36</v>
      </c>
      <c r="D8" s="10" t="s">
        <v>6</v>
      </c>
      <c r="E8" s="10" t="s">
        <v>6</v>
      </c>
      <c r="F8" s="11">
        <v>1.36</v>
      </c>
    </row>
    <row r="9" spans="2:6" ht="18.95" customHeight="1" x14ac:dyDescent="0.25">
      <c r="B9" s="9">
        <v>2005</v>
      </c>
      <c r="C9" s="10" t="s">
        <v>6</v>
      </c>
      <c r="D9" s="10">
        <v>2.31</v>
      </c>
      <c r="E9" s="10" t="s">
        <v>6</v>
      </c>
      <c r="F9" s="11">
        <v>2.31</v>
      </c>
    </row>
    <row r="10" spans="2:6" ht="18.95" customHeight="1" x14ac:dyDescent="0.25">
      <c r="B10" s="9">
        <v>2006</v>
      </c>
      <c r="C10" s="10" t="s">
        <v>6</v>
      </c>
      <c r="D10" s="10">
        <v>3.16</v>
      </c>
      <c r="E10" s="10" t="s">
        <v>6</v>
      </c>
      <c r="F10" s="11">
        <v>3.16</v>
      </c>
    </row>
    <row r="11" spans="2:6" ht="18.95" customHeight="1" x14ac:dyDescent="0.25">
      <c r="B11" s="9">
        <v>2007</v>
      </c>
      <c r="C11" s="10" t="s">
        <v>6</v>
      </c>
      <c r="D11" s="10">
        <v>3.16</v>
      </c>
      <c r="E11" s="10">
        <v>0.1</v>
      </c>
      <c r="F11" s="11">
        <v>3.2600000000000002</v>
      </c>
    </row>
    <row r="12" spans="2:6" ht="18.95" customHeight="1" x14ac:dyDescent="0.25">
      <c r="B12" s="9">
        <v>2008</v>
      </c>
      <c r="C12" s="10" t="s">
        <v>6</v>
      </c>
      <c r="D12" s="10">
        <v>2.2000000000000002</v>
      </c>
      <c r="E12" s="10" t="s">
        <v>6</v>
      </c>
      <c r="F12" s="11">
        <v>2.2000000000000002</v>
      </c>
    </row>
    <row r="13" spans="2:6" ht="18.95" customHeight="1" x14ac:dyDescent="0.25">
      <c r="B13" s="9">
        <v>2009</v>
      </c>
      <c r="C13" s="10" t="s">
        <v>6</v>
      </c>
      <c r="D13" s="10">
        <v>3.5</v>
      </c>
      <c r="E13" s="10" t="s">
        <v>6</v>
      </c>
      <c r="F13" s="11">
        <v>3.5</v>
      </c>
    </row>
    <row r="14" spans="2:6" ht="18.95" customHeight="1" x14ac:dyDescent="0.25">
      <c r="B14" s="9">
        <v>2010</v>
      </c>
      <c r="C14" s="10" t="s">
        <v>6</v>
      </c>
      <c r="D14" s="10">
        <v>5.7</v>
      </c>
      <c r="E14" s="10" t="s">
        <v>6</v>
      </c>
      <c r="F14" s="11">
        <v>5.7</v>
      </c>
    </row>
    <row r="15" spans="2:6" ht="18.95" customHeight="1" x14ac:dyDescent="0.25">
      <c r="B15" s="9">
        <v>2011</v>
      </c>
      <c r="C15" s="10" t="s">
        <v>6</v>
      </c>
      <c r="D15" s="10">
        <v>5.2</v>
      </c>
      <c r="E15" s="10">
        <v>0.2</v>
      </c>
      <c r="F15" s="11">
        <v>5.4</v>
      </c>
    </row>
    <row r="16" spans="2:6" ht="18.95" customHeight="1" x14ac:dyDescent="0.25">
      <c r="B16" s="9">
        <v>2012</v>
      </c>
      <c r="C16" s="10" t="s">
        <v>6</v>
      </c>
      <c r="D16" s="10">
        <v>2.31</v>
      </c>
      <c r="E16" s="10" t="s">
        <v>6</v>
      </c>
      <c r="F16" s="11">
        <v>2.31</v>
      </c>
    </row>
    <row r="17" spans="2:7" ht="18.95" customHeight="1" x14ac:dyDescent="0.25">
      <c r="B17" s="9">
        <v>2013</v>
      </c>
      <c r="C17" s="10" t="s">
        <v>6</v>
      </c>
      <c r="D17" s="10">
        <v>1.97</v>
      </c>
      <c r="E17" s="10" t="s">
        <v>6</v>
      </c>
      <c r="F17" s="11">
        <v>1.97</v>
      </c>
    </row>
    <row r="18" spans="2:7" ht="18.95" customHeight="1" x14ac:dyDescent="0.25">
      <c r="B18" s="9">
        <v>2014</v>
      </c>
      <c r="C18" s="10" t="s">
        <v>6</v>
      </c>
      <c r="D18" s="10">
        <v>1.5</v>
      </c>
      <c r="E18" s="10" t="s">
        <v>6</v>
      </c>
      <c r="F18" s="11">
        <v>1.5</v>
      </c>
    </row>
    <row r="19" spans="2:7" ht="18.95" customHeight="1" x14ac:dyDescent="0.25">
      <c r="B19" s="9">
        <v>2015</v>
      </c>
      <c r="C19" s="10" t="s">
        <v>6</v>
      </c>
      <c r="D19" s="10">
        <v>1.2649999999999999</v>
      </c>
      <c r="E19" s="10" t="s">
        <v>6</v>
      </c>
      <c r="F19" s="11">
        <v>1.2649999999999999</v>
      </c>
    </row>
    <row r="20" spans="2:7" ht="18.95" customHeight="1" x14ac:dyDescent="0.25">
      <c r="B20" s="9">
        <v>2016</v>
      </c>
      <c r="C20" s="10" t="s">
        <v>6</v>
      </c>
      <c r="D20" s="10">
        <v>1.05</v>
      </c>
      <c r="E20" s="10" t="s">
        <v>6</v>
      </c>
      <c r="F20" s="11">
        <v>1.05</v>
      </c>
    </row>
    <row r="21" spans="2:7" ht="18.95" customHeight="1" x14ac:dyDescent="0.25">
      <c r="B21" s="9">
        <v>2017</v>
      </c>
      <c r="C21" s="10" t="s">
        <v>6</v>
      </c>
      <c r="D21" s="10">
        <v>1.3460000000000001</v>
      </c>
      <c r="E21" s="10" t="s">
        <v>6</v>
      </c>
      <c r="F21" s="11">
        <v>1.3460000000000001</v>
      </c>
    </row>
    <row r="22" spans="2:7" ht="18.95" customHeight="1" x14ac:dyDescent="0.25">
      <c r="B22" s="9">
        <v>2018</v>
      </c>
      <c r="C22" s="10" t="s">
        <v>6</v>
      </c>
      <c r="D22" s="10">
        <v>0.23119999999999999</v>
      </c>
      <c r="E22" s="10" t="s">
        <v>6</v>
      </c>
      <c r="F22" s="11">
        <v>0.23119999999999999</v>
      </c>
    </row>
    <row r="23" spans="2:7" ht="18.95" customHeight="1" x14ac:dyDescent="0.25">
      <c r="B23" s="9">
        <v>2019</v>
      </c>
      <c r="C23" s="10" t="s">
        <v>6</v>
      </c>
      <c r="D23" s="12">
        <v>0.19040000000000001</v>
      </c>
      <c r="E23" s="12" t="s">
        <v>6</v>
      </c>
      <c r="F23" s="13">
        <v>0.19040000000000001</v>
      </c>
    </row>
    <row r="24" spans="2:7" ht="18.95" customHeight="1" x14ac:dyDescent="0.25">
      <c r="B24" s="9">
        <v>2020</v>
      </c>
      <c r="C24" s="10" t="s">
        <v>6</v>
      </c>
      <c r="D24" s="12">
        <v>0.7752</v>
      </c>
      <c r="E24" s="12" t="s">
        <v>6</v>
      </c>
      <c r="F24" s="13">
        <v>0.7752</v>
      </c>
    </row>
    <row r="25" spans="2:7" ht="18.95" customHeight="1" x14ac:dyDescent="0.25">
      <c r="B25" s="9">
        <v>2021</v>
      </c>
      <c r="C25" s="10" t="s">
        <v>6</v>
      </c>
      <c r="D25" s="12">
        <v>0.12239999999999999</v>
      </c>
      <c r="E25" s="12" t="s">
        <v>6</v>
      </c>
      <c r="F25" s="13">
        <v>0.12239999999999999</v>
      </c>
    </row>
    <row r="26" spans="2:7" ht="18.95" customHeight="1" x14ac:dyDescent="0.25">
      <c r="B26" s="9">
        <v>2022</v>
      </c>
      <c r="C26" s="10" t="s">
        <v>6</v>
      </c>
      <c r="D26" s="12">
        <v>0.28560000000000002</v>
      </c>
      <c r="E26" s="12" t="s">
        <v>6</v>
      </c>
      <c r="F26" s="13">
        <v>0.28560000000000002</v>
      </c>
    </row>
    <row r="27" spans="2:7" ht="18.95" customHeight="1" x14ac:dyDescent="0.25">
      <c r="B27" s="9">
        <v>2023</v>
      </c>
      <c r="C27" s="10" t="s">
        <v>6</v>
      </c>
      <c r="D27" s="12">
        <v>0.214</v>
      </c>
      <c r="E27" s="12" t="s">
        <v>6</v>
      </c>
      <c r="F27" s="13">
        <v>0.214</v>
      </c>
    </row>
    <row r="28" spans="2:7" ht="18.95" customHeight="1" x14ac:dyDescent="0.25">
      <c r="B28" s="14">
        <v>2024</v>
      </c>
      <c r="C28" s="15" t="s">
        <v>6</v>
      </c>
      <c r="D28" s="16">
        <v>5.4399999999999997E-2</v>
      </c>
      <c r="E28" s="16">
        <v>0</v>
      </c>
      <c r="F28" s="17">
        <f>SUM(C28:E28)</f>
        <v>5.4399999999999997E-2</v>
      </c>
    </row>
    <row r="29" spans="2:7" ht="11.25" customHeight="1" x14ac:dyDescent="0.25">
      <c r="B29" s="47" t="s">
        <v>47</v>
      </c>
      <c r="C29" s="47"/>
      <c r="D29" s="47"/>
      <c r="E29" s="47"/>
      <c r="F29" s="47"/>
      <c r="G29" s="2"/>
    </row>
    <row r="30" spans="2:7" ht="12" customHeight="1" x14ac:dyDescent="0.25">
      <c r="B30" s="2" t="s">
        <v>48</v>
      </c>
      <c r="C30" s="2"/>
      <c r="D30" s="2"/>
      <c r="E30" s="2"/>
      <c r="F30" s="2"/>
      <c r="G30" s="3"/>
    </row>
    <row r="31" spans="2:7" ht="12.75" customHeight="1" x14ac:dyDescent="0.25">
      <c r="B31" s="2" t="s">
        <v>7</v>
      </c>
      <c r="C31" s="2"/>
      <c r="D31" s="2"/>
      <c r="E31" s="2"/>
      <c r="F31" s="2"/>
      <c r="G31" s="2"/>
    </row>
    <row r="32" spans="2:7" ht="12.75" customHeight="1" x14ac:dyDescent="0.25">
      <c r="B32" s="2" t="s">
        <v>46</v>
      </c>
      <c r="C32" s="2"/>
      <c r="D32" s="2"/>
      <c r="E32" s="2"/>
      <c r="F32" s="2"/>
      <c r="G32" s="2"/>
    </row>
    <row r="33" spans="2:10" x14ac:dyDescent="0.25">
      <c r="B33" s="51"/>
    </row>
    <row r="34" spans="2:10" ht="9" customHeight="1" thickBot="1" x14ac:dyDescent="0.3"/>
    <row r="35" spans="2:10" ht="15.75" hidden="1" thickBot="1" x14ac:dyDescent="0.3"/>
    <row r="36" spans="2:10" ht="57.75" customHeight="1" thickBot="1" x14ac:dyDescent="0.3">
      <c r="B36" s="18" t="s">
        <v>27</v>
      </c>
      <c r="C36" s="19" t="s">
        <v>15</v>
      </c>
      <c r="D36" s="19" t="s">
        <v>20</v>
      </c>
      <c r="E36" s="20" t="s">
        <v>21</v>
      </c>
      <c r="F36" s="21" t="s">
        <v>22</v>
      </c>
    </row>
    <row r="37" spans="2:10" ht="15.75" thickBot="1" x14ac:dyDescent="0.3">
      <c r="B37" s="22" t="s">
        <v>40</v>
      </c>
      <c r="C37" s="23" t="s">
        <v>31</v>
      </c>
      <c r="D37" s="23" t="s">
        <v>26</v>
      </c>
      <c r="E37" s="23">
        <v>1</v>
      </c>
      <c r="F37" s="24">
        <v>10900</v>
      </c>
    </row>
    <row r="38" spans="2:10" ht="15.75" thickBot="1" x14ac:dyDescent="0.3">
      <c r="B38" s="25" t="s">
        <v>23</v>
      </c>
      <c r="C38" s="24" t="s">
        <v>24</v>
      </c>
      <c r="D38" s="24">
        <v>1</v>
      </c>
      <c r="E38" s="26">
        <v>5.5E-2</v>
      </c>
      <c r="F38" s="27">
        <v>1810</v>
      </c>
    </row>
    <row r="39" spans="2:10" ht="15.75" thickBot="1" x14ac:dyDescent="0.3">
      <c r="B39" s="22" t="s">
        <v>41</v>
      </c>
      <c r="C39" s="23" t="s">
        <v>25</v>
      </c>
      <c r="D39" s="28" t="s">
        <v>26</v>
      </c>
      <c r="E39" s="29">
        <v>0.6</v>
      </c>
      <c r="F39" s="29"/>
    </row>
    <row r="44" spans="2:10" x14ac:dyDescent="0.25">
      <c r="J44" s="1" t="s">
        <v>26</v>
      </c>
    </row>
  </sheetData>
  <mergeCells count="3">
    <mergeCell ref="B1:F1"/>
    <mergeCell ref="C2:E2"/>
    <mergeCell ref="B29:F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tabSelected="1" workbookViewId="0">
      <selection activeCell="J8" sqref="J8"/>
    </sheetView>
  </sheetViews>
  <sheetFormatPr defaultRowHeight="15" x14ac:dyDescent="0.25"/>
  <cols>
    <col min="1" max="1" width="13.28515625" customWidth="1"/>
    <col min="2" max="2" width="12.5703125" customWidth="1"/>
    <col min="3" max="4" width="12.140625" customWidth="1"/>
    <col min="5" max="5" width="11.7109375" customWidth="1"/>
    <col min="6" max="6" width="14" customWidth="1"/>
  </cols>
  <sheetData>
    <row r="1" spans="1:6" x14ac:dyDescent="0.25">
      <c r="A1" s="49" t="s">
        <v>37</v>
      </c>
      <c r="B1" s="49"/>
      <c r="C1" s="49"/>
      <c r="D1" s="49"/>
      <c r="E1" s="49"/>
      <c r="F1" s="49"/>
    </row>
    <row r="2" spans="1:6" x14ac:dyDescent="0.25">
      <c r="A2" s="8"/>
      <c r="B2" s="8"/>
      <c r="C2" s="30" t="s">
        <v>30</v>
      </c>
      <c r="D2" s="31"/>
      <c r="E2" s="31"/>
      <c r="F2" s="8"/>
    </row>
    <row r="3" spans="1:6" x14ac:dyDescent="0.25">
      <c r="A3" s="32" t="s">
        <v>38</v>
      </c>
      <c r="B3" s="33" t="s">
        <v>8</v>
      </c>
      <c r="C3" s="33" t="s">
        <v>9</v>
      </c>
      <c r="D3" s="33" t="s">
        <v>10</v>
      </c>
      <c r="E3" s="33" t="s">
        <v>11</v>
      </c>
      <c r="F3" s="33" t="s">
        <v>2</v>
      </c>
    </row>
    <row r="4" spans="1:6" x14ac:dyDescent="0.25">
      <c r="A4" s="34">
        <v>2019</v>
      </c>
      <c r="B4" s="35">
        <v>0.68</v>
      </c>
      <c r="C4" s="35">
        <v>1.0680000000000001</v>
      </c>
      <c r="D4" s="35">
        <v>3.2208000000000001</v>
      </c>
      <c r="E4" s="35">
        <v>4.4720000000000004</v>
      </c>
      <c r="F4" s="35">
        <v>9.4407999999999994</v>
      </c>
    </row>
    <row r="5" spans="1:6" x14ac:dyDescent="0.25">
      <c r="A5" s="34">
        <v>2020</v>
      </c>
      <c r="B5" s="35">
        <v>0</v>
      </c>
      <c r="C5" s="35">
        <v>2.7728000000000002</v>
      </c>
      <c r="D5" s="35">
        <v>3.3186800000000001</v>
      </c>
      <c r="E5" s="35">
        <v>3.6472000000000002</v>
      </c>
      <c r="F5" s="35">
        <v>9.7386800000000004</v>
      </c>
    </row>
    <row r="6" spans="1:6" x14ac:dyDescent="0.25">
      <c r="A6" s="34">
        <v>2021</v>
      </c>
      <c r="B6" s="35">
        <v>0</v>
      </c>
      <c r="C6" s="35">
        <v>1.6592</v>
      </c>
      <c r="D6" s="35">
        <v>1.1425000000000001</v>
      </c>
      <c r="E6" s="35">
        <v>0.19700000000000001</v>
      </c>
      <c r="F6" s="35">
        <v>2.9987000000000004</v>
      </c>
    </row>
    <row r="7" spans="1:6" x14ac:dyDescent="0.25">
      <c r="A7" s="34">
        <v>2022</v>
      </c>
      <c r="B7" s="35">
        <v>0.09</v>
      </c>
      <c r="C7" s="35">
        <v>0.54400000000000004</v>
      </c>
      <c r="D7" s="35">
        <v>1.4269000000000001</v>
      </c>
      <c r="E7" s="35">
        <v>0.22600000000000001</v>
      </c>
      <c r="F7" s="35">
        <v>2.2869000000000002</v>
      </c>
    </row>
    <row r="8" spans="1:6" x14ac:dyDescent="0.25">
      <c r="A8" s="34">
        <v>2023</v>
      </c>
      <c r="B8" s="35">
        <v>0.7</v>
      </c>
      <c r="C8" s="35">
        <v>3.13</v>
      </c>
      <c r="D8" s="35">
        <v>2.79</v>
      </c>
      <c r="E8" s="35">
        <v>4.16</v>
      </c>
      <c r="F8" s="35">
        <v>10.780000000000001</v>
      </c>
    </row>
    <row r="9" spans="1:6" x14ac:dyDescent="0.25">
      <c r="A9" s="36">
        <v>2024</v>
      </c>
      <c r="B9" s="37">
        <v>0.20899999999999999</v>
      </c>
      <c r="C9" s="37">
        <v>0.57120000000000004</v>
      </c>
      <c r="D9" s="37">
        <v>0.67579999999999996</v>
      </c>
      <c r="E9" s="37">
        <v>1.7515000000000001</v>
      </c>
      <c r="F9" s="37">
        <v>3.2075</v>
      </c>
    </row>
    <row r="10" spans="1:6" x14ac:dyDescent="0.25">
      <c r="A10" s="8"/>
      <c r="B10" s="8"/>
      <c r="C10" s="8"/>
      <c r="D10" s="8"/>
      <c r="E10" s="8"/>
      <c r="F10" s="8"/>
    </row>
    <row r="11" spans="1:6" ht="15.75" thickBot="1" x14ac:dyDescent="0.3">
      <c r="A11" s="8"/>
      <c r="B11" s="8"/>
      <c r="C11" s="8"/>
      <c r="D11" s="8"/>
      <c r="E11" s="8"/>
      <c r="F11" s="8"/>
    </row>
    <row r="12" spans="1:6" ht="51.75" thickBot="1" x14ac:dyDescent="0.3">
      <c r="A12" s="18" t="s">
        <v>27</v>
      </c>
      <c r="B12" s="19" t="s">
        <v>15</v>
      </c>
      <c r="C12" s="19" t="s">
        <v>16</v>
      </c>
      <c r="D12" s="8"/>
      <c r="E12" s="8"/>
      <c r="F12" s="8"/>
    </row>
    <row r="13" spans="1:6" ht="15.75" thickBot="1" x14ac:dyDescent="0.3">
      <c r="A13" s="38" t="s">
        <v>42</v>
      </c>
      <c r="B13" s="39" t="s">
        <v>17</v>
      </c>
      <c r="C13" s="40" t="s">
        <v>18</v>
      </c>
      <c r="D13" s="8"/>
      <c r="E13" s="8"/>
      <c r="F13" s="8"/>
    </row>
    <row r="14" spans="1:6" ht="15.75" thickBot="1" x14ac:dyDescent="0.3">
      <c r="A14" s="27" t="s">
        <v>43</v>
      </c>
      <c r="B14" s="27" t="s">
        <v>19</v>
      </c>
      <c r="C14" s="27">
        <v>675</v>
      </c>
      <c r="D14" s="8"/>
      <c r="E14" s="8"/>
      <c r="F14" s="8"/>
    </row>
    <row r="15" spans="1:6" ht="27.75" thickBot="1" x14ac:dyDescent="0.3">
      <c r="A15" s="41" t="s">
        <v>44</v>
      </c>
      <c r="B15" s="42" t="s">
        <v>28</v>
      </c>
      <c r="C15" s="29">
        <v>2087.5</v>
      </c>
      <c r="D15" s="8"/>
      <c r="E15" s="8"/>
      <c r="F15" s="8"/>
    </row>
    <row r="16" spans="1:6" ht="15.75" thickBot="1" x14ac:dyDescent="0.3">
      <c r="A16" s="43" t="s">
        <v>45</v>
      </c>
      <c r="B16" s="42" t="s">
        <v>29</v>
      </c>
      <c r="C16" s="29">
        <v>3921.6</v>
      </c>
      <c r="D16" s="8"/>
      <c r="E16" s="8"/>
      <c r="F16" s="8"/>
    </row>
    <row r="17" spans="1:6" x14ac:dyDescent="0.25">
      <c r="A17" s="8"/>
      <c r="B17" s="8"/>
      <c r="C17" s="8"/>
      <c r="D17" s="8"/>
      <c r="E17" s="8"/>
      <c r="F17" s="8"/>
    </row>
    <row r="18" spans="1:6" x14ac:dyDescent="0.25">
      <c r="A18" s="8"/>
      <c r="B18" s="8"/>
      <c r="C18" s="8"/>
      <c r="D18" s="8"/>
      <c r="E18" s="8"/>
      <c r="F18" s="8"/>
    </row>
    <row r="19" spans="1:6" ht="15.75" thickBot="1" x14ac:dyDescent="0.3">
      <c r="A19" s="8"/>
      <c r="B19" s="8"/>
      <c r="C19" s="8"/>
      <c r="D19" s="8"/>
      <c r="E19" s="8"/>
      <c r="F19" s="8"/>
    </row>
    <row r="20" spans="1:6" ht="24.6" customHeight="1" thickBot="1" x14ac:dyDescent="0.3">
      <c r="A20" s="48" t="s">
        <v>14</v>
      </c>
      <c r="B20" s="48"/>
      <c r="C20" s="48"/>
      <c r="D20" s="48"/>
      <c r="E20" s="8"/>
      <c r="F20" s="8"/>
    </row>
    <row r="21" spans="1:6" ht="32.450000000000003" customHeight="1" thickBot="1" x14ac:dyDescent="0.3">
      <c r="A21" s="48" t="s">
        <v>12</v>
      </c>
      <c r="B21" s="48"/>
      <c r="C21" s="48"/>
      <c r="D21" s="48"/>
      <c r="E21" s="8"/>
      <c r="F21" s="8"/>
    </row>
    <row r="22" spans="1:6" ht="18" customHeight="1" thickBot="1" x14ac:dyDescent="0.3">
      <c r="A22" s="48" t="s">
        <v>13</v>
      </c>
      <c r="B22" s="48"/>
      <c r="C22" s="48"/>
      <c r="D22" s="48"/>
      <c r="E22" s="8"/>
      <c r="F22" s="8"/>
    </row>
    <row r="23" spans="1:6" x14ac:dyDescent="0.25">
      <c r="A23" s="8"/>
      <c r="B23" s="8"/>
      <c r="C23" s="8"/>
      <c r="D23" s="8"/>
      <c r="E23" s="8"/>
      <c r="F23" s="8"/>
    </row>
    <row r="24" spans="1:6" x14ac:dyDescent="0.25">
      <c r="A24" s="8"/>
      <c r="B24" s="8"/>
      <c r="C24" s="8"/>
      <c r="D24" s="8"/>
      <c r="E24" s="8"/>
      <c r="F24" s="8"/>
    </row>
    <row r="25" spans="1:6" ht="15.75" thickBot="1" x14ac:dyDescent="0.3">
      <c r="A25" s="30" t="s">
        <v>32</v>
      </c>
      <c r="B25" s="30"/>
      <c r="C25" s="31"/>
      <c r="D25" s="8"/>
      <c r="E25" s="8"/>
      <c r="F25" s="8"/>
    </row>
    <row r="26" spans="1:6" ht="15.75" thickBot="1" x14ac:dyDescent="0.3">
      <c r="A26" s="44" t="s">
        <v>33</v>
      </c>
      <c r="B26" s="50" t="s">
        <v>34</v>
      </c>
      <c r="C26" s="50"/>
      <c r="D26" s="8"/>
      <c r="E26" s="8"/>
      <c r="F26" s="8"/>
    </row>
    <row r="27" spans="1:6" ht="15.75" thickBot="1" x14ac:dyDescent="0.3">
      <c r="A27" s="44" t="s">
        <v>35</v>
      </c>
      <c r="B27" s="50" t="s">
        <v>36</v>
      </c>
      <c r="C27" s="50"/>
      <c r="D27" s="8"/>
      <c r="E27" s="8"/>
      <c r="F27" s="8"/>
    </row>
    <row r="29" spans="1:6" ht="29.45" customHeight="1" x14ac:dyDescent="0.25"/>
  </sheetData>
  <mergeCells count="6">
    <mergeCell ref="A22:D22"/>
    <mergeCell ref="A1:F1"/>
    <mergeCell ref="A20:D20"/>
    <mergeCell ref="A21:D21"/>
    <mergeCell ref="B27:C27"/>
    <mergeCell ref="B26: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G1</vt:lpstr>
      <vt:lpstr>HFC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Tausulu Vaai-Reupena</cp:lastModifiedBy>
  <cp:lastPrinted>2026-06-21T21:19:36Z</cp:lastPrinted>
  <dcterms:created xsi:type="dcterms:W3CDTF">2021-06-14T20:43:19Z</dcterms:created>
  <dcterms:modified xsi:type="dcterms:W3CDTF">2026-06-22T01:42:36Z</dcterms:modified>
</cp:coreProperties>
</file>