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66925"/>
  <mc:AlternateContent xmlns:mc="http://schemas.openxmlformats.org/markup-compatibility/2006">
    <mc:Choice Requires="x15">
      <x15ac:absPath xmlns:x15ac="http://schemas.microsoft.com/office/spreadsheetml/2010/11/ac" url="C:\Users\tausulu.reupena\Desktop\Tausulu-BKUP\Social Division\Environment Account\Other Env Stats\"/>
    </mc:Choice>
  </mc:AlternateContent>
  <xr:revisionPtr revIDLastSave="0" documentId="8_{468F7D47-C408-4F2F-ACA3-CB828BD81AF6}" xr6:coauthVersionLast="47" xr6:coauthVersionMax="47" xr10:uidLastSave="{00000000-0000-0000-0000-000000000000}"/>
  <bookViews>
    <workbookView xWindow="-120" yWindow="-120" windowWidth="29040" windowHeight="15840" xr2:uid="{00000000-000D-0000-FFFF-FFFF00000000}"/>
  </bookViews>
  <sheets>
    <sheet name="G1" sheetId="1" r:id="rId1"/>
    <sheet name="HFC" sheetId="2" r:id="rId2"/>
  </sheets>
  <definedNames>
    <definedName name="_AMO_UniqueIdentifier" hidden="1">"'99175e40-47d1-4ea7-8a0f-7e3a1fca2c5c'"</definedName>
  </definedNames>
  <calcPr calcId="191029"/>
</workbook>
</file>

<file path=xl/calcChain.xml><?xml version="1.0" encoding="utf-8"?>
<calcChain xmlns="http://schemas.openxmlformats.org/spreadsheetml/2006/main">
  <c r="F6" i="2" l="1"/>
  <c r="F5" i="2"/>
</calcChain>
</file>

<file path=xl/sharedStrings.xml><?xml version="1.0" encoding="utf-8"?>
<sst xmlns="http://schemas.openxmlformats.org/spreadsheetml/2006/main" count="76" uniqueCount="47">
  <si>
    <t>Table G1  : Consumption of Ozone Depleting Substances (ODS) by Substances (metric tons)</t>
  </si>
  <si>
    <t>Year</t>
  </si>
  <si>
    <t>SUBSTANCES</t>
  </si>
  <si>
    <t>Total</t>
  </si>
  <si>
    <t>Cholorofluoro-
carbons
 (CFCs)</t>
  </si>
  <si>
    <t>Hydrochlorofluoro- carbons 
(HCFCs)</t>
  </si>
  <si>
    <t xml:space="preserve">Methyl Bromide
</t>
  </si>
  <si>
    <t>-</t>
  </si>
  <si>
    <t>Source: Ministry of Natural Resources &amp; Environment</t>
  </si>
  <si>
    <t>Note : Samoa do not produce ODSs therefore the consumption is measured by imports only</t>
  </si>
  <si>
    <t xml:space="preserve">          : Consumption =  Production + imports - exports</t>
  </si>
  <si>
    <t>HFC 32</t>
  </si>
  <si>
    <t>HFC 134a</t>
  </si>
  <si>
    <t>R404A</t>
  </si>
  <si>
    <t>R410A</t>
  </si>
  <si>
    <t>R-404A (HFC-125=44%, HFC-134a=4%, HFC-143a=52%)</t>
  </si>
  <si>
    <t>R-410A (HFC-32=50%, HFC-125=50%)</t>
  </si>
  <si>
    <t>Blends (Mixtured of Controlled Substances)</t>
  </si>
  <si>
    <t>Substance</t>
  </si>
  <si>
    <t>100-Year Global Warming Potential</t>
  </si>
  <si>
    <t>HFC-134a</t>
  </si>
  <si>
    <t>1 430</t>
  </si>
  <si>
    <t>HFC-32</t>
  </si>
  <si>
    <t>Number of isomers</t>
  </si>
  <si>
    <t>Ozone-Depleting Potential*</t>
  </si>
  <si>
    <t>100-Year Global Warming Potential***</t>
  </si>
  <si>
    <t>CHF2Cl</t>
  </si>
  <si>
    <t>(HCFC‑22)**</t>
  </si>
  <si>
    <r>
      <t>CH</t>
    </r>
    <r>
      <rPr>
        <vertAlign val="subscript"/>
        <sz val="10"/>
        <color theme="1"/>
        <rFont val="Times New Roman"/>
        <family val="1"/>
      </rPr>
      <t>3</t>
    </r>
    <r>
      <rPr>
        <sz val="11"/>
        <color theme="1"/>
        <rFont val="Times New Roman"/>
        <family val="1"/>
      </rPr>
      <t>Br</t>
    </r>
  </si>
  <si>
    <t>methyl bromide</t>
  </si>
  <si>
    <t xml:space="preserve"> </t>
  </si>
  <si>
    <t>Chemical Formula</t>
  </si>
  <si>
    <t>R-410A</t>
  </si>
  <si>
    <t>R-404A</t>
  </si>
  <si>
    <t xml:space="preserve">Amount in Metric Tonnes </t>
  </si>
  <si>
    <r>
      <t>CF</t>
    </r>
    <r>
      <rPr>
        <vertAlign val="subscript"/>
        <sz val="11"/>
        <color theme="1"/>
        <rFont val="Times New Roman"/>
        <family val="1"/>
      </rPr>
      <t>2</t>
    </r>
    <r>
      <rPr>
        <sz val="11"/>
        <color theme="1"/>
        <rFont val="Times New Roman"/>
        <family val="1"/>
      </rPr>
      <t>Cl</t>
    </r>
    <r>
      <rPr>
        <vertAlign val="subscript"/>
        <sz val="11"/>
        <color theme="1"/>
        <rFont val="Times New Roman"/>
        <family val="1"/>
      </rPr>
      <t>2</t>
    </r>
  </si>
  <si>
    <t>(CFC‑12)</t>
  </si>
  <si>
    <t xml:space="preserve">Acronyms </t>
  </si>
  <si>
    <t>R</t>
  </si>
  <si>
    <t xml:space="preserve">Refrigerant </t>
  </si>
  <si>
    <t>HFC</t>
  </si>
  <si>
    <t>Hydrofluorocarbon</t>
  </si>
  <si>
    <t>Consumption of Hydrofluorocarbons (Global Warming Potent Substances)</t>
  </si>
  <si>
    <r>
      <t>CH</t>
    </r>
    <r>
      <rPr>
        <vertAlign val="subscript"/>
        <sz val="11"/>
        <color theme="1"/>
        <rFont val="Times New Roman"/>
        <family val="1"/>
      </rPr>
      <t>2</t>
    </r>
    <r>
      <rPr>
        <sz val="11"/>
        <color theme="1"/>
        <rFont val="Times New Roman"/>
        <family val="1"/>
      </rPr>
      <t>FCF</t>
    </r>
    <r>
      <rPr>
        <vertAlign val="subscript"/>
        <sz val="11"/>
        <color theme="1"/>
        <rFont val="Times New Roman"/>
        <family val="1"/>
      </rPr>
      <t>3</t>
    </r>
  </si>
  <si>
    <r>
      <t>CH</t>
    </r>
    <r>
      <rPr>
        <vertAlign val="subscript"/>
        <sz val="11"/>
        <color theme="1"/>
        <rFont val="Times New Roman"/>
        <family val="1"/>
      </rPr>
      <t>2</t>
    </r>
    <r>
      <rPr>
        <sz val="11"/>
        <color theme="1"/>
        <rFont val="Times New Roman"/>
        <family val="1"/>
      </rPr>
      <t>F</t>
    </r>
    <r>
      <rPr>
        <vertAlign val="subscript"/>
        <sz val="11"/>
        <color theme="1"/>
        <rFont val="Times New Roman"/>
        <family val="1"/>
      </rPr>
      <t>2</t>
    </r>
  </si>
  <si>
    <r>
      <t>CH</t>
    </r>
    <r>
      <rPr>
        <vertAlign val="subscript"/>
        <sz val="11"/>
        <color theme="1"/>
        <rFont val="Times New Roman"/>
        <family val="1"/>
      </rPr>
      <t>2</t>
    </r>
    <r>
      <rPr>
        <sz val="11"/>
        <color theme="1"/>
        <rFont val="Times New Roman"/>
        <family val="1"/>
      </rPr>
      <t>F</t>
    </r>
    <r>
      <rPr>
        <vertAlign val="subscript"/>
        <sz val="11"/>
        <color theme="1"/>
        <rFont val="Times New Roman"/>
        <family val="1"/>
      </rPr>
      <t>2</t>
    </r>
    <r>
      <rPr>
        <sz val="11"/>
        <color theme="1"/>
        <rFont val="Times New Roman"/>
        <family val="1"/>
      </rPr>
      <t>(50%)CHF</t>
    </r>
    <r>
      <rPr>
        <vertAlign val="subscript"/>
        <sz val="11"/>
        <color theme="1"/>
        <rFont val="Times New Roman"/>
        <family val="1"/>
      </rPr>
      <t>2</t>
    </r>
    <r>
      <rPr>
        <sz val="11"/>
        <color theme="1"/>
        <rFont val="Times New Roman"/>
        <family val="1"/>
      </rPr>
      <t>CF</t>
    </r>
    <r>
      <rPr>
        <vertAlign val="subscript"/>
        <sz val="11"/>
        <color theme="1"/>
        <rFont val="Times New Roman"/>
        <family val="1"/>
      </rPr>
      <t>3</t>
    </r>
    <r>
      <rPr>
        <sz val="11"/>
        <color theme="1"/>
        <rFont val="Times New Roman"/>
        <family val="1"/>
      </rPr>
      <t>(50%)</t>
    </r>
  </si>
  <si>
    <r>
      <t>CF</t>
    </r>
    <r>
      <rPr>
        <vertAlign val="subscript"/>
        <sz val="11"/>
        <color rgb="FF202124"/>
        <rFont val="Times New Roman"/>
        <family val="1"/>
      </rPr>
      <t>3</t>
    </r>
    <r>
      <rPr>
        <sz val="11"/>
        <color rgb="FF202124"/>
        <rFont val="Times New Roman"/>
        <family val="1"/>
      </rPr>
      <t>CHF</t>
    </r>
    <r>
      <rPr>
        <vertAlign val="subscript"/>
        <sz val="11"/>
        <color rgb="FF202124"/>
        <rFont val="Times New Roman"/>
        <family val="1"/>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</si>
</sst>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9" x14ac:knownFonts="1">
    <font>
      <sz val="11"/>
      <color theme="1"/>
      <name val="Calibri"/>
      <family val="2"/>
      <scheme val="minor"/>
    </font>
    <font>
      <b/>
      <sz val="10"/>
      <color theme="1"/>
      <name val="Arial"/>
      <family val="2"/>
    </font>
    <font>
      <b/>
      <sz val="9"/>
      <color theme="1"/>
      <name val="Arial"/>
      <family val="2"/>
    </font>
    <font>
      <i/>
      <sz val="9"/>
      <color theme="1"/>
      <name val="Arial"/>
      <family val="2"/>
    </font>
    <font>
      <sz val="9"/>
      <color theme="1"/>
      <name val="Arial"/>
      <family val="2"/>
    </font>
    <font>
      <sz val="12"/>
      <color theme="1"/>
      <name val="Calibri"/>
      <family val="2"/>
      <scheme val="minor"/>
    </font>
    <font>
      <b/>
      <sz val="12"/>
      <color theme="1"/>
      <name val="Calibri"/>
      <family val="2"/>
      <scheme val="minor"/>
    </font>
    <font>
      <sz val="10"/>
      <name val="Arial"/>
      <family val="2"/>
    </font>
    <font>
      <sz val="10"/>
      <name val="Arial"/>
      <family val="2"/>
    </font>
    <font>
      <b/>
      <sz val="10"/>
      <name val="Times New Roman"/>
      <family val="1"/>
    </font>
    <font>
      <b/>
      <sz val="11"/>
      <color theme="1"/>
      <name val="Calibri"/>
      <family val="2"/>
      <scheme val="minor"/>
    </font>
    <font>
      <b/>
      <sz val="11"/>
      <color theme="1"/>
      <name val="Times New Roman"/>
      <family val="1"/>
    </font>
    <font>
      <sz val="11"/>
      <color theme="1"/>
      <name val="Times New Roman"/>
      <family val="1"/>
    </font>
    <font>
      <vertAlign val="subscript"/>
      <sz val="10"/>
      <color theme="1"/>
      <name val="Times New Roman"/>
      <family val="1"/>
    </font>
    <font>
      <b/>
      <sz val="12"/>
      <color theme="1"/>
      <name val="Times New Roman"/>
      <family val="1"/>
    </font>
    <font>
      <sz val="8"/>
      <color rgb="FF202124"/>
      <name val="Arial"/>
      <family val="2"/>
    </font>
    <font>
      <vertAlign val="subscript"/>
      <sz val="11"/>
      <color rgb="FF202124"/>
      <name val="Times New Roman"/>
      <family val="1"/>
    </font>
    <font>
      <vertAlign val="subscript"/>
      <sz val="11"/>
      <color theme="1"/>
      <name val="Times New Roman"/>
      <family val="1"/>
    </font>
    <font>
      <sz val="11"/>
      <color rgb="FF202124"/>
      <name val="Times New Roman"/>
      <family val="1"/>
    </font>
  </fonts>
  <fills count="3">
    <fill>
      <patternFill patternType="none"/>
    </fill>
    <fill>
      <patternFill patternType="gray125"/>
    </fill>
    <fill>
      <patternFill patternType="solid">
        <fgColor theme="0"/>
        <bgColor indexed="64"/>
      </patternFill>
    </fill>
  </fills>
  <borders count="13">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s>
  <cellStyleXfs count="4">
    <xf numFmtId="0" fontId="0" fillId="0" borderId="0"/>
    <xf numFmtId="0" fontId="7" fillId="0" borderId="0"/>
    <xf numFmtId="0" fontId="8" fillId="0" borderId="0"/>
    <xf numFmtId="0" fontId="8" fillId="0" borderId="0"/>
  </cellStyleXfs>
  <cellXfs count="51">
    <xf numFmtId="0" fontId="0" fillId="0" borderId="0" xfId="0"/>
    <xf numFmtId="0" fontId="1" fillId="2" borderId="0" xfId="0" applyFont="1" applyFill="1" applyAlignment="1">
      <alignment vertical="center"/>
    </xf>
    <xf numFmtId="0" fontId="2" fillId="2" borderId="0" xfId="0" applyFont="1" applyFill="1"/>
    <xf numFmtId="0" fontId="0" fillId="2" borderId="0" xfId="0" applyFill="1"/>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top" wrapText="1"/>
    </xf>
    <xf numFmtId="0" fontId="1" fillId="2" borderId="0" xfId="0" applyFont="1" applyFill="1" applyAlignment="1">
      <alignment horizontal="left"/>
    </xf>
    <xf numFmtId="2" fontId="4" fillId="2" borderId="0" xfId="0" applyNumberFormat="1" applyFont="1" applyFill="1" applyAlignment="1">
      <alignment horizontal="right"/>
    </xf>
    <xf numFmtId="2" fontId="2" fillId="2" borderId="0" xfId="0" applyNumberFormat="1" applyFont="1" applyFill="1" applyAlignment="1">
      <alignment horizontal="right"/>
    </xf>
    <xf numFmtId="0" fontId="2" fillId="2" borderId="0" xfId="0" applyFont="1" applyFill="1" applyAlignment="1">
      <alignment horizontal="left"/>
    </xf>
    <xf numFmtId="0" fontId="4" fillId="2" borderId="0" xfId="0" applyFont="1" applyFill="1" applyAlignment="1">
      <alignment vertical="center"/>
    </xf>
    <xf numFmtId="0" fontId="3" fillId="2" borderId="0" xfId="0" applyFont="1" applyFill="1" applyAlignment="1">
      <alignment vertical="center"/>
    </xf>
    <xf numFmtId="164" fontId="4" fillId="2" borderId="0" xfId="0" applyNumberFormat="1" applyFont="1" applyFill="1" applyAlignment="1">
      <alignment horizontal="right"/>
    </xf>
    <xf numFmtId="0" fontId="5" fillId="0" borderId="4" xfId="0" applyFont="1" applyBorder="1"/>
    <xf numFmtId="0" fontId="6" fillId="0" borderId="4" xfId="0" applyFont="1" applyBorder="1" applyAlignment="1">
      <alignment horizontal="center"/>
    </xf>
    <xf numFmtId="0" fontId="5" fillId="0" borderId="4" xfId="0" applyFont="1" applyBorder="1" applyAlignment="1">
      <alignment horizontal="center"/>
    </xf>
    <xf numFmtId="164" fontId="2" fillId="2" borderId="0" xfId="0" applyNumberFormat="1" applyFont="1" applyFill="1" applyAlignment="1">
      <alignment horizontal="right"/>
    </xf>
    <xf numFmtId="0" fontId="11" fillId="0" borderId="6" xfId="0" applyFont="1" applyBorder="1" applyAlignment="1">
      <alignment vertical="center" wrapText="1"/>
    </xf>
    <xf numFmtId="0" fontId="11" fillId="0" borderId="7" xfId="0" applyFont="1" applyBorder="1" applyAlignment="1">
      <alignment vertical="center" wrapText="1"/>
    </xf>
    <xf numFmtId="0" fontId="12" fillId="0" borderId="6" xfId="0" applyFont="1" applyBorder="1" applyAlignment="1">
      <alignment vertical="center" wrapText="1"/>
    </xf>
    <xf numFmtId="0" fontId="12" fillId="0" borderId="7" xfId="0" applyFont="1" applyBorder="1" applyAlignment="1">
      <alignment vertical="center" wrapText="1"/>
    </xf>
    <xf numFmtId="0" fontId="12" fillId="0" borderId="8" xfId="0" applyFont="1" applyBorder="1" applyAlignment="1">
      <alignment vertical="center" wrapText="1"/>
    </xf>
    <xf numFmtId="0" fontId="12" fillId="0" borderId="9" xfId="0" applyFont="1" applyBorder="1" applyAlignment="1">
      <alignment vertical="center" wrapText="1"/>
    </xf>
    <xf numFmtId="0" fontId="12" fillId="0" borderId="10" xfId="0" applyFont="1" applyBorder="1" applyAlignment="1">
      <alignment vertical="center" wrapText="1"/>
    </xf>
    <xf numFmtId="0" fontId="0" fillId="2" borderId="5" xfId="0" applyFill="1" applyBorder="1"/>
    <xf numFmtId="0" fontId="12" fillId="0" borderId="0" xfId="0" applyFont="1" applyAlignment="1">
      <alignment vertical="center" wrapText="1"/>
    </xf>
    <xf numFmtId="0" fontId="12" fillId="0" borderId="5" xfId="0" applyFont="1" applyBorder="1" applyAlignment="1">
      <alignment vertical="center" wrapText="1"/>
    </xf>
    <xf numFmtId="0" fontId="11" fillId="0" borderId="10" xfId="0" applyFont="1" applyBorder="1" applyAlignment="1">
      <alignment vertical="center" wrapText="1"/>
    </xf>
    <xf numFmtId="0" fontId="14" fillId="0" borderId="5" xfId="0" applyFont="1" applyBorder="1" applyAlignment="1">
      <alignment horizontal="center" wrapText="1"/>
    </xf>
    <xf numFmtId="0" fontId="15" fillId="0" borderId="0" xfId="0" applyFont="1"/>
    <xf numFmtId="0" fontId="12" fillId="0" borderId="11" xfId="0" applyFont="1" applyBorder="1" applyAlignment="1">
      <alignment vertical="center" wrapText="1"/>
    </xf>
    <xf numFmtId="0" fontId="12" fillId="0" borderId="12" xfId="0" applyFont="1" applyBorder="1" applyAlignment="1">
      <alignment vertical="center" wrapText="1"/>
    </xf>
    <xf numFmtId="0" fontId="12" fillId="0" borderId="12" xfId="0" applyFont="1" applyBorder="1" applyAlignment="1">
      <alignment horizontal="right" vertical="center" wrapText="1"/>
    </xf>
    <xf numFmtId="0" fontId="12" fillId="0" borderId="5" xfId="0" applyFont="1" applyBorder="1" applyAlignment="1">
      <alignment wrapText="1"/>
    </xf>
    <xf numFmtId="0" fontId="12" fillId="0" borderId="5" xfId="0" applyFont="1" applyBorder="1"/>
    <xf numFmtId="0" fontId="10" fillId="0" borderId="0" xfId="0" applyFont="1"/>
    <xf numFmtId="0" fontId="18" fillId="0" borderId="5" xfId="0" applyFont="1" applyBorder="1"/>
    <xf numFmtId="0" fontId="10" fillId="0" borderId="5" xfId="0" applyFont="1" applyBorder="1"/>
    <xf numFmtId="0" fontId="5" fillId="0" borderId="0" xfId="0" applyFont="1"/>
    <xf numFmtId="0" fontId="5" fillId="0" borderId="0" xfId="0" applyFont="1" applyAlignment="1">
      <alignment horizontal="center"/>
    </xf>
    <xf numFmtId="164" fontId="5" fillId="0" borderId="4" xfId="0" applyNumberFormat="1" applyFont="1" applyBorder="1" applyAlignment="1">
      <alignment horizontal="center"/>
    </xf>
    <xf numFmtId="0" fontId="3" fillId="2" borderId="0" xfId="0" applyFont="1" applyFill="1" applyAlignment="1">
      <alignment horizontal="right"/>
    </xf>
    <xf numFmtId="0" fontId="1" fillId="2" borderId="1"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4" fillId="2" borderId="0" xfId="0" applyFont="1" applyFill="1" applyAlignment="1">
      <alignment horizontal="left" vertical="center"/>
    </xf>
    <xf numFmtId="0" fontId="9" fillId="0" borderId="5" xfId="1" applyFont="1" applyBorder="1" applyAlignment="1">
      <alignment horizontal="left" vertical="top" wrapText="1"/>
    </xf>
    <xf numFmtId="0" fontId="6" fillId="0" borderId="0" xfId="0" applyFont="1" applyAlignment="1">
      <alignment horizontal="center"/>
    </xf>
    <xf numFmtId="0" fontId="10" fillId="0" borderId="5" xfId="0" applyFont="1" applyBorder="1" applyAlignment="1">
      <alignment horizontal="left"/>
    </xf>
  </cellXfs>
  <cellStyles count="4">
    <cellStyle name="Normal" xfId="0" builtinId="0"/>
    <cellStyle name="Normal 2" xfId="2" xr:uid="{00000000-0005-0000-0000-000001000000}"/>
    <cellStyle name="Normal 2 2" xfId="3" xr:uid="{00000000-0005-0000-0000-000002000000}"/>
    <cellStyle name="Normal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91440</xdr:colOff>
      <xdr:row>40</xdr:row>
      <xdr:rowOff>30480</xdr:rowOff>
    </xdr:from>
    <xdr:ext cx="4808220" cy="2278380"/>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716280" y="8633460"/>
          <a:ext cx="4808220" cy="227838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750"/>
            </a:spcAft>
          </a:pPr>
          <a:r>
            <a:rPr lang="en-US" sz="1100">
              <a:solidFill>
                <a:srgbClr val="1E1E1E"/>
              </a:solidFill>
              <a:effectLst/>
              <a:latin typeface="Times New Roman"/>
              <a:ea typeface="Times New Roman"/>
            </a:rPr>
            <a:t>* Where a range of ODPs is indicated, the highest value in that range shall be used for the purposes of the Protocol. The ODPs listed as a single value have been determined from calculations based on laboratory measurements. Those listed as a range are based on estimates and are less certain. The range pertains to an isomeric group. The upper value is the estimate of the ODP of the isomer with the highest ODP, and the lower value is the estimate of the ODP of the isomer with the lowest ODP.</a:t>
          </a:r>
          <a:endParaRPr lang="en-US" sz="1200">
            <a:effectLst/>
            <a:latin typeface="Times New Roman"/>
            <a:ea typeface="Times New Roman"/>
          </a:endParaRPr>
        </a:p>
        <a:p>
          <a:pPr>
            <a:spcAft>
              <a:spcPts val="750"/>
            </a:spcAft>
          </a:pPr>
          <a:r>
            <a:rPr lang="en-US" sz="1100">
              <a:solidFill>
                <a:srgbClr val="1E1E1E"/>
              </a:solidFill>
              <a:effectLst/>
              <a:latin typeface="Times New Roman"/>
              <a:ea typeface="Times New Roman"/>
            </a:rPr>
            <a:t>** Identifies the most commercially viable substances with ODP values listed against them to be used for the purposes of the Protocol.</a:t>
          </a:r>
          <a:endParaRPr lang="en-US" sz="1200">
            <a:effectLst/>
            <a:latin typeface="Times New Roman"/>
            <a:ea typeface="Times New Roman"/>
          </a:endParaRPr>
        </a:p>
        <a:p>
          <a:pPr>
            <a:spcAft>
              <a:spcPts val="750"/>
            </a:spcAft>
          </a:pPr>
          <a:r>
            <a:rPr lang="en-US" sz="1100">
              <a:solidFill>
                <a:srgbClr val="1E1E1E"/>
              </a:solidFill>
              <a:effectLst/>
              <a:latin typeface="Times New Roman"/>
              <a:ea typeface="Times New Roman"/>
            </a:rPr>
            <a:t>*** For substances for which no GWP is indicated, the default value 0 applies until a GWP value is included by means of the procedure foreseen in paragraph 9 (a) (ii) of Article 2.</a:t>
          </a:r>
          <a:endParaRPr lang="en-US" sz="1200">
            <a:effectLst/>
            <a:latin typeface="Times New Roman"/>
            <a:ea typeface="Times New Roman"/>
          </a:endParaRPr>
        </a:p>
        <a:p>
          <a:pPr>
            <a:spcAft>
              <a:spcPts val="0"/>
            </a:spcAft>
          </a:pPr>
          <a:r>
            <a:rPr lang="en-US" sz="1200">
              <a:effectLst/>
              <a:latin typeface="Times New Roman"/>
              <a:ea typeface="Times New Roman"/>
            </a:rPr>
            <a:t>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44"/>
  <sheetViews>
    <sheetView tabSelected="1" topLeftCell="A25" workbookViewId="0">
      <selection activeCell="N12" sqref="N12"/>
    </sheetView>
  </sheetViews>
  <sheetFormatPr defaultColWidth="9.140625" defaultRowHeight="15" x14ac:dyDescent="0.25"/>
  <cols>
    <col min="1" max="2" width="9.140625" style="3"/>
    <col min="3" max="6" width="16.85546875" style="3" customWidth="1"/>
    <col min="7" max="16384" width="9.140625" style="3"/>
  </cols>
  <sheetData>
    <row r="1" spans="2:6" x14ac:dyDescent="0.25">
      <c r="B1" s="1" t="s">
        <v>0</v>
      </c>
      <c r="C1" s="2"/>
      <c r="D1" s="2"/>
      <c r="E1" s="2"/>
      <c r="F1" s="2"/>
    </row>
    <row r="2" spans="2:6" x14ac:dyDescent="0.25">
      <c r="B2" s="41"/>
      <c r="C2" s="41"/>
      <c r="D2" s="41"/>
      <c r="E2" s="41"/>
      <c r="F2" s="41"/>
    </row>
    <row r="3" spans="2:6" x14ac:dyDescent="0.25">
      <c r="B3" s="42" t="s">
        <v>1</v>
      </c>
      <c r="C3" s="44" t="s">
        <v>2</v>
      </c>
      <c r="D3" s="44"/>
      <c r="E3" s="44"/>
      <c r="F3" s="45" t="s">
        <v>3</v>
      </c>
    </row>
    <row r="4" spans="2:6" ht="38.25" x14ac:dyDescent="0.25">
      <c r="B4" s="43"/>
      <c r="C4" s="4" t="s">
        <v>4</v>
      </c>
      <c r="D4" s="4" t="s">
        <v>5</v>
      </c>
      <c r="E4" s="5" t="s">
        <v>6</v>
      </c>
      <c r="F4" s="46"/>
    </row>
    <row r="5" spans="2:6" ht="18.95" customHeight="1" x14ac:dyDescent="0.25">
      <c r="B5" s="6">
        <v>2000</v>
      </c>
      <c r="C5" s="7">
        <v>0.64</v>
      </c>
      <c r="D5" s="7">
        <v>1.07</v>
      </c>
      <c r="E5" s="7">
        <v>0.1</v>
      </c>
      <c r="F5" s="8">
        <v>1.81</v>
      </c>
    </row>
    <row r="6" spans="2:6" ht="18.95" customHeight="1" x14ac:dyDescent="0.25">
      <c r="B6" s="6">
        <v>2001</v>
      </c>
      <c r="C6" s="7">
        <v>1.99</v>
      </c>
      <c r="D6" s="7">
        <v>4.88</v>
      </c>
      <c r="E6" s="7">
        <v>0.11</v>
      </c>
      <c r="F6" s="8">
        <v>6.98</v>
      </c>
    </row>
    <row r="7" spans="2:6" ht="18.95" customHeight="1" x14ac:dyDescent="0.25">
      <c r="B7" s="6">
        <v>2002</v>
      </c>
      <c r="C7" s="7">
        <v>2.21</v>
      </c>
      <c r="D7" s="7">
        <v>7.83</v>
      </c>
      <c r="E7" s="7" t="s">
        <v>7</v>
      </c>
      <c r="F7" s="8">
        <v>10.039999999999999</v>
      </c>
    </row>
    <row r="8" spans="2:6" ht="18.95" customHeight="1" x14ac:dyDescent="0.25">
      <c r="B8" s="6">
        <v>2003</v>
      </c>
      <c r="C8" s="7" t="s">
        <v>7</v>
      </c>
      <c r="D8" s="7">
        <v>3.24</v>
      </c>
      <c r="E8" s="7">
        <v>0.2</v>
      </c>
      <c r="F8" s="8">
        <v>3.4400000000000004</v>
      </c>
    </row>
    <row r="9" spans="2:6" ht="18.95" customHeight="1" x14ac:dyDescent="0.25">
      <c r="B9" s="6">
        <v>2004</v>
      </c>
      <c r="C9" s="7">
        <v>1.36</v>
      </c>
      <c r="D9" s="7" t="s">
        <v>7</v>
      </c>
      <c r="E9" s="7" t="s">
        <v>7</v>
      </c>
      <c r="F9" s="8">
        <v>1.36</v>
      </c>
    </row>
    <row r="10" spans="2:6" ht="18.95" customHeight="1" x14ac:dyDescent="0.25">
      <c r="B10" s="6">
        <v>2005</v>
      </c>
      <c r="C10" s="7" t="s">
        <v>7</v>
      </c>
      <c r="D10" s="7">
        <v>2.31</v>
      </c>
      <c r="E10" s="7" t="s">
        <v>7</v>
      </c>
      <c r="F10" s="8">
        <v>2.31</v>
      </c>
    </row>
    <row r="11" spans="2:6" ht="18.95" customHeight="1" x14ac:dyDescent="0.25">
      <c r="B11" s="6">
        <v>2006</v>
      </c>
      <c r="C11" s="7" t="s">
        <v>7</v>
      </c>
      <c r="D11" s="7">
        <v>3.16</v>
      </c>
      <c r="E11" s="7" t="s">
        <v>7</v>
      </c>
      <c r="F11" s="8">
        <v>3.16</v>
      </c>
    </row>
    <row r="12" spans="2:6" ht="18.95" customHeight="1" x14ac:dyDescent="0.25">
      <c r="B12" s="6">
        <v>2007</v>
      </c>
      <c r="C12" s="7" t="s">
        <v>7</v>
      </c>
      <c r="D12" s="7">
        <v>3.16</v>
      </c>
      <c r="E12" s="7">
        <v>0.1</v>
      </c>
      <c r="F12" s="8">
        <v>3.2600000000000002</v>
      </c>
    </row>
    <row r="13" spans="2:6" ht="18.95" customHeight="1" x14ac:dyDescent="0.25">
      <c r="B13" s="6">
        <v>2008</v>
      </c>
      <c r="C13" s="7" t="s">
        <v>7</v>
      </c>
      <c r="D13" s="7">
        <v>2.2000000000000002</v>
      </c>
      <c r="E13" s="7" t="s">
        <v>7</v>
      </c>
      <c r="F13" s="8">
        <v>2.2000000000000002</v>
      </c>
    </row>
    <row r="14" spans="2:6" ht="18.95" customHeight="1" x14ac:dyDescent="0.25">
      <c r="B14" s="6">
        <v>2009</v>
      </c>
      <c r="C14" s="7" t="s">
        <v>7</v>
      </c>
      <c r="D14" s="7">
        <v>3.5</v>
      </c>
      <c r="E14" s="7" t="s">
        <v>7</v>
      </c>
      <c r="F14" s="8">
        <v>3.5</v>
      </c>
    </row>
    <row r="15" spans="2:6" ht="18.95" customHeight="1" x14ac:dyDescent="0.25">
      <c r="B15" s="6">
        <v>2010</v>
      </c>
      <c r="C15" s="7" t="s">
        <v>7</v>
      </c>
      <c r="D15" s="7">
        <v>5.7</v>
      </c>
      <c r="E15" s="7" t="s">
        <v>7</v>
      </c>
      <c r="F15" s="8">
        <v>5.7</v>
      </c>
    </row>
    <row r="16" spans="2:6" ht="18.95" customHeight="1" x14ac:dyDescent="0.25">
      <c r="B16" s="6">
        <v>2011</v>
      </c>
      <c r="C16" s="7" t="s">
        <v>7</v>
      </c>
      <c r="D16" s="7">
        <v>5.2</v>
      </c>
      <c r="E16" s="7">
        <v>0.2</v>
      </c>
      <c r="F16" s="8">
        <v>5.4</v>
      </c>
    </row>
    <row r="17" spans="2:7" ht="18.95" customHeight="1" x14ac:dyDescent="0.25">
      <c r="B17" s="6">
        <v>2012</v>
      </c>
      <c r="C17" s="7" t="s">
        <v>7</v>
      </c>
      <c r="D17" s="7">
        <v>2.31</v>
      </c>
      <c r="E17" s="7" t="s">
        <v>7</v>
      </c>
      <c r="F17" s="8">
        <v>2.31</v>
      </c>
    </row>
    <row r="18" spans="2:7" ht="18.95" customHeight="1" x14ac:dyDescent="0.25">
      <c r="B18" s="6">
        <v>2013</v>
      </c>
      <c r="C18" s="7" t="s">
        <v>7</v>
      </c>
      <c r="D18" s="7">
        <v>1.97</v>
      </c>
      <c r="E18" s="7" t="s">
        <v>7</v>
      </c>
      <c r="F18" s="8">
        <v>1.97</v>
      </c>
    </row>
    <row r="19" spans="2:7" ht="18.95" customHeight="1" x14ac:dyDescent="0.25">
      <c r="B19" s="6">
        <v>2014</v>
      </c>
      <c r="C19" s="7" t="s">
        <v>7</v>
      </c>
      <c r="D19" s="7">
        <v>1.5</v>
      </c>
      <c r="E19" s="7" t="s">
        <v>7</v>
      </c>
      <c r="F19" s="8">
        <v>1.5</v>
      </c>
    </row>
    <row r="20" spans="2:7" ht="18.95" customHeight="1" x14ac:dyDescent="0.25">
      <c r="B20" s="6">
        <v>2015</v>
      </c>
      <c r="C20" s="7" t="s">
        <v>7</v>
      </c>
      <c r="D20" s="7">
        <v>1.2649999999999999</v>
      </c>
      <c r="E20" s="7" t="s">
        <v>7</v>
      </c>
      <c r="F20" s="8">
        <v>1.2649999999999999</v>
      </c>
    </row>
    <row r="21" spans="2:7" ht="18.95" customHeight="1" x14ac:dyDescent="0.25">
      <c r="B21" s="6">
        <v>2016</v>
      </c>
      <c r="C21" s="7"/>
      <c r="D21" s="7">
        <v>1.05</v>
      </c>
      <c r="E21" s="7"/>
      <c r="F21" s="8">
        <v>1.05</v>
      </c>
    </row>
    <row r="22" spans="2:7" ht="18.95" customHeight="1" x14ac:dyDescent="0.25">
      <c r="B22" s="6">
        <v>2017</v>
      </c>
      <c r="C22" s="7"/>
      <c r="D22" s="7">
        <v>1.3460000000000001</v>
      </c>
      <c r="E22" s="7"/>
      <c r="F22" s="8">
        <v>1.3460000000000001</v>
      </c>
    </row>
    <row r="23" spans="2:7" ht="18.95" customHeight="1" x14ac:dyDescent="0.25">
      <c r="B23" s="6">
        <v>2018</v>
      </c>
      <c r="C23" s="7"/>
      <c r="D23" s="7">
        <v>0.23119999999999999</v>
      </c>
      <c r="E23" s="7"/>
      <c r="F23" s="8">
        <v>0.23119999999999999</v>
      </c>
    </row>
    <row r="24" spans="2:7" ht="18.95" customHeight="1" x14ac:dyDescent="0.25">
      <c r="B24" s="6">
        <v>2019</v>
      </c>
      <c r="C24" s="7"/>
      <c r="D24" s="12">
        <v>0.19040000000000001</v>
      </c>
      <c r="E24" s="12"/>
      <c r="F24" s="16">
        <v>0.19040000000000001</v>
      </c>
    </row>
    <row r="25" spans="2:7" ht="18.95" customHeight="1" x14ac:dyDescent="0.25">
      <c r="B25" s="6">
        <v>2020</v>
      </c>
      <c r="C25" s="7"/>
      <c r="D25" s="12">
        <v>0.7752</v>
      </c>
      <c r="E25" s="12"/>
      <c r="F25" s="16">
        <v>0.7752</v>
      </c>
    </row>
    <row r="26" spans="2:7" ht="18.95" customHeight="1" x14ac:dyDescent="0.25">
      <c r="B26" s="6">
        <v>2021</v>
      </c>
      <c r="C26" s="7"/>
      <c r="D26" s="12">
        <v>0.12239999999999999</v>
      </c>
      <c r="E26" s="12"/>
      <c r="F26" s="16">
        <v>0.12239999999999999</v>
      </c>
    </row>
    <row r="27" spans="2:7" ht="18.95" customHeight="1" x14ac:dyDescent="0.25">
      <c r="B27" s="6">
        <v>2022</v>
      </c>
      <c r="C27" s="7"/>
      <c r="D27" s="12">
        <v>0.28560000000000002</v>
      </c>
      <c r="E27" s="12"/>
      <c r="F27" s="16">
        <v>0.28560000000000002</v>
      </c>
    </row>
    <row r="28" spans="2:7" x14ac:dyDescent="0.25">
      <c r="B28" s="9"/>
      <c r="C28" s="7"/>
      <c r="D28" s="7"/>
      <c r="E28" s="7"/>
      <c r="F28" s="8"/>
    </row>
    <row r="29" spans="2:7" x14ac:dyDescent="0.25">
      <c r="B29" s="47" t="s">
        <v>8</v>
      </c>
      <c r="C29" s="47"/>
      <c r="D29" s="47"/>
      <c r="E29" s="47"/>
      <c r="F29" s="47"/>
      <c r="G29" s="10"/>
    </row>
    <row r="30" spans="2:7" x14ac:dyDescent="0.25">
      <c r="B30" s="10" t="s">
        <v>9</v>
      </c>
      <c r="C30" s="10"/>
      <c r="D30" s="10"/>
      <c r="E30" s="10"/>
      <c r="F30" s="10"/>
      <c r="G30" s="11"/>
    </row>
    <row r="31" spans="2:7" x14ac:dyDescent="0.25">
      <c r="B31" s="10" t="s">
        <v>10</v>
      </c>
      <c r="C31" s="10"/>
      <c r="D31" s="10"/>
      <c r="E31" s="10"/>
      <c r="F31" s="10"/>
      <c r="G31" s="10"/>
    </row>
    <row r="34" spans="2:10" ht="9" customHeight="1" thickBot="1" x14ac:dyDescent="0.3"/>
    <row r="35" spans="2:10" ht="15.75" hidden="1" thickBot="1" x14ac:dyDescent="0.3"/>
    <row r="36" spans="2:10" ht="48" customHeight="1" thickBot="1" x14ac:dyDescent="0.3">
      <c r="B36" s="17" t="s">
        <v>31</v>
      </c>
      <c r="C36" s="18" t="s">
        <v>18</v>
      </c>
      <c r="D36" s="18" t="s">
        <v>23</v>
      </c>
      <c r="E36" s="27" t="s">
        <v>24</v>
      </c>
      <c r="F36" s="28" t="s">
        <v>25</v>
      </c>
    </row>
    <row r="37" spans="2:10" ht="17.25" thickBot="1" x14ac:dyDescent="0.3">
      <c r="B37" s="19" t="s">
        <v>35</v>
      </c>
      <c r="C37" s="20" t="s">
        <v>36</v>
      </c>
      <c r="D37" s="20" t="s">
        <v>30</v>
      </c>
      <c r="E37" s="20">
        <v>1</v>
      </c>
      <c r="F37" s="22">
        <v>10900</v>
      </c>
    </row>
    <row r="38" spans="2:10" ht="15.75" thickBot="1" x14ac:dyDescent="0.3">
      <c r="B38" s="21" t="s">
        <v>26</v>
      </c>
      <c r="C38" s="22" t="s">
        <v>27</v>
      </c>
      <c r="D38" s="22">
        <v>1</v>
      </c>
      <c r="E38" s="25">
        <v>5.5E-2</v>
      </c>
      <c r="F38" s="26">
        <v>1810</v>
      </c>
    </row>
    <row r="39" spans="2:10" ht="15.75" thickBot="1" x14ac:dyDescent="0.3">
      <c r="B39" s="19" t="s">
        <v>28</v>
      </c>
      <c r="C39" s="20" t="s">
        <v>29</v>
      </c>
      <c r="D39" s="23" t="s">
        <v>30</v>
      </c>
      <c r="E39" s="24">
        <v>0.6</v>
      </c>
      <c r="F39" s="24"/>
    </row>
    <row r="44" spans="2:10" x14ac:dyDescent="0.25">
      <c r="J44" s="3" t="s">
        <v>30</v>
      </c>
    </row>
  </sheetData>
  <mergeCells count="5">
    <mergeCell ref="B2:F2"/>
    <mergeCell ref="B3:B4"/>
    <mergeCell ref="C3:E3"/>
    <mergeCell ref="F3:F4"/>
    <mergeCell ref="B29:F2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29"/>
  <sheetViews>
    <sheetView topLeftCell="A10" workbookViewId="0">
      <selection activeCell="E11" sqref="E11"/>
    </sheetView>
  </sheetViews>
  <sheetFormatPr defaultRowHeight="15" x14ac:dyDescent="0.25"/>
  <cols>
    <col min="1" max="1" width="13.28515625" customWidth="1"/>
    <col min="2" max="2" width="12.5703125" customWidth="1"/>
    <col min="3" max="4" width="12.140625" customWidth="1"/>
    <col min="5" max="5" width="11.7109375" customWidth="1"/>
    <col min="6" max="6" width="12.28515625" customWidth="1"/>
  </cols>
  <sheetData>
    <row r="2" spans="1:6" ht="15.75" x14ac:dyDescent="0.25">
      <c r="A2" s="49" t="s">
        <v>42</v>
      </c>
      <c r="B2" s="49"/>
      <c r="C2" s="49"/>
      <c r="D2" s="49"/>
      <c r="E2" s="49"/>
      <c r="F2" s="49"/>
    </row>
    <row r="3" spans="1:6" x14ac:dyDescent="0.25">
      <c r="C3" s="35" t="s">
        <v>34</v>
      </c>
    </row>
    <row r="4" spans="1:6" ht="15.75" x14ac:dyDescent="0.25">
      <c r="A4" s="13"/>
      <c r="B4" s="14" t="s">
        <v>11</v>
      </c>
      <c r="C4" s="14" t="s">
        <v>12</v>
      </c>
      <c r="D4" s="14" t="s">
        <v>13</v>
      </c>
      <c r="E4" s="14" t="s">
        <v>14</v>
      </c>
      <c r="F4" s="14" t="s">
        <v>3</v>
      </c>
    </row>
    <row r="5" spans="1:6" ht="15.75" x14ac:dyDescent="0.25">
      <c r="A5" s="13">
        <v>2019</v>
      </c>
      <c r="B5" s="15">
        <v>0.68</v>
      </c>
      <c r="C5" s="15">
        <v>1.0680000000000001</v>
      </c>
      <c r="D5" s="15">
        <v>3.2208000000000001</v>
      </c>
      <c r="E5" s="15">
        <v>4.4720000000000004</v>
      </c>
      <c r="F5" s="15">
        <f>SUM(B5:E5)</f>
        <v>9.4407999999999994</v>
      </c>
    </row>
    <row r="6" spans="1:6" ht="15.75" x14ac:dyDescent="0.25">
      <c r="A6" s="13">
        <v>2020</v>
      </c>
      <c r="B6" s="15">
        <v>0</v>
      </c>
      <c r="C6" s="15">
        <v>2.7728000000000002</v>
      </c>
      <c r="D6" s="15">
        <v>3.3186800000000001</v>
      </c>
      <c r="E6" s="15">
        <v>3.6472000000000002</v>
      </c>
      <c r="F6" s="15">
        <f>SUM(B6:E6)</f>
        <v>9.7386800000000004</v>
      </c>
    </row>
    <row r="7" spans="1:6" ht="15.75" x14ac:dyDescent="0.25">
      <c r="A7" s="13">
        <v>2021</v>
      </c>
      <c r="B7" s="15">
        <v>0</v>
      </c>
      <c r="C7" s="15">
        <v>1.6592</v>
      </c>
      <c r="D7" s="15">
        <v>1.1425000000000001</v>
      </c>
      <c r="E7" s="15">
        <v>0.19700000000000001</v>
      </c>
      <c r="F7" s="15">
        <v>1.3386</v>
      </c>
    </row>
    <row r="8" spans="1:6" ht="15.75" x14ac:dyDescent="0.25">
      <c r="A8" s="13">
        <v>2022</v>
      </c>
      <c r="B8" s="15">
        <v>0.09</v>
      </c>
      <c r="C8" s="15">
        <v>0.54400000000000004</v>
      </c>
      <c r="D8" s="15">
        <v>1.4269000000000001</v>
      </c>
      <c r="E8" s="15">
        <v>0.22600000000000001</v>
      </c>
      <c r="F8" s="40">
        <v>1.921</v>
      </c>
    </row>
    <row r="9" spans="1:6" ht="15.75" x14ac:dyDescent="0.25">
      <c r="A9" s="38"/>
      <c r="B9" s="39"/>
      <c r="C9" s="39"/>
      <c r="D9" s="39"/>
      <c r="E9" s="39"/>
      <c r="F9" s="39"/>
    </row>
    <row r="11" spans="1:6" ht="15.75" thickBot="1" x14ac:dyDescent="0.3"/>
    <row r="12" spans="1:6" ht="57.75" thickBot="1" x14ac:dyDescent="0.3">
      <c r="A12" s="17" t="s">
        <v>31</v>
      </c>
      <c r="B12" s="18" t="s">
        <v>18</v>
      </c>
      <c r="C12" s="18" t="s">
        <v>19</v>
      </c>
    </row>
    <row r="13" spans="1:6" ht="17.25" thickBot="1" x14ac:dyDescent="0.3">
      <c r="A13" s="30" t="s">
        <v>43</v>
      </c>
      <c r="B13" s="31" t="s">
        <v>20</v>
      </c>
      <c r="C13" s="32" t="s">
        <v>21</v>
      </c>
    </row>
    <row r="14" spans="1:6" ht="17.25" thickBot="1" x14ac:dyDescent="0.3">
      <c r="A14" s="26" t="s">
        <v>44</v>
      </c>
      <c r="B14" s="26" t="s">
        <v>22</v>
      </c>
      <c r="C14" s="26">
        <v>675</v>
      </c>
    </row>
    <row r="15" spans="1:6" ht="48.75" thickBot="1" x14ac:dyDescent="0.3">
      <c r="A15" s="33" t="s">
        <v>45</v>
      </c>
      <c r="B15" s="34" t="s">
        <v>32</v>
      </c>
      <c r="C15" s="34">
        <v>2088</v>
      </c>
    </row>
    <row r="16" spans="1:6" ht="17.25" thickBot="1" x14ac:dyDescent="0.35">
      <c r="A16" s="36" t="s">
        <v>46</v>
      </c>
      <c r="B16" s="34" t="s">
        <v>33</v>
      </c>
      <c r="C16" s="34">
        <v>3922</v>
      </c>
    </row>
    <row r="19" spans="1:7" ht="15.75" thickBot="1" x14ac:dyDescent="0.3"/>
    <row r="20" spans="1:7" ht="24.6" customHeight="1" thickBot="1" x14ac:dyDescent="0.3">
      <c r="A20" s="48" t="s">
        <v>17</v>
      </c>
      <c r="B20" s="48"/>
      <c r="C20" s="48"/>
      <c r="D20" s="48"/>
    </row>
    <row r="21" spans="1:7" ht="32.450000000000003" customHeight="1" thickBot="1" x14ac:dyDescent="0.3">
      <c r="A21" s="48" t="s">
        <v>15</v>
      </c>
      <c r="B21" s="48"/>
      <c r="C21" s="48"/>
      <c r="D21" s="48"/>
    </row>
    <row r="22" spans="1:7" ht="18" customHeight="1" thickBot="1" x14ac:dyDescent="0.3">
      <c r="A22" s="48" t="s">
        <v>16</v>
      </c>
      <c r="B22" s="48"/>
      <c r="C22" s="48"/>
      <c r="D22" s="48"/>
    </row>
    <row r="25" spans="1:7" ht="15.75" thickBot="1" x14ac:dyDescent="0.3">
      <c r="A25" s="35" t="s">
        <v>37</v>
      </c>
      <c r="B25" s="35"/>
    </row>
    <row r="26" spans="1:7" ht="15.75" thickBot="1" x14ac:dyDescent="0.3">
      <c r="A26" s="37" t="s">
        <v>38</v>
      </c>
      <c r="B26" s="50" t="s">
        <v>39</v>
      </c>
      <c r="C26" s="50"/>
      <c r="G26" s="29" t="s">
        <v>30</v>
      </c>
    </row>
    <row r="27" spans="1:7" ht="15.75" thickBot="1" x14ac:dyDescent="0.3">
      <c r="A27" s="37" t="s">
        <v>40</v>
      </c>
      <c r="B27" s="50" t="s">
        <v>41</v>
      </c>
      <c r="C27" s="50"/>
    </row>
    <row r="29" spans="1:7" ht="29.45" customHeight="1" x14ac:dyDescent="0.25"/>
  </sheetData>
  <mergeCells count="6">
    <mergeCell ref="A22:D22"/>
    <mergeCell ref="A2:F2"/>
    <mergeCell ref="A20:D20"/>
    <mergeCell ref="A21:D21"/>
    <mergeCell ref="B27:C27"/>
    <mergeCell ref="B26:C2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G1</vt:lpstr>
      <vt:lpstr>HFC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Tausulu Vaai-Reupena</cp:lastModifiedBy>
  <dcterms:created xsi:type="dcterms:W3CDTF">2021-06-14T20:43:19Z</dcterms:created>
  <dcterms:modified xsi:type="dcterms:W3CDTF">2024-01-24T21:07:23Z</dcterms:modified>
</cp:coreProperties>
</file>