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Z:\PUBLICATIONS\1. GDP\GDP - Production\2023\3. Sep Qtr\New folder\"/>
    </mc:Choice>
  </mc:AlternateContent>
  <xr:revisionPtr revIDLastSave="0" documentId="13_ncr:1_{59A214E2-214F-4E2B-B44D-CB7E77E9B643}" xr6:coauthVersionLast="47" xr6:coauthVersionMax="47" xr10:uidLastSave="{00000000-0000-0000-0000-000000000000}"/>
  <bookViews>
    <workbookView xWindow="-120" yWindow="-120" windowWidth="25440" windowHeight="15390" tabRatio="750" activeTab="11" xr2:uid="{00000000-000D-0000-FFFF-FFFF00000000}"/>
  </bookViews>
  <sheets>
    <sheet name="Tab 1a" sheetId="6" r:id="rId1"/>
    <sheet name="Tab 1b" sheetId="8" r:id="rId2"/>
    <sheet name="Tab 2a" sheetId="9" r:id="rId3"/>
    <sheet name="Tab 2b" sheetId="16" r:id="rId4"/>
    <sheet name="Tab 3a" sheetId="18" r:id="rId5"/>
    <sheet name="Tab 3b" sheetId="17" r:id="rId6"/>
    <sheet name="Tab 4" sheetId="19" r:id="rId7"/>
    <sheet name="Tab 5" sheetId="21" r:id="rId8"/>
    <sheet name="Tab 6" sheetId="23" r:id="rId9"/>
    <sheet name="Tab 7" sheetId="22" state="hidden" r:id="rId10"/>
    <sheet name="Tab 7." sheetId="27" r:id="rId11"/>
    <sheet name="Tab 8" sheetId="31" r:id="rId12"/>
    <sheet name="Tab 9" sheetId="34" r:id="rId13"/>
  </sheets>
  <definedNames>
    <definedName name="_xlnm.Database" localSheetId="10">#REF!</definedName>
    <definedName name="_xlnm.Database" localSheetId="11">#REF!</definedName>
    <definedName name="_xlnm.Database" localSheetId="12">#REF!</definedName>
    <definedName name="_xlnm.Database">#REF!</definedName>
    <definedName name="FYJ">#REF!</definedName>
    <definedName name="_xlnm.Print_Area" localSheetId="0">'Tab 1a'!$A$1:$T$58</definedName>
    <definedName name="_xlnm.Print_Area" localSheetId="1">'Tab 1b'!$A$1:$U$59</definedName>
    <definedName name="_xlnm.Print_Area" localSheetId="2">'Tab 2a'!$A$1:$T$58</definedName>
    <definedName name="_xlnm.Print_Area" localSheetId="3">'Tab 2b'!$A$1:$T$58</definedName>
    <definedName name="_xlnm.Print_Area" localSheetId="4">'Tab 3a'!$A$1:$T$58</definedName>
    <definedName name="_xlnm.Print_Area" localSheetId="5">'Tab 3b'!$A$1:$T$58</definedName>
    <definedName name="_xlnm.Print_Area" localSheetId="6">'Tab 4'!$A$1:$T$58</definedName>
    <definedName name="_xlnm.Print_Area" localSheetId="7">'Tab 5'!$A$1:$U$79</definedName>
    <definedName name="_xlnm.Print_Area" localSheetId="8">'Tab 6'!$A$1:$T$58</definedName>
    <definedName name="_xlnm.Print_Area" localSheetId="9">'Tab 7'!$A$1:$R$29</definedName>
    <definedName name="_xlnm.Print_Area" localSheetId="10">'Tab 7.'!$A$1:$I$60</definedName>
    <definedName name="_xlnm.Print_Area" localSheetId="11">'Tab 8'!$B$1:$G$70</definedName>
    <definedName name="_xlnm.Print_Area" localSheetId="12">'Tab 9'!$A$1:$Y$47</definedName>
    <definedName name="tblTitles_English_ISICRev4" localSheetId="12">#REF!</definedName>
    <definedName name="tblTitles_English_ISICRev4">#REF!</definedName>
  </definedNames>
  <calcPr calcId="191029" iterate="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69" i="31" l="1"/>
  <c r="F69" i="31" s="1"/>
</calcChain>
</file>

<file path=xl/sharedStrings.xml><?xml version="1.0" encoding="utf-8"?>
<sst xmlns="http://schemas.openxmlformats.org/spreadsheetml/2006/main" count="389" uniqueCount="136">
  <si>
    <t>Agriculture</t>
  </si>
  <si>
    <t>Fishing</t>
  </si>
  <si>
    <t>Construction</t>
  </si>
  <si>
    <t>Electricity and water</t>
  </si>
  <si>
    <t>Commerce</t>
  </si>
  <si>
    <t>Less: Enterprise share of FISIM</t>
  </si>
  <si>
    <t>Ownership of dwellings</t>
  </si>
  <si>
    <t>Personal and other services</t>
  </si>
  <si>
    <t>Food &amp; Beverages manufac turing</t>
  </si>
  <si>
    <t>Other manufac turing</t>
  </si>
  <si>
    <t>Transport, Communic ation</t>
  </si>
  <si>
    <t>Public adminis tration</t>
  </si>
  <si>
    <t>Total Value added at market prices</t>
  </si>
  <si>
    <t>Jun-09</t>
  </si>
  <si>
    <t>Jun-10</t>
  </si>
  <si>
    <t>Jun-11</t>
  </si>
  <si>
    <t>Dec-08</t>
  </si>
  <si>
    <t>Mar-09</t>
  </si>
  <si>
    <t>Sep-09</t>
  </si>
  <si>
    <t>Dec-09</t>
  </si>
  <si>
    <t>Mar-10</t>
  </si>
  <si>
    <t>Sep-10</t>
  </si>
  <si>
    <t>Dec-10</t>
  </si>
  <si>
    <t>Mar-11</t>
  </si>
  <si>
    <t>Dec-11</t>
  </si>
  <si>
    <t>Mar-12</t>
  </si>
  <si>
    <t>Mar-08</t>
  </si>
  <si>
    <t>Table 1(a): GDP by Industry – Current Prices</t>
  </si>
  <si>
    <t>Table 1(b): GDP by Industry – Constant prices</t>
  </si>
  <si>
    <t>Quarterly (%)</t>
  </si>
  <si>
    <t>Sep-12</t>
  </si>
  <si>
    <t>Mar-13</t>
  </si>
  <si>
    <t>Sep-13</t>
  </si>
  <si>
    <t>Jun-12</t>
  </si>
  <si>
    <t>Dec-12</t>
  </si>
  <si>
    <t>Jun-13</t>
  </si>
  <si>
    <t>Dec-13</t>
  </si>
  <si>
    <t>Sep-11</t>
  </si>
  <si>
    <t>Figures for December 2013 Quarter are provisional and are subject to revisions</t>
  </si>
  <si>
    <t>Jun-08</t>
  </si>
  <si>
    <t>Sep-08</t>
  </si>
  <si>
    <t>Communication</t>
  </si>
  <si>
    <t>Transport</t>
  </si>
  <si>
    <t>Business Services</t>
  </si>
  <si>
    <t>Financial Services</t>
  </si>
  <si>
    <t>Monetary</t>
  </si>
  <si>
    <t>Non-Monetary</t>
  </si>
  <si>
    <t>Total</t>
  </si>
  <si>
    <t>Non-Monetary GDP % of total</t>
  </si>
  <si>
    <t>Accommodation &amp; Restaurants</t>
  </si>
  <si>
    <t>at Current Prices</t>
  </si>
  <si>
    <t>% change from previous period</t>
  </si>
  <si>
    <t>% change from same quarter of previous year</t>
  </si>
  <si>
    <t>Table 5: Monetarisation of GDP</t>
  </si>
  <si>
    <t>Table 2(a): GDP by Industry - Percentage change from same quarter of previous year - Current Prices</t>
  </si>
  <si>
    <t>Table 2(b): GDP by Industry - Percentage change from same quarter of previous year - Constant Prices</t>
  </si>
  <si>
    <t>Table 7: GDP by Industry - At constant 2009 prices, Seasonally Adjusted</t>
  </si>
  <si>
    <t xml:space="preserve">at Current Prices </t>
  </si>
  <si>
    <t>at Constant Prices</t>
  </si>
  <si>
    <t xml:space="preserve">at Constant Prices </t>
  </si>
  <si>
    <t>Source: Samoa Bureau of Statistics</t>
  </si>
  <si>
    <t>Period</t>
  </si>
  <si>
    <t>% change over the same period of the previous year</t>
  </si>
  <si>
    <t>Annual (%)</t>
  </si>
  <si>
    <t>Primary Industries</t>
  </si>
  <si>
    <t>Secondary or Goods-Producing Industries</t>
  </si>
  <si>
    <t xml:space="preserve"> Services or Tertiary Industries</t>
  </si>
  <si>
    <r>
      <t>Population</t>
    </r>
    <r>
      <rPr>
        <b/>
        <vertAlign val="superscript"/>
        <sz val="11"/>
        <color theme="1"/>
        <rFont val="Times New Roman"/>
        <family val="1"/>
      </rPr>
      <t>1</t>
    </r>
  </si>
  <si>
    <t xml:space="preserve">Quarter </t>
  </si>
  <si>
    <t>2014/15</t>
  </si>
  <si>
    <t>2015/16</t>
  </si>
  <si>
    <t>2016/17</t>
  </si>
  <si>
    <t>Public Administration</t>
  </si>
  <si>
    <t>Total Share</t>
  </si>
  <si>
    <t>Public Administration is part of the Services /Tertiary Sector however, it's separated herewith for reporting purposes.</t>
  </si>
  <si>
    <t>Table 8: GDP per capita</t>
  </si>
  <si>
    <t>2017/18</t>
  </si>
  <si>
    <t xml:space="preserve">Table 4: GDP by Industry - Percentage shares of total Nominal GDP </t>
  </si>
  <si>
    <t>Ownership of Dwellings</t>
  </si>
  <si>
    <t>Personal &amp; Other Services</t>
  </si>
  <si>
    <t>Electricity and Water</t>
  </si>
  <si>
    <t>Quarterly ($million Tala)</t>
  </si>
  <si>
    <t>Values (in million $$ Tala)</t>
  </si>
  <si>
    <t>Calendar Year (Jan-Dec)</t>
  </si>
  <si>
    <t>Financial Year ending June (Jul-Jun)</t>
  </si>
  <si>
    <t>Table 6: GDP by Industry - Implicit Price Deflators (IPDs): 2013=100</t>
  </si>
  <si>
    <t>Table 3(a): GDP by Industry - Percentage-point contributions to change in GDP - Current Prices</t>
  </si>
  <si>
    <t>Table 3(b): GDP by Industry - Percentage-point contributions to change in GDP - Constant Prices</t>
  </si>
  <si>
    <t>Annual (percentage-point)</t>
  </si>
  <si>
    <t>Quarterly (percentage-point)</t>
  </si>
  <si>
    <t>%</t>
  </si>
  <si>
    <t>2018/19</t>
  </si>
  <si>
    <t xml:space="preserve"> (Calendar Year ) Annual ($ million Tala)</t>
  </si>
  <si>
    <t>(Calendar Year) Annual ($ million Tala)</t>
  </si>
  <si>
    <t>2019/20</t>
  </si>
  <si>
    <t>Quarterly ($ million Tala)</t>
  </si>
  <si>
    <t>2020/21</t>
  </si>
  <si>
    <t>2013/14</t>
  </si>
  <si>
    <t>At current prices</t>
  </si>
  <si>
    <t>At constant 2013 prices</t>
  </si>
  <si>
    <t>Owner-occupied dwellings</t>
  </si>
  <si>
    <t>Nominal GDP at basic prices</t>
  </si>
  <si>
    <t>Real GDP at basic prices</t>
  </si>
  <si>
    <t>Implicit Price Deflator (2013 = 100)</t>
  </si>
  <si>
    <t>Less FISIM</t>
  </si>
  <si>
    <t>FISIM</t>
  </si>
  <si>
    <t>Less FISIM IC</t>
  </si>
  <si>
    <t>Taxes less Subsidies on Products</t>
  </si>
  <si>
    <t>Nominal GDP at purchaser price</t>
  </si>
  <si>
    <t>Real GDP at purchaser price</t>
  </si>
  <si>
    <t>Taxes less Subsidies</t>
  </si>
  <si>
    <t>Total Value added at purchaser price</t>
  </si>
  <si>
    <t>Total share at basic prices</t>
  </si>
  <si>
    <t>IPD for GDP at basic price</t>
  </si>
  <si>
    <t>Tax less Subsidies</t>
  </si>
  <si>
    <t>IPD for total GDP at purchaser price</t>
  </si>
  <si>
    <t>2021/22</t>
  </si>
  <si>
    <t xml:space="preserve">Table 7: % distribution by Industry at Current Prices </t>
  </si>
  <si>
    <t>Nominal GDP 
(in $mil) in purchaser price</t>
  </si>
  <si>
    <t>GDP per capita 
(in $) in purchaser price</t>
  </si>
  <si>
    <t>FISIM IC</t>
  </si>
  <si>
    <t>Note: ® Revised numbers due to update and availability of new data from sources.</t>
  </si>
  <si>
    <t>2022/23</t>
  </si>
  <si>
    <t>1: Total estimate is based on the annual growth rate of 0.87 percent from census 2016 except for the year 2016. Revised population for Census Year 2021 with an annual growth rate of 0.98 percent thereafter from Census 2021.</t>
  </si>
  <si>
    <t>GDP at Basic Price</t>
  </si>
  <si>
    <t>Total GDP at Purchaser Price</t>
  </si>
  <si>
    <t>Implicit price deflator:</t>
  </si>
  <si>
    <t>Table 9: GDP for the year ending September</t>
  </si>
  <si>
    <t>Food &amp; Beverages manufacturing</t>
  </si>
  <si>
    <t>Other manufacturing</t>
  </si>
  <si>
    <t xml:space="preserve">Transport </t>
  </si>
  <si>
    <t>Accommodation and restaurants</t>
  </si>
  <si>
    <t>Financial services</t>
  </si>
  <si>
    <t>less FISIM</t>
  </si>
  <si>
    <t>Business services</t>
  </si>
  <si>
    <t>Public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</si>
</sst>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0.00_);_(* \(#,##0.00\);_(* &quot;-&quot;??_);_(@_)"/>
    <numFmt numFmtId="165" formatCode="&quot;$&quot;#,##0;\-&quot;$&quot;#,##0"/>
    <numFmt numFmtId="166" formatCode="0.0"/>
    <numFmt numFmtId="167" formatCode="#,##0.0"/>
    <numFmt numFmtId="168" formatCode="_(* #,##0_);_(* \(#,##0\);_(* &quot;-&quot;??_);_(@_)"/>
    <numFmt numFmtId="169" formatCode="[$-409]mmm\-yy;@"/>
    <numFmt numFmtId="170" formatCode="_-* #,##0_-;\-* #,##0_-;_-* &quot;-&quot;??_-;_-@_-"/>
    <numFmt numFmtId="171" formatCode="#,##0.0,;\-#,##0.0,"/>
    <numFmt numFmtId="172" formatCode="#,##0.0,"/>
  </numFmts>
  <fonts count="39" x14ac:knownFonts="1">
    <font>
      <sz val="11"/>
      <color theme="1"/>
      <name val="Calibri"/>
      <family val="2"/>
      <scheme val="minor"/>
    </font>
    <font>
      <b/>
      <sz val="14"/>
      <color theme="1"/>
      <name val="Times New Roman"/>
      <family val="1"/>
    </font>
    <font>
      <b/>
      <i/>
      <sz val="8"/>
      <color theme="1"/>
      <name val="Arial Narrow"/>
      <family val="2"/>
    </font>
    <font>
      <b/>
      <sz val="8"/>
      <color theme="1"/>
      <name val="Arial Narrow"/>
      <family val="2"/>
    </font>
    <font>
      <sz val="11"/>
      <color theme="1"/>
      <name val="Calibri"/>
      <family val="2"/>
      <scheme val="minor"/>
    </font>
    <font>
      <i/>
      <sz val="9"/>
      <color theme="1"/>
      <name val="Times New Roman"/>
      <family val="1"/>
    </font>
    <font>
      <b/>
      <sz val="9"/>
      <color theme="1"/>
      <name val="Arial Narrow"/>
      <family val="2"/>
    </font>
    <font>
      <sz val="9"/>
      <color theme="1"/>
      <name val="Arial Narrow"/>
      <family val="2"/>
    </font>
    <font>
      <sz val="9"/>
      <color theme="1"/>
      <name val="Calibri"/>
      <family val="2"/>
      <scheme val="minor"/>
    </font>
    <font>
      <b/>
      <sz val="11"/>
      <color theme="1"/>
      <name val="Calibri"/>
      <family val="2"/>
      <scheme val="minor"/>
    </font>
    <font>
      <b/>
      <i/>
      <sz val="10"/>
      <color theme="1"/>
      <name val="Times New Roman"/>
      <family val="1"/>
    </font>
    <font>
      <sz val="11"/>
      <color theme="9"/>
      <name val="Calibri"/>
      <family val="2"/>
      <scheme val="minor"/>
    </font>
    <font>
      <sz val="11"/>
      <color theme="1"/>
      <name val="Times New Roman"/>
      <family val="2"/>
    </font>
    <font>
      <sz val="9"/>
      <name val="Times New Roman"/>
      <family val="1"/>
    </font>
    <font>
      <b/>
      <sz val="9"/>
      <name val="Arial Narrow"/>
      <family val="2"/>
    </font>
    <font>
      <b/>
      <i/>
      <sz val="9"/>
      <name val="Times New Roman"/>
      <family val="1"/>
    </font>
    <font>
      <i/>
      <sz val="9"/>
      <name val="Times New Roman"/>
      <family val="1"/>
    </font>
    <font>
      <sz val="10"/>
      <name val="Times New Roman"/>
      <family val="1"/>
    </font>
    <font>
      <i/>
      <sz val="8.1"/>
      <color theme="1"/>
      <name val="Times New Roman"/>
      <family val="1"/>
    </font>
    <font>
      <sz val="10"/>
      <name val="Arial"/>
      <family val="2"/>
    </font>
    <font>
      <b/>
      <sz val="10"/>
      <color theme="1"/>
      <name val="Times New Roman"/>
      <family val="1"/>
    </font>
    <font>
      <b/>
      <sz val="11"/>
      <color theme="1"/>
      <name val="Times New Roman"/>
      <family val="1"/>
    </font>
    <font>
      <b/>
      <vertAlign val="superscript"/>
      <sz val="11"/>
      <color theme="1"/>
      <name val="Times New Roman"/>
      <family val="1"/>
    </font>
    <font>
      <i/>
      <sz val="10.5"/>
      <color rgb="FF000000"/>
      <name val="Gill Sans MT"/>
      <family val="2"/>
    </font>
    <font>
      <sz val="9"/>
      <color theme="2" tint="-9.9978637043366805E-2"/>
      <name val="Arial Narrow"/>
      <family val="2"/>
    </font>
    <font>
      <b/>
      <sz val="9"/>
      <color theme="2" tint="-9.9978637043366805E-2"/>
      <name val="Arial Narrow"/>
      <family val="2"/>
    </font>
    <font>
      <sz val="9"/>
      <name val="Arial Narrow"/>
      <family val="2"/>
    </font>
    <font>
      <sz val="11"/>
      <color theme="1"/>
      <name val="Arial Narrow"/>
      <family val="2"/>
    </font>
    <font>
      <b/>
      <sz val="11"/>
      <color theme="1"/>
      <name val="Arial Narrow"/>
      <family val="2"/>
    </font>
    <font>
      <b/>
      <i/>
      <sz val="11"/>
      <color theme="1"/>
      <name val="Arial Narrow"/>
      <family val="2"/>
    </font>
    <font>
      <sz val="11"/>
      <name val="Times New Roman"/>
      <family val="1"/>
    </font>
    <font>
      <i/>
      <sz val="11"/>
      <color theme="1"/>
      <name val="Times New Roman"/>
      <family val="1"/>
    </font>
    <font>
      <b/>
      <i/>
      <sz val="9"/>
      <color rgb="FFFF0000"/>
      <name val="Calibri"/>
      <family val="2"/>
      <scheme val="minor"/>
    </font>
    <font>
      <b/>
      <i/>
      <sz val="9"/>
      <color rgb="FFFF0000"/>
      <name val="Times New Roman"/>
      <family val="1"/>
    </font>
    <font>
      <b/>
      <i/>
      <sz val="11"/>
      <name val="Times New Roman"/>
      <family val="1"/>
    </font>
    <font>
      <b/>
      <sz val="11"/>
      <name val="Arial Narrow"/>
      <family val="2"/>
    </font>
    <font>
      <sz val="8"/>
      <name val="Calibri"/>
      <family val="2"/>
      <scheme val="minor"/>
    </font>
    <font>
      <b/>
      <sz val="16"/>
      <name val="Times New Roman"/>
      <family val="1"/>
    </font>
    <font>
      <b/>
      <sz val="9"/>
      <name val="Times New Roman"/>
      <family val="1"/>
    </font>
  </fonts>
  <fills count="12">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EAF1DD"/>
        <bgColor indexed="64"/>
      </patternFill>
    </fill>
    <fill>
      <patternFill patternType="solid">
        <fgColor theme="6"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B0F0"/>
        <bgColor indexed="64"/>
      </patternFill>
    </fill>
    <fill>
      <patternFill patternType="solid">
        <fgColor indexed="22"/>
        <bgColor indexed="64"/>
      </patternFill>
    </fill>
  </fills>
  <borders count="58">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diagonal/>
    </border>
    <border>
      <left style="double">
        <color indexed="64"/>
      </left>
      <right style="double">
        <color indexed="64"/>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29">
    <xf numFmtId="0" fontId="0" fillId="0" borderId="0"/>
    <xf numFmtId="164" fontId="4" fillId="0" borderId="0" applyFont="0" applyFill="0" applyBorder="0" applyAlignment="0" applyProtection="0"/>
    <xf numFmtId="0" fontId="4" fillId="0" borderId="0"/>
    <xf numFmtId="166" fontId="12" fillId="0" borderId="0" applyFont="0" applyFill="0" applyBorder="0" applyAlignment="0" applyProtection="0"/>
    <xf numFmtId="43" fontId="12" fillId="0" borderId="0" applyFont="0" applyFill="0" applyBorder="0" applyAlignment="0" applyProtection="0"/>
    <xf numFmtId="0" fontId="4" fillId="0" borderId="0"/>
    <xf numFmtId="165" fontId="4" fillId="0" borderId="0" applyFont="0" applyFill="0" applyBorder="0" applyAlignment="0" applyProtection="0"/>
    <xf numFmtId="0" fontId="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4"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0" fontId="4" fillId="0" borderId="0"/>
    <xf numFmtId="0" fontId="4" fillId="0" borderId="0"/>
  </cellStyleXfs>
  <cellXfs count="360">
    <xf numFmtId="0" fontId="0" fillId="0" borderId="0" xfId="0"/>
    <xf numFmtId="0" fontId="2" fillId="0" borderId="1" xfId="0" applyFont="1" applyBorder="1" applyAlignment="1">
      <alignment horizontal="center" vertical="center" wrapText="1"/>
    </xf>
    <xf numFmtId="0" fontId="1" fillId="0" borderId="3" xfId="0" applyFont="1" applyBorder="1" applyAlignment="1">
      <alignment vertical="center"/>
    </xf>
    <xf numFmtId="49" fontId="6" fillId="0" borderId="0" xfId="0" applyNumberFormat="1" applyFont="1" applyAlignment="1">
      <alignment horizontal="right" vertical="center"/>
    </xf>
    <xf numFmtId="0" fontId="8" fillId="0" borderId="0" xfId="0" applyFont="1"/>
    <xf numFmtId="168" fontId="7" fillId="0" borderId="0" xfId="1" applyNumberFormat="1" applyFont="1" applyBorder="1" applyAlignment="1">
      <alignment horizontal="right" vertical="center"/>
    </xf>
    <xf numFmtId="168" fontId="7" fillId="0" borderId="0" xfId="1" applyNumberFormat="1" applyFont="1" applyAlignment="1">
      <alignment horizontal="right" vertical="center"/>
    </xf>
    <xf numFmtId="0" fontId="8" fillId="0" borderId="0" xfId="0" applyFont="1" applyAlignment="1">
      <alignment horizontal="right"/>
    </xf>
    <xf numFmtId="0" fontId="0" fillId="0" borderId="0" xfId="0" applyAlignment="1">
      <alignment horizontal="right"/>
    </xf>
    <xf numFmtId="0" fontId="8" fillId="0" borderId="1" xfId="0" applyFont="1" applyBorder="1" applyAlignment="1">
      <alignment wrapText="1"/>
    </xf>
    <xf numFmtId="167" fontId="7" fillId="0" borderId="0" xfId="0" applyNumberFormat="1" applyFont="1" applyAlignment="1">
      <alignment horizontal="right" vertical="center" indent="1"/>
    </xf>
    <xf numFmtId="166" fontId="7" fillId="0" borderId="0" xfId="0" applyNumberFormat="1" applyFont="1" applyAlignment="1">
      <alignment horizontal="right" vertical="center" indent="1"/>
    </xf>
    <xf numFmtId="166" fontId="7" fillId="0" borderId="0" xfId="1" applyNumberFormat="1" applyFont="1" applyBorder="1" applyAlignment="1">
      <alignment horizontal="right" vertical="center" indent="1"/>
    </xf>
    <xf numFmtId="0" fontId="2" fillId="0" borderId="0" xfId="0" applyFont="1" applyAlignment="1">
      <alignment horizontal="center" vertical="center" wrapText="1"/>
    </xf>
    <xf numFmtId="49" fontId="6" fillId="3" borderId="0" xfId="0" applyNumberFormat="1" applyFont="1" applyFill="1" applyAlignment="1">
      <alignment horizontal="right" vertical="center"/>
    </xf>
    <xf numFmtId="166" fontId="6" fillId="3" borderId="0" xfId="0" applyNumberFormat="1" applyFont="1" applyFill="1" applyAlignment="1">
      <alignment horizontal="right" vertical="center" indent="1"/>
    </xf>
    <xf numFmtId="166" fontId="0" fillId="0" borderId="0" xfId="0" applyNumberFormat="1"/>
    <xf numFmtId="166" fontId="9" fillId="0" borderId="0" xfId="0" applyNumberFormat="1" applyFont="1"/>
    <xf numFmtId="0" fontId="2" fillId="4" borderId="1" xfId="0" applyFont="1" applyFill="1" applyBorder="1" applyAlignment="1">
      <alignment horizontal="center" vertical="center" wrapText="1"/>
    </xf>
    <xf numFmtId="168" fontId="7" fillId="4" borderId="0" xfId="1" applyNumberFormat="1" applyFont="1" applyFill="1" applyAlignment="1">
      <alignment horizontal="right" vertical="center"/>
    </xf>
    <xf numFmtId="0" fontId="1" fillId="0" borderId="1" xfId="0" applyFont="1" applyBorder="1" applyAlignment="1">
      <alignment vertical="center"/>
    </xf>
    <xf numFmtId="0" fontId="2" fillId="0" borderId="3" xfId="0" applyFont="1" applyBorder="1" applyAlignment="1">
      <alignment horizontal="center" vertical="center" wrapText="1"/>
    </xf>
    <xf numFmtId="1" fontId="7" fillId="0" borderId="0" xfId="1" applyNumberFormat="1" applyFont="1" applyAlignment="1">
      <alignment horizontal="right" vertical="center"/>
    </xf>
    <xf numFmtId="168" fontId="0" fillId="0" borderId="0" xfId="1" applyNumberFormat="1" applyFont="1"/>
    <xf numFmtId="168" fontId="2" fillId="2" borderId="4" xfId="1" applyNumberFormat="1" applyFont="1" applyFill="1" applyBorder="1" applyAlignment="1">
      <alignment horizontal="center" vertical="center" wrapText="1"/>
    </xf>
    <xf numFmtId="168" fontId="3" fillId="2" borderId="5" xfId="1" applyNumberFormat="1" applyFont="1" applyFill="1" applyBorder="1" applyAlignment="1">
      <alignment horizontal="right" vertical="center" indent="1"/>
    </xf>
    <xf numFmtId="168" fontId="6" fillId="2" borderId="6" xfId="1" applyNumberFormat="1" applyFont="1" applyFill="1" applyBorder="1" applyAlignment="1">
      <alignment horizontal="right" vertical="center" indent="1"/>
    </xf>
    <xf numFmtId="168" fontId="6" fillId="2" borderId="7" xfId="1" applyNumberFormat="1" applyFont="1" applyFill="1" applyBorder="1" applyAlignment="1">
      <alignment horizontal="right" vertical="center" indent="1"/>
    </xf>
    <xf numFmtId="0" fontId="0" fillId="0" borderId="0" xfId="0" applyAlignment="1">
      <alignment horizontal="center"/>
    </xf>
    <xf numFmtId="169" fontId="6" fillId="0" borderId="0" xfId="0" applyNumberFormat="1" applyFont="1" applyAlignment="1">
      <alignment horizontal="right" vertical="center"/>
    </xf>
    <xf numFmtId="168" fontId="7" fillId="0" borderId="0" xfId="1" applyNumberFormat="1" applyFont="1" applyBorder="1" applyAlignment="1">
      <alignment horizontal="center" vertical="center"/>
    </xf>
    <xf numFmtId="3" fontId="7" fillId="0" borderId="0" xfId="0" applyNumberFormat="1" applyFont="1" applyAlignment="1">
      <alignment horizontal="center" vertical="center"/>
    </xf>
    <xf numFmtId="168" fontId="7" fillId="0" borderId="0" xfId="1" applyNumberFormat="1" applyFont="1" applyFill="1" applyBorder="1" applyAlignment="1">
      <alignment horizontal="center" vertical="center"/>
    </xf>
    <xf numFmtId="166" fontId="7" fillId="0" borderId="0" xfId="0" applyNumberFormat="1" applyFont="1" applyAlignment="1">
      <alignment horizontal="center" vertical="center"/>
    </xf>
    <xf numFmtId="166" fontId="6" fillId="0" borderId="0" xfId="0" applyNumberFormat="1" applyFont="1" applyAlignment="1">
      <alignment horizontal="center" vertical="center"/>
    </xf>
    <xf numFmtId="166" fontId="0" fillId="0" borderId="0" xfId="0" applyNumberFormat="1" applyAlignment="1">
      <alignment horizontal="center"/>
    </xf>
    <xf numFmtId="166" fontId="9" fillId="0" borderId="0" xfId="0" applyNumberFormat="1" applyFont="1" applyAlignment="1">
      <alignment horizontal="center"/>
    </xf>
    <xf numFmtId="167" fontId="7" fillId="0" borderId="0" xfId="0" applyNumberFormat="1" applyFont="1" applyAlignment="1">
      <alignment horizontal="center" vertical="center"/>
    </xf>
    <xf numFmtId="166" fontId="7" fillId="0" borderId="0" xfId="1" applyNumberFormat="1" applyFont="1" applyBorder="1" applyAlignment="1">
      <alignment horizontal="center" vertical="center"/>
    </xf>
    <xf numFmtId="0" fontId="0" fillId="0" borderId="0" xfId="0" applyAlignment="1">
      <alignment horizontal="center" vertical="center"/>
    </xf>
    <xf numFmtId="168" fontId="7" fillId="0" borderId="0" xfId="1" applyNumberFormat="1" applyFont="1" applyFill="1" applyBorder="1" applyAlignment="1">
      <alignment horizontal="right" vertical="center"/>
    </xf>
    <xf numFmtId="0" fontId="2" fillId="2" borderId="0" xfId="0" applyFont="1" applyFill="1" applyAlignment="1">
      <alignment horizontal="center" vertical="center" wrapText="1"/>
    </xf>
    <xf numFmtId="166" fontId="6" fillId="2" borderId="0" xfId="0" applyNumberFormat="1" applyFont="1" applyFill="1" applyAlignment="1">
      <alignment horizontal="center" vertical="center"/>
    </xf>
    <xf numFmtId="0" fontId="11" fillId="6" borderId="0" xfId="0" applyFont="1" applyFill="1"/>
    <xf numFmtId="3" fontId="7" fillId="0" borderId="0" xfId="1" applyNumberFormat="1" applyFont="1" applyFill="1" applyBorder="1" applyAlignment="1">
      <alignment horizontal="center" vertical="center"/>
    </xf>
    <xf numFmtId="3" fontId="13" fillId="0" borderId="0" xfId="0" applyNumberFormat="1" applyFont="1" applyAlignment="1">
      <alignment horizontal="center" vertical="center"/>
    </xf>
    <xf numFmtId="0" fontId="6" fillId="0" borderId="0" xfId="0" applyFont="1" applyAlignment="1">
      <alignment horizontal="right" vertical="center"/>
    </xf>
    <xf numFmtId="1" fontId="7" fillId="0" borderId="0" xfId="0" applyNumberFormat="1" applyFont="1" applyAlignment="1">
      <alignment horizontal="center" vertical="center"/>
    </xf>
    <xf numFmtId="167" fontId="6" fillId="2" borderId="0" xfId="0" applyNumberFormat="1" applyFont="1" applyFill="1" applyAlignment="1">
      <alignment horizontal="center" vertical="center"/>
    </xf>
    <xf numFmtId="3" fontId="6" fillId="2" borderId="0" xfId="1" applyNumberFormat="1" applyFont="1" applyFill="1" applyBorder="1" applyAlignment="1">
      <alignment horizontal="center" vertical="center"/>
    </xf>
    <xf numFmtId="3" fontId="6" fillId="5" borderId="0" xfId="0" applyNumberFormat="1" applyFont="1" applyFill="1" applyAlignment="1">
      <alignment horizontal="center" vertical="center"/>
    </xf>
    <xf numFmtId="3" fontId="14" fillId="5" borderId="0" xfId="1" applyNumberFormat="1" applyFont="1" applyFill="1" applyBorder="1" applyAlignment="1">
      <alignment horizontal="center" vertical="center"/>
    </xf>
    <xf numFmtId="1" fontId="7" fillId="0" borderId="0" xfId="1" applyNumberFormat="1" applyFont="1" applyFill="1" applyBorder="1" applyAlignment="1">
      <alignment horizontal="center" vertical="center"/>
    </xf>
    <xf numFmtId="167" fontId="7" fillId="0" borderId="0" xfId="1" applyNumberFormat="1" applyFont="1" applyFill="1" applyBorder="1" applyAlignment="1">
      <alignment horizontal="center" vertical="center"/>
    </xf>
    <xf numFmtId="167" fontId="13" fillId="0" borderId="0" xfId="0" applyNumberFormat="1" applyFont="1" applyAlignment="1">
      <alignment horizontal="center" vertical="center"/>
    </xf>
    <xf numFmtId="3" fontId="7" fillId="0" borderId="0" xfId="0" applyNumberFormat="1" applyFont="1" applyAlignment="1">
      <alignment horizontal="right" vertical="center"/>
    </xf>
    <xf numFmtId="3" fontId="6" fillId="2" borderId="0" xfId="0" applyNumberFormat="1" applyFont="1" applyFill="1" applyAlignment="1">
      <alignment horizontal="center" vertical="center"/>
    </xf>
    <xf numFmtId="0" fontId="8" fillId="3" borderId="0" xfId="0" applyFont="1" applyFill="1"/>
    <xf numFmtId="170" fontId="15" fillId="0" borderId="0" xfId="1" applyNumberFormat="1" applyFont="1" applyBorder="1" applyAlignment="1">
      <alignment horizontal="right"/>
    </xf>
    <xf numFmtId="17" fontId="17" fillId="0" borderId="0" xfId="0" applyNumberFormat="1" applyFont="1" applyAlignment="1">
      <alignment horizontal="center" vertical="center"/>
    </xf>
    <xf numFmtId="167" fontId="6" fillId="2" borderId="0" xfId="1" applyNumberFormat="1" applyFont="1" applyFill="1" applyBorder="1" applyAlignment="1">
      <alignment horizontal="center" vertical="center"/>
    </xf>
    <xf numFmtId="167" fontId="6" fillId="5" borderId="0" xfId="0" applyNumberFormat="1" applyFont="1" applyFill="1" applyAlignment="1">
      <alignment horizontal="center" vertical="center"/>
    </xf>
    <xf numFmtId="167" fontId="14" fillId="5" borderId="0" xfId="1" applyNumberFormat="1" applyFont="1" applyFill="1" applyBorder="1" applyAlignment="1">
      <alignment horizontal="center" vertical="center"/>
    </xf>
    <xf numFmtId="169" fontId="6" fillId="0" borderId="0" xfId="0" applyNumberFormat="1" applyFont="1" applyAlignment="1">
      <alignment horizontal="center" vertical="center"/>
    </xf>
    <xf numFmtId="170" fontId="15" fillId="0" borderId="0" xfId="4" applyNumberFormat="1" applyFont="1" applyBorder="1" applyAlignment="1">
      <alignment horizontal="right"/>
    </xf>
    <xf numFmtId="3" fontId="7" fillId="3" borderId="0" xfId="1" applyNumberFormat="1" applyFont="1" applyFill="1" applyBorder="1" applyAlignment="1">
      <alignment horizontal="center" vertical="center"/>
    </xf>
    <xf numFmtId="3" fontId="6" fillId="3" borderId="0" xfId="1" applyNumberFormat="1" applyFont="1" applyFill="1" applyBorder="1" applyAlignment="1">
      <alignment horizontal="center" vertical="center"/>
    </xf>
    <xf numFmtId="167" fontId="7" fillId="0" borderId="3" xfId="0" applyNumberFormat="1" applyFont="1" applyBorder="1" applyAlignment="1">
      <alignment horizontal="center" vertical="center"/>
    </xf>
    <xf numFmtId="0" fontId="0" fillId="0" borderId="1" xfId="0" applyBorder="1" applyAlignment="1">
      <alignment horizontal="center"/>
    </xf>
    <xf numFmtId="0" fontId="1" fillId="0" borderId="17" xfId="0" applyFont="1" applyBorder="1" applyAlignment="1">
      <alignment vertical="center"/>
    </xf>
    <xf numFmtId="0" fontId="1" fillId="0" borderId="1" xfId="0" applyFont="1" applyBorder="1" applyAlignment="1">
      <alignment horizontal="center" vertical="center"/>
    </xf>
    <xf numFmtId="0" fontId="6" fillId="0" borderId="13" xfId="0" applyFont="1" applyBorder="1" applyAlignment="1">
      <alignment horizontal="center" vertical="center"/>
    </xf>
    <xf numFmtId="169" fontId="6" fillId="0" borderId="18" xfId="0" applyNumberFormat="1" applyFont="1" applyBorder="1" applyAlignment="1">
      <alignment horizontal="center" vertical="center"/>
    </xf>
    <xf numFmtId="0" fontId="1" fillId="0" borderId="11" xfId="0" applyFont="1" applyBorder="1" applyAlignment="1">
      <alignment vertical="center"/>
    </xf>
    <xf numFmtId="0" fontId="1" fillId="0" borderId="2" xfId="0" applyFont="1" applyBorder="1" applyAlignment="1">
      <alignment horizontal="center" vertical="center"/>
    </xf>
    <xf numFmtId="0" fontId="0" fillId="0" borderId="2" xfId="0" applyBorder="1" applyAlignment="1">
      <alignment horizontal="center"/>
    </xf>
    <xf numFmtId="0" fontId="0" fillId="0" borderId="13" xfId="0" applyBorder="1" applyAlignment="1">
      <alignment wrapText="1"/>
    </xf>
    <xf numFmtId="0" fontId="0" fillId="0" borderId="9" xfId="0" applyBorder="1"/>
    <xf numFmtId="0" fontId="0" fillId="0" borderId="1" xfId="0" applyBorder="1"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8" fillId="0" borderId="18" xfId="0" applyFont="1" applyBorder="1"/>
    <xf numFmtId="166" fontId="7" fillId="0" borderId="8" xfId="1" applyNumberFormat="1" applyFont="1" applyBorder="1" applyAlignment="1">
      <alignment horizontal="center" vertical="center"/>
    </xf>
    <xf numFmtId="166" fontId="7" fillId="0" borderId="8" xfId="0" applyNumberFormat="1" applyFont="1" applyBorder="1" applyAlignment="1">
      <alignment horizontal="center" vertical="center"/>
    </xf>
    <xf numFmtId="0" fontId="20" fillId="0" borderId="18" xfId="0" applyFont="1" applyBorder="1" applyAlignment="1">
      <alignment vertical="center"/>
    </xf>
    <xf numFmtId="0" fontId="21" fillId="0" borderId="0" xfId="0" applyFont="1" applyAlignment="1">
      <alignment horizontal="center" vertical="center" wrapText="1"/>
    </xf>
    <xf numFmtId="0" fontId="21" fillId="0" borderId="19" xfId="0" applyFont="1" applyBorder="1" applyAlignment="1">
      <alignment horizontal="center" vertical="center" wrapText="1"/>
    </xf>
    <xf numFmtId="166" fontId="26" fillId="0" borderId="0" xfId="0" applyNumberFormat="1" applyFont="1" applyAlignment="1">
      <alignment horizontal="center"/>
    </xf>
    <xf numFmtId="0" fontId="6" fillId="0" borderId="18" xfId="0" applyFont="1" applyBorder="1" applyAlignment="1">
      <alignment horizontal="center" vertical="center"/>
    </xf>
    <xf numFmtId="0" fontId="3" fillId="0" borderId="11" xfId="0" applyFont="1" applyBorder="1" applyAlignment="1">
      <alignment vertical="center"/>
    </xf>
    <xf numFmtId="0" fontId="3" fillId="0" borderId="2" xfId="0" applyFont="1" applyBorder="1" applyAlignment="1">
      <alignment vertical="center"/>
    </xf>
    <xf numFmtId="3" fontId="27" fillId="0" borderId="0" xfId="1" applyNumberFormat="1" applyFont="1" applyFill="1" applyBorder="1" applyAlignment="1">
      <alignment horizontal="center" vertical="center"/>
    </xf>
    <xf numFmtId="167" fontId="27" fillId="0" borderId="0" xfId="1" applyNumberFormat="1" applyFont="1" applyFill="1" applyBorder="1" applyAlignment="1">
      <alignment horizontal="center" vertical="center"/>
    </xf>
    <xf numFmtId="0" fontId="0" fillId="0" borderId="11" xfId="0" applyBorder="1"/>
    <xf numFmtId="0" fontId="29" fillId="0" borderId="17" xfId="0" applyFont="1" applyBorder="1" applyAlignment="1">
      <alignment horizontal="center" vertical="center" wrapText="1"/>
    </xf>
    <xf numFmtId="0" fontId="29" fillId="0" borderId="1" xfId="0" applyFont="1" applyBorder="1" applyAlignment="1">
      <alignment horizontal="center" vertical="center" wrapText="1"/>
    </xf>
    <xf numFmtId="49" fontId="5" fillId="0" borderId="0" xfId="0" applyNumberFormat="1" applyFont="1" applyAlignment="1">
      <alignment horizontal="left"/>
    </xf>
    <xf numFmtId="3" fontId="7" fillId="7" borderId="0" xfId="1" applyNumberFormat="1" applyFont="1" applyFill="1" applyBorder="1" applyAlignment="1">
      <alignment horizontal="center" vertical="center"/>
    </xf>
    <xf numFmtId="0" fontId="0" fillId="7" borderId="0" xfId="0" applyFill="1" applyAlignment="1">
      <alignment horizontal="center"/>
    </xf>
    <xf numFmtId="168" fontId="7" fillId="7" borderId="0" xfId="1" applyNumberFormat="1" applyFont="1" applyFill="1" applyBorder="1" applyAlignment="1">
      <alignment horizontal="right" vertical="center"/>
    </xf>
    <xf numFmtId="0" fontId="2" fillId="7" borderId="0" xfId="0" applyFont="1" applyFill="1" applyAlignment="1">
      <alignment horizontal="center" vertical="center" wrapText="1"/>
    </xf>
    <xf numFmtId="171" fontId="7" fillId="0" borderId="0" xfId="0" applyNumberFormat="1" applyFont="1" applyAlignment="1">
      <alignment horizontal="center" vertical="center"/>
    </xf>
    <xf numFmtId="17" fontId="14" fillId="0" borderId="18" xfId="0" applyNumberFormat="1" applyFont="1" applyBorder="1" applyAlignment="1">
      <alignment horizontal="center" vertical="center"/>
    </xf>
    <xf numFmtId="0" fontId="0" fillId="0" borderId="17" xfId="0" applyBorder="1" applyAlignment="1">
      <alignment wrapText="1"/>
    </xf>
    <xf numFmtId="0" fontId="2" fillId="0" borderId="17" xfId="0" applyFont="1" applyBorder="1" applyAlignment="1">
      <alignment horizontal="center" vertical="center" wrapText="1"/>
    </xf>
    <xf numFmtId="167" fontId="7" fillId="0" borderId="18" xfId="0" applyNumberFormat="1" applyFont="1" applyBorder="1" applyAlignment="1">
      <alignment horizontal="center" vertical="center"/>
    </xf>
    <xf numFmtId="167" fontId="7" fillId="0" borderId="8" xfId="0" applyNumberFormat="1" applyFont="1" applyBorder="1" applyAlignment="1">
      <alignment horizontal="center" vertical="center"/>
    </xf>
    <xf numFmtId="166" fontId="7" fillId="0" borderId="18" xfId="0" applyNumberFormat="1" applyFont="1" applyBorder="1" applyAlignment="1">
      <alignment horizontal="center" vertical="center"/>
    </xf>
    <xf numFmtId="166" fontId="7" fillId="0" borderId="0" xfId="1" applyNumberFormat="1" applyFont="1" applyFill="1" applyBorder="1" applyAlignment="1">
      <alignment horizontal="center" vertical="center"/>
    </xf>
    <xf numFmtId="167" fontId="27" fillId="0" borderId="3" xfId="0" applyNumberFormat="1" applyFont="1" applyBorder="1" applyAlignment="1">
      <alignment horizontal="center" vertical="center"/>
    </xf>
    <xf numFmtId="3" fontId="27" fillId="8" borderId="0" xfId="1" applyNumberFormat="1" applyFont="1" applyFill="1" applyBorder="1" applyAlignment="1">
      <alignment horizontal="center" vertical="center"/>
    </xf>
    <xf numFmtId="0" fontId="28" fillId="8" borderId="18" xfId="0" applyFont="1" applyFill="1" applyBorder="1" applyAlignment="1">
      <alignment horizontal="center" vertical="center"/>
    </xf>
    <xf numFmtId="0" fontId="28" fillId="8" borderId="13" xfId="0" applyFont="1" applyFill="1" applyBorder="1" applyAlignment="1">
      <alignment horizontal="center" vertical="center"/>
    </xf>
    <xf numFmtId="0" fontId="29" fillId="8" borderId="15" xfId="0" applyFont="1" applyFill="1" applyBorder="1" applyAlignment="1">
      <alignment horizontal="center" vertical="center" wrapText="1"/>
    </xf>
    <xf numFmtId="3" fontId="28" fillId="8" borderId="16" xfId="0" applyNumberFormat="1" applyFont="1" applyFill="1" applyBorder="1" applyAlignment="1">
      <alignment horizontal="center" vertical="center"/>
    </xf>
    <xf numFmtId="0" fontId="2" fillId="8" borderId="19" xfId="0" applyFont="1" applyFill="1" applyBorder="1" applyAlignment="1">
      <alignment horizontal="center" vertical="center" wrapText="1"/>
    </xf>
    <xf numFmtId="3" fontId="6" fillId="8" borderId="22" xfId="0" applyNumberFormat="1" applyFont="1" applyFill="1" applyBorder="1" applyAlignment="1">
      <alignment horizontal="center" vertical="center"/>
    </xf>
    <xf numFmtId="167" fontId="6" fillId="8" borderId="22" xfId="0" applyNumberFormat="1" applyFont="1" applyFill="1" applyBorder="1" applyAlignment="1">
      <alignment horizontal="center" vertical="center"/>
    </xf>
    <xf numFmtId="167" fontId="6" fillId="8" borderId="23" xfId="0" applyNumberFormat="1" applyFont="1" applyFill="1" applyBorder="1" applyAlignment="1">
      <alignment horizontal="center" vertical="center"/>
    </xf>
    <xf numFmtId="167" fontId="24" fillId="8" borderId="0" xfId="0" applyNumberFormat="1" applyFont="1" applyFill="1" applyAlignment="1">
      <alignment horizontal="center" vertical="center"/>
    </xf>
    <xf numFmtId="167" fontId="25" fillId="8" borderId="8" xfId="0" applyNumberFormat="1" applyFont="1" applyFill="1" applyBorder="1" applyAlignment="1">
      <alignment horizontal="center" vertical="center"/>
    </xf>
    <xf numFmtId="167" fontId="24" fillId="8" borderId="8" xfId="0" applyNumberFormat="1" applyFont="1" applyFill="1" applyBorder="1" applyAlignment="1">
      <alignment horizontal="center" vertical="center"/>
    </xf>
    <xf numFmtId="3" fontId="6" fillId="8" borderId="21" xfId="0" applyNumberFormat="1" applyFont="1" applyFill="1" applyBorder="1" applyAlignment="1">
      <alignment horizontal="center" vertical="center"/>
    </xf>
    <xf numFmtId="171" fontId="6" fillId="8" borderId="22" xfId="0" applyNumberFormat="1" applyFont="1" applyFill="1" applyBorder="1" applyAlignment="1">
      <alignment horizontal="center" vertical="center"/>
    </xf>
    <xf numFmtId="0" fontId="29" fillId="0" borderId="0" xfId="0" applyFont="1" applyAlignment="1">
      <alignment horizontal="center" vertical="center" wrapText="1"/>
    </xf>
    <xf numFmtId="0" fontId="29" fillId="2" borderId="0" xfId="0" applyFont="1" applyFill="1" applyAlignment="1">
      <alignment horizontal="center" vertical="center" wrapText="1"/>
    </xf>
    <xf numFmtId="3" fontId="27" fillId="0" borderId="0" xfId="0" applyNumberFormat="1" applyFont="1" applyAlignment="1">
      <alignment horizontal="center" vertical="center"/>
    </xf>
    <xf numFmtId="3" fontId="28" fillId="2" borderId="0" xfId="0" applyNumberFormat="1" applyFont="1" applyFill="1" applyAlignment="1">
      <alignment horizontal="center" vertical="center"/>
    </xf>
    <xf numFmtId="3" fontId="34" fillId="0" borderId="0" xfId="0" applyNumberFormat="1" applyFont="1"/>
    <xf numFmtId="3" fontId="28" fillId="2" borderId="0" xfId="1" applyNumberFormat="1" applyFont="1" applyFill="1" applyBorder="1" applyAlignment="1">
      <alignment horizontal="center" vertical="center"/>
    </xf>
    <xf numFmtId="169" fontId="28" fillId="0" borderId="0" xfId="0" applyNumberFormat="1" applyFont="1" applyAlignment="1">
      <alignment horizontal="center" vertical="center"/>
    </xf>
    <xf numFmtId="170" fontId="34" fillId="0" borderId="0" xfId="1" applyNumberFormat="1" applyFont="1" applyBorder="1" applyAlignment="1">
      <alignment horizontal="right"/>
    </xf>
    <xf numFmtId="17" fontId="30" fillId="0" borderId="0" xfId="0" applyNumberFormat="1" applyFont="1" applyAlignment="1">
      <alignment horizontal="center" vertical="center"/>
    </xf>
    <xf numFmtId="169" fontId="28" fillId="0" borderId="0" xfId="0" applyNumberFormat="1" applyFont="1" applyAlignment="1">
      <alignment horizontal="right" vertical="center"/>
    </xf>
    <xf numFmtId="168" fontId="27" fillId="0" borderId="0" xfId="1" applyNumberFormat="1" applyFont="1" applyFill="1" applyBorder="1" applyAlignment="1">
      <alignment horizontal="right" vertical="center"/>
    </xf>
    <xf numFmtId="3" fontId="0" fillId="0" borderId="24" xfId="0" applyNumberFormat="1" applyBorder="1" applyAlignment="1">
      <alignment horizontal="center"/>
    </xf>
    <xf numFmtId="171" fontId="7" fillId="0" borderId="25" xfId="0" applyNumberFormat="1" applyFont="1" applyBorder="1" applyAlignment="1">
      <alignment horizontal="center" vertical="center"/>
    </xf>
    <xf numFmtId="171" fontId="7" fillId="0" borderId="26" xfId="0" applyNumberFormat="1" applyFont="1" applyBorder="1" applyAlignment="1">
      <alignment horizontal="center" vertical="center"/>
    </xf>
    <xf numFmtId="3" fontId="7" fillId="0" borderId="29" xfId="0" applyNumberFormat="1" applyFont="1" applyBorder="1" applyAlignment="1">
      <alignment horizontal="center" vertical="center"/>
    </xf>
    <xf numFmtId="1" fontId="7" fillId="0" borderId="29" xfId="0" applyNumberFormat="1" applyFont="1" applyBorder="1" applyAlignment="1">
      <alignment horizontal="center" vertical="center"/>
    </xf>
    <xf numFmtId="0" fontId="3" fillId="0" borderId="30" xfId="0" applyFont="1" applyBorder="1" applyAlignment="1">
      <alignment horizontal="center" vertical="center"/>
    </xf>
    <xf numFmtId="0" fontId="2" fillId="0" borderId="34" xfId="0" applyFont="1" applyBorder="1" applyAlignment="1">
      <alignment horizontal="center" vertical="center" wrapText="1"/>
    </xf>
    <xf numFmtId="0" fontId="8" fillId="0" borderId="19" xfId="0" applyFont="1" applyBorder="1" applyAlignment="1">
      <alignment wrapText="1"/>
    </xf>
    <xf numFmtId="1" fontId="7" fillId="0" borderId="21" xfId="1" applyNumberFormat="1" applyFont="1" applyFill="1" applyBorder="1" applyAlignment="1">
      <alignment horizontal="center" vertical="center"/>
    </xf>
    <xf numFmtId="0" fontId="0" fillId="10" borderId="0" xfId="0" applyFill="1" applyAlignment="1">
      <alignment horizontal="center"/>
    </xf>
    <xf numFmtId="167" fontId="7" fillId="0" borderId="8" xfId="1" applyNumberFormat="1" applyFont="1" applyFill="1" applyBorder="1" applyAlignment="1">
      <alignment horizontal="center" vertical="center"/>
    </xf>
    <xf numFmtId="167" fontId="6" fillId="8" borderId="14" xfId="0" applyNumberFormat="1" applyFont="1" applyFill="1" applyBorder="1" applyAlignment="1">
      <alignment horizontal="center" vertical="center"/>
    </xf>
    <xf numFmtId="17" fontId="35" fillId="0" borderId="36" xfId="0" applyNumberFormat="1" applyFont="1" applyBorder="1" applyAlignment="1">
      <alignment horizontal="center" vertical="center"/>
    </xf>
    <xf numFmtId="0" fontId="3" fillId="0" borderId="24" xfId="0" applyFont="1" applyBorder="1" applyAlignment="1">
      <alignment horizontal="center" vertical="center"/>
    </xf>
    <xf numFmtId="49" fontId="5" fillId="0" borderId="17" xfId="0" applyNumberFormat="1" applyFont="1" applyBorder="1"/>
    <xf numFmtId="49" fontId="5" fillId="0" borderId="1" xfId="0" applyNumberFormat="1" applyFont="1" applyBorder="1"/>
    <xf numFmtId="3" fontId="7" fillId="8" borderId="22" xfId="0" applyNumberFormat="1" applyFont="1" applyFill="1" applyBorder="1" applyAlignment="1">
      <alignment horizontal="center" vertical="center"/>
    </xf>
    <xf numFmtId="0" fontId="0" fillId="0" borderId="1" xfId="0" applyBorder="1"/>
    <xf numFmtId="0" fontId="2" fillId="0" borderId="10" xfId="0" applyFont="1" applyBorder="1" applyAlignment="1">
      <alignment horizontal="center" vertical="center" wrapText="1"/>
    </xf>
    <xf numFmtId="3" fontId="6" fillId="0" borderId="10" xfId="0" applyNumberFormat="1" applyFont="1" applyBorder="1" applyAlignment="1">
      <alignment horizontal="center" vertical="center"/>
    </xf>
    <xf numFmtId="171" fontId="7" fillId="0" borderId="8" xfId="0" applyNumberFormat="1" applyFont="1" applyBorder="1" applyAlignment="1">
      <alignment horizontal="center" vertical="center"/>
    </xf>
    <xf numFmtId="0" fontId="0" fillId="0" borderId="2" xfId="0" applyBorder="1"/>
    <xf numFmtId="167" fontId="2" fillId="0" borderId="21" xfId="0" applyNumberFormat="1" applyFont="1" applyBorder="1" applyAlignment="1">
      <alignment horizontal="center" vertical="center" wrapText="1"/>
    </xf>
    <xf numFmtId="167" fontId="7" fillId="0" borderId="22" xfId="1" applyNumberFormat="1" applyFont="1" applyFill="1" applyBorder="1" applyAlignment="1">
      <alignment horizontal="center" vertical="center"/>
    </xf>
    <xf numFmtId="0" fontId="28" fillId="0" borderId="12" xfId="0" applyFont="1" applyBorder="1" applyAlignment="1">
      <alignment horizontal="center" vertical="center"/>
    </xf>
    <xf numFmtId="0" fontId="3" fillId="0" borderId="0" xfId="0" applyFont="1" applyAlignment="1">
      <alignment vertical="center"/>
    </xf>
    <xf numFmtId="0" fontId="9" fillId="0" borderId="13" xfId="0" applyFont="1" applyBorder="1" applyAlignment="1">
      <alignment wrapText="1"/>
    </xf>
    <xf numFmtId="0" fontId="3" fillId="0" borderId="39" xfId="0" applyFont="1" applyBorder="1" applyAlignment="1">
      <alignment horizontal="center" vertical="center"/>
    </xf>
    <xf numFmtId="3" fontId="7" fillId="0" borderId="22" xfId="0" applyNumberFormat="1" applyFont="1" applyBorder="1" applyAlignment="1">
      <alignment horizontal="center" vertical="center"/>
    </xf>
    <xf numFmtId="1" fontId="7" fillId="0" borderId="22" xfId="0" applyNumberFormat="1" applyFont="1" applyBorder="1" applyAlignment="1">
      <alignment horizontal="center" vertical="center"/>
    </xf>
    <xf numFmtId="1" fontId="7" fillId="0" borderId="35" xfId="0" applyNumberFormat="1" applyFont="1" applyBorder="1" applyAlignment="1">
      <alignment horizontal="center" vertical="center"/>
    </xf>
    <xf numFmtId="167" fontId="7" fillId="0" borderId="23" xfId="0" applyNumberFormat="1" applyFont="1" applyBorder="1" applyAlignment="1">
      <alignment horizontal="center" vertical="center"/>
    </xf>
    <xf numFmtId="167" fontId="7" fillId="8" borderId="22" xfId="0" applyNumberFormat="1" applyFont="1" applyFill="1" applyBorder="1" applyAlignment="1">
      <alignment horizontal="center" vertical="center"/>
    </xf>
    <xf numFmtId="167" fontId="7" fillId="8" borderId="23" xfId="0" applyNumberFormat="1" applyFont="1" applyFill="1" applyBorder="1" applyAlignment="1">
      <alignment horizontal="center" vertical="center"/>
    </xf>
    <xf numFmtId="0" fontId="9" fillId="0" borderId="0" xfId="0" applyFont="1"/>
    <xf numFmtId="167" fontId="6" fillId="0" borderId="0" xfId="1" applyNumberFormat="1" applyFont="1" applyFill="1" applyBorder="1" applyAlignment="1">
      <alignment horizontal="center" vertical="center"/>
    </xf>
    <xf numFmtId="0" fontId="0" fillId="0" borderId="10" xfId="0" applyBorder="1"/>
    <xf numFmtId="171" fontId="6" fillId="8" borderId="8" xfId="0" applyNumberFormat="1" applyFont="1" applyFill="1" applyBorder="1" applyAlignment="1">
      <alignment horizontal="center" vertical="center"/>
    </xf>
    <xf numFmtId="0" fontId="0" fillId="8" borderId="10" xfId="0" applyFill="1" applyBorder="1"/>
    <xf numFmtId="1" fontId="7" fillId="8" borderId="21" xfId="1" applyNumberFormat="1" applyFont="1" applyFill="1" applyBorder="1" applyAlignment="1">
      <alignment horizontal="center" vertical="center"/>
    </xf>
    <xf numFmtId="0" fontId="2" fillId="0" borderId="11" xfId="0" applyFont="1" applyBorder="1" applyAlignment="1">
      <alignment horizontal="center" vertical="center" wrapText="1"/>
    </xf>
    <xf numFmtId="0" fontId="2" fillId="8" borderId="1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22" xfId="0" applyFont="1" applyFill="1" applyBorder="1" applyAlignment="1">
      <alignment horizontal="center" vertical="center" wrapText="1"/>
    </xf>
    <xf numFmtId="167" fontId="7" fillId="8" borderId="22" xfId="1" applyNumberFormat="1" applyFont="1" applyFill="1" applyBorder="1" applyAlignment="1">
      <alignment horizontal="center" vertical="center"/>
    </xf>
    <xf numFmtId="167" fontId="6" fillId="8" borderId="8" xfId="0" applyNumberFormat="1" applyFont="1" applyFill="1" applyBorder="1" applyAlignment="1">
      <alignment horizontal="center" vertical="center"/>
    </xf>
    <xf numFmtId="167" fontId="6" fillId="8" borderId="8" xfId="1" applyNumberFormat="1" applyFont="1" applyFill="1" applyBorder="1" applyAlignment="1">
      <alignment horizontal="center" vertical="center"/>
    </xf>
    <xf numFmtId="0" fontId="2" fillId="0" borderId="19" xfId="0" applyFont="1" applyBorder="1" applyAlignment="1">
      <alignment horizontal="center" vertical="center" wrapText="1"/>
    </xf>
    <xf numFmtId="171" fontId="7" fillId="0" borderId="22" xfId="0" applyNumberFormat="1" applyFont="1" applyBorder="1" applyAlignment="1">
      <alignment horizontal="center" vertical="center"/>
    </xf>
    <xf numFmtId="0" fontId="11" fillId="0" borderId="0" xfId="0" applyFont="1"/>
    <xf numFmtId="3" fontId="6" fillId="0" borderId="22" xfId="0" applyNumberFormat="1" applyFont="1" applyBorder="1" applyAlignment="1">
      <alignment horizontal="center" vertical="center"/>
    </xf>
    <xf numFmtId="167" fontId="7" fillId="0" borderId="22" xfId="0" applyNumberFormat="1"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7" fontId="7" fillId="0" borderId="21" xfId="0" applyNumberFormat="1" applyFont="1" applyBorder="1" applyAlignment="1">
      <alignment horizontal="center" vertical="center"/>
    </xf>
    <xf numFmtId="0" fontId="2" fillId="8" borderId="17" xfId="0" applyFont="1" applyFill="1" applyBorder="1" applyAlignment="1">
      <alignment horizontal="center" vertical="center" wrapText="1"/>
    </xf>
    <xf numFmtId="0" fontId="2" fillId="8" borderId="9" xfId="0" applyFont="1" applyFill="1" applyBorder="1" applyAlignment="1">
      <alignment horizontal="center" vertical="center" wrapText="1"/>
    </xf>
    <xf numFmtId="167" fontId="7" fillId="0" borderId="14" xfId="0" applyNumberFormat="1" applyFont="1" applyBorder="1" applyAlignment="1">
      <alignment horizontal="center" vertical="center"/>
    </xf>
    <xf numFmtId="167" fontId="7" fillId="0" borderId="13" xfId="0" applyNumberFormat="1" applyFont="1" applyBorder="1" applyAlignment="1">
      <alignment horizontal="center" vertical="center"/>
    </xf>
    <xf numFmtId="0" fontId="9" fillId="0" borderId="10" xfId="0" applyFont="1" applyBorder="1"/>
    <xf numFmtId="0" fontId="0" fillId="0" borderId="17" xfId="0" applyBorder="1" applyAlignment="1">
      <alignment horizontal="right"/>
    </xf>
    <xf numFmtId="3" fontId="28" fillId="8" borderId="15" xfId="0" applyNumberFormat="1" applyFont="1" applyFill="1" applyBorder="1" applyAlignment="1">
      <alignment horizontal="center" vertical="center"/>
    </xf>
    <xf numFmtId="0" fontId="1" fillId="0" borderId="9" xfId="0" applyFont="1" applyBorder="1" applyAlignment="1">
      <alignment vertical="center"/>
    </xf>
    <xf numFmtId="0" fontId="20" fillId="0" borderId="8" xfId="0" applyFont="1" applyBorder="1" applyAlignment="1">
      <alignment vertical="center"/>
    </xf>
    <xf numFmtId="167" fontId="27" fillId="8" borderId="8" xfId="1" applyNumberFormat="1" applyFont="1" applyFill="1" applyBorder="1" applyAlignment="1">
      <alignment horizontal="center" vertical="center"/>
    </xf>
    <xf numFmtId="167" fontId="0" fillId="0" borderId="41" xfId="0" applyNumberFormat="1" applyBorder="1" applyAlignment="1">
      <alignment horizontal="center"/>
    </xf>
    <xf numFmtId="3" fontId="7" fillId="0" borderId="1" xfId="1" applyNumberFormat="1" applyFont="1" applyFill="1" applyBorder="1" applyAlignment="1">
      <alignment horizontal="center" vertical="center"/>
    </xf>
    <xf numFmtId="171" fontId="6" fillId="8" borderId="0" xfId="0" applyNumberFormat="1" applyFont="1" applyFill="1" applyAlignment="1">
      <alignment horizontal="center" vertical="center"/>
    </xf>
    <xf numFmtId="167" fontId="6" fillId="8" borderId="22" xfId="1" applyNumberFormat="1" applyFont="1" applyFill="1" applyBorder="1" applyAlignment="1">
      <alignment horizontal="center" vertical="center"/>
    </xf>
    <xf numFmtId="167" fontId="7" fillId="0" borderId="1" xfId="1" applyNumberFormat="1" applyFont="1" applyFill="1" applyBorder="1" applyAlignment="1">
      <alignment horizontal="center" vertical="center"/>
    </xf>
    <xf numFmtId="167" fontId="6" fillId="0" borderId="9" xfId="1" applyNumberFormat="1" applyFont="1" applyFill="1" applyBorder="1" applyAlignment="1">
      <alignment horizontal="center" vertical="center"/>
    </xf>
    <xf numFmtId="167" fontId="7" fillId="0" borderId="9" xfId="1" applyNumberFormat="1" applyFont="1" applyFill="1" applyBorder="1" applyAlignment="1">
      <alignment horizontal="center" vertical="center"/>
    </xf>
    <xf numFmtId="167" fontId="6" fillId="8" borderId="18" xfId="0" applyNumberFormat="1" applyFont="1" applyFill="1" applyBorder="1" applyAlignment="1">
      <alignment horizontal="center" vertical="center"/>
    </xf>
    <xf numFmtId="171" fontId="7" fillId="0" borderId="22" xfId="1" applyNumberFormat="1" applyFont="1" applyFill="1" applyBorder="1" applyAlignment="1">
      <alignment horizontal="center" vertical="center"/>
    </xf>
    <xf numFmtId="3" fontId="7" fillId="0" borderId="9" xfId="1" applyNumberFormat="1" applyFont="1" applyFill="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171" fontId="7" fillId="0" borderId="0" xfId="1" applyNumberFormat="1" applyFont="1" applyBorder="1" applyAlignment="1">
      <alignment horizontal="center" vertical="center"/>
    </xf>
    <xf numFmtId="172" fontId="7" fillId="0" borderId="0" xfId="1" applyNumberFormat="1" applyFont="1" applyBorder="1" applyAlignment="1">
      <alignment horizontal="center" vertical="center"/>
    </xf>
    <xf numFmtId="167" fontId="7" fillId="8" borderId="8" xfId="1" applyNumberFormat="1" applyFont="1" applyFill="1" applyBorder="1" applyAlignment="1">
      <alignment horizontal="center" vertical="center"/>
    </xf>
    <xf numFmtId="171" fontId="6" fillId="0" borderId="1" xfId="0" applyNumberFormat="1" applyFont="1" applyBorder="1" applyAlignment="1">
      <alignment horizontal="center" vertical="center"/>
    </xf>
    <xf numFmtId="171" fontId="6" fillId="0" borderId="9" xfId="0" applyNumberFormat="1" applyFont="1" applyBorder="1" applyAlignment="1">
      <alignment horizontal="center" vertical="center"/>
    </xf>
    <xf numFmtId="171" fontId="6" fillId="0" borderId="2" xfId="0" applyNumberFormat="1" applyFont="1" applyBorder="1" applyAlignment="1">
      <alignment horizontal="center" vertical="center"/>
    </xf>
    <xf numFmtId="169" fontId="31" fillId="0" borderId="3" xfId="0" applyNumberFormat="1" applyFont="1" applyBorder="1"/>
    <xf numFmtId="169" fontId="31" fillId="0" borderId="14" xfId="0" applyNumberFormat="1" applyFont="1" applyBorder="1"/>
    <xf numFmtId="0" fontId="3" fillId="0" borderId="43" xfId="0" applyFont="1" applyBorder="1" applyAlignment="1">
      <alignment horizontal="center" vertical="center"/>
    </xf>
    <xf numFmtId="0" fontId="6" fillId="0" borderId="49" xfId="0" applyFont="1" applyBorder="1" applyAlignment="1">
      <alignment horizontal="center" vertical="center"/>
    </xf>
    <xf numFmtId="17" fontId="14" fillId="0" borderId="50" xfId="0" applyNumberFormat="1" applyFont="1" applyBorder="1" applyAlignment="1">
      <alignment horizontal="center" vertical="center"/>
    </xf>
    <xf numFmtId="0" fontId="3" fillId="0" borderId="40" xfId="0" applyFont="1" applyBorder="1" applyAlignment="1">
      <alignment vertical="center"/>
    </xf>
    <xf numFmtId="0" fontId="28" fillId="0" borderId="2" xfId="0" applyFont="1" applyBorder="1" applyAlignment="1">
      <alignment horizontal="center" vertical="center"/>
    </xf>
    <xf numFmtId="0" fontId="28" fillId="0" borderId="1" xfId="0" applyFont="1" applyBorder="1" applyAlignment="1">
      <alignment horizontal="center" vertical="center"/>
    </xf>
    <xf numFmtId="169" fontId="31" fillId="0" borderId="2" xfId="0" applyNumberFormat="1" applyFont="1" applyBorder="1"/>
    <xf numFmtId="169" fontId="31" fillId="0" borderId="10" xfId="0" applyNumberFormat="1" applyFont="1" applyBorder="1"/>
    <xf numFmtId="169" fontId="31" fillId="0" borderId="13" xfId="0" applyNumberFormat="1" applyFont="1" applyBorder="1"/>
    <xf numFmtId="167" fontId="27" fillId="0" borderId="0" xfId="0" applyNumberFormat="1" applyFont="1" applyAlignment="1">
      <alignment horizontal="center" vertical="center"/>
    </xf>
    <xf numFmtId="4" fontId="6" fillId="8" borderId="23" xfId="0" applyNumberFormat="1" applyFont="1" applyFill="1" applyBorder="1" applyAlignment="1">
      <alignment horizontal="center" vertical="center"/>
    </xf>
    <xf numFmtId="49" fontId="5" fillId="0" borderId="11" xfId="0" applyNumberFormat="1" applyFont="1" applyBorder="1"/>
    <xf numFmtId="3" fontId="0" fillId="0" borderId="0" xfId="0" applyNumberFormat="1" applyAlignment="1">
      <alignment horizontal="center"/>
    </xf>
    <xf numFmtId="167" fontId="0" fillId="0" borderId="24" xfId="0" applyNumberFormat="1" applyBorder="1" applyAlignment="1">
      <alignment horizontal="center"/>
    </xf>
    <xf numFmtId="0" fontId="20" fillId="0" borderId="0" xfId="0" applyFont="1" applyAlignment="1">
      <alignment vertical="center"/>
    </xf>
    <xf numFmtId="171" fontId="28" fillId="8" borderId="0" xfId="0" applyNumberFormat="1" applyFont="1" applyFill="1" applyAlignment="1">
      <alignment horizontal="center" vertical="center"/>
    </xf>
    <xf numFmtId="0" fontId="21" fillId="0" borderId="1" xfId="0" applyFont="1" applyBorder="1"/>
    <xf numFmtId="0" fontId="0" fillId="0" borderId="0" xfId="0" applyAlignment="1">
      <alignment horizontal="left"/>
    </xf>
    <xf numFmtId="172" fontId="0" fillId="0" borderId="0" xfId="0" applyNumberFormat="1" applyAlignment="1">
      <alignment horizontal="right" indent="1"/>
    </xf>
    <xf numFmtId="3" fontId="15" fillId="0" borderId="0" xfId="0" applyNumberFormat="1" applyFont="1" applyAlignment="1">
      <alignment horizontal="left"/>
    </xf>
    <xf numFmtId="166" fontId="0" fillId="0" borderId="0" xfId="0" applyNumberFormat="1" applyAlignment="1">
      <alignment horizontal="right" indent="1"/>
    </xf>
    <xf numFmtId="3" fontId="13" fillId="0" borderId="0" xfId="0" applyNumberFormat="1" applyFont="1" applyAlignment="1">
      <alignment horizontal="left"/>
    </xf>
    <xf numFmtId="166" fontId="0" fillId="0" borderId="0" xfId="0" applyNumberFormat="1" applyAlignment="1">
      <alignment horizontal="right"/>
    </xf>
    <xf numFmtId="172" fontId="0" fillId="0" borderId="24" xfId="0" applyNumberFormat="1" applyBorder="1" applyAlignment="1">
      <alignment horizontal="center"/>
    </xf>
    <xf numFmtId="0" fontId="13" fillId="0" borderId="3" xfId="2" applyFont="1" applyBorder="1" applyAlignment="1">
      <alignment horizontal="center"/>
    </xf>
    <xf numFmtId="0" fontId="13" fillId="9" borderId="1" xfId="2" applyFont="1" applyFill="1" applyBorder="1" applyAlignment="1">
      <alignment horizontal="center"/>
    </xf>
    <xf numFmtId="0" fontId="13" fillId="0" borderId="17" xfId="2" applyFont="1" applyBorder="1" applyAlignment="1">
      <alignment horizontal="center"/>
    </xf>
    <xf numFmtId="0" fontId="13" fillId="0" borderId="1" xfId="2" applyFont="1" applyBorder="1" applyAlignment="1">
      <alignment horizontal="center"/>
    </xf>
    <xf numFmtId="0" fontId="13" fillId="0" borderId="9" xfId="2" applyFont="1" applyBorder="1" applyAlignment="1">
      <alignment horizontal="center"/>
    </xf>
    <xf numFmtId="3" fontId="38" fillId="9" borderId="10" xfId="2" applyNumberFormat="1" applyFont="1" applyFill="1" applyBorder="1" applyAlignment="1">
      <alignment horizontal="center"/>
    </xf>
    <xf numFmtId="166" fontId="13" fillId="0" borderId="18" xfId="2" applyNumberFormat="1" applyFont="1" applyBorder="1" applyAlignment="1">
      <alignment horizontal="center"/>
    </xf>
    <xf numFmtId="166" fontId="13" fillId="0" borderId="20" xfId="2" applyNumberFormat="1" applyFont="1" applyBorder="1" applyAlignment="1">
      <alignment horizontal="center"/>
    </xf>
    <xf numFmtId="3" fontId="38" fillId="9" borderId="32" xfId="2" applyNumberFormat="1" applyFont="1" applyFill="1" applyBorder="1" applyAlignment="1">
      <alignment horizontal="center"/>
    </xf>
    <xf numFmtId="166" fontId="38" fillId="0" borderId="47" xfId="2" applyNumberFormat="1" applyFont="1" applyBorder="1" applyAlignment="1">
      <alignment horizontal="center"/>
    </xf>
    <xf numFmtId="166" fontId="38" fillId="0" borderId="32" xfId="2" applyNumberFormat="1" applyFont="1" applyBorder="1" applyAlignment="1">
      <alignment horizontal="center"/>
    </xf>
    <xf numFmtId="3" fontId="13" fillId="9" borderId="32" xfId="2" applyNumberFormat="1" applyFont="1" applyFill="1" applyBorder="1" applyAlignment="1">
      <alignment horizontal="center"/>
    </xf>
    <xf numFmtId="166" fontId="13" fillId="0" borderId="47" xfId="2" applyNumberFormat="1" applyFont="1" applyBorder="1" applyAlignment="1">
      <alignment horizontal="center"/>
    </xf>
    <xf numFmtId="166" fontId="13" fillId="0" borderId="32" xfId="2" applyNumberFormat="1" applyFont="1" applyBorder="1" applyAlignment="1">
      <alignment horizontal="center"/>
    </xf>
    <xf numFmtId="0" fontId="4" fillId="0" borderId="3" xfId="2" applyBorder="1"/>
    <xf numFmtId="3" fontId="13" fillId="9" borderId="20" xfId="2" applyNumberFormat="1" applyFont="1" applyFill="1" applyBorder="1" applyAlignment="1">
      <alignment horizontal="center"/>
    </xf>
    <xf numFmtId="166" fontId="13" fillId="0" borderId="51" xfId="2" applyNumberFormat="1" applyFont="1" applyBorder="1" applyAlignment="1">
      <alignment horizontal="center"/>
    </xf>
    <xf numFmtId="0" fontId="13" fillId="9" borderId="9" xfId="2" applyFont="1" applyFill="1" applyBorder="1" applyAlignment="1">
      <alignment horizontal="center"/>
    </xf>
    <xf numFmtId="3" fontId="13" fillId="9" borderId="0" xfId="2" applyNumberFormat="1" applyFont="1" applyFill="1" applyAlignment="1">
      <alignment horizontal="center"/>
    </xf>
    <xf numFmtId="3" fontId="13" fillId="9" borderId="8" xfId="2" applyNumberFormat="1" applyFont="1" applyFill="1" applyBorder="1" applyAlignment="1">
      <alignment horizontal="center"/>
    </xf>
    <xf numFmtId="3" fontId="38" fillId="9" borderId="48" xfId="2" applyNumberFormat="1" applyFont="1" applyFill="1" applyBorder="1" applyAlignment="1">
      <alignment horizontal="center"/>
    </xf>
    <xf numFmtId="3" fontId="13" fillId="9" borderId="48" xfId="2" applyNumberFormat="1" applyFont="1" applyFill="1" applyBorder="1" applyAlignment="1">
      <alignment horizontal="center"/>
    </xf>
    <xf numFmtId="3" fontId="38" fillId="9" borderId="52" xfId="2" applyNumberFormat="1" applyFont="1" applyFill="1" applyBorder="1" applyAlignment="1">
      <alignment horizontal="center"/>
    </xf>
    <xf numFmtId="3" fontId="38" fillId="9" borderId="53" xfId="2" applyNumberFormat="1" applyFont="1" applyFill="1" applyBorder="1" applyAlignment="1">
      <alignment horizontal="center"/>
    </xf>
    <xf numFmtId="0" fontId="38" fillId="0" borderId="10" xfId="2" applyFont="1" applyBorder="1" applyAlignment="1">
      <alignment horizontal="center"/>
    </xf>
    <xf numFmtId="166" fontId="13" fillId="0" borderId="0" xfId="2" applyNumberFormat="1" applyFont="1" applyAlignment="1">
      <alignment horizontal="center"/>
    </xf>
    <xf numFmtId="166" fontId="13" fillId="0" borderId="8" xfId="2" applyNumberFormat="1" applyFont="1" applyBorder="1" applyAlignment="1">
      <alignment horizontal="center"/>
    </xf>
    <xf numFmtId="166" fontId="13" fillId="0" borderId="54" xfId="2" applyNumberFormat="1" applyFont="1" applyBorder="1" applyAlignment="1">
      <alignment horizontal="center"/>
    </xf>
    <xf numFmtId="166" fontId="38" fillId="0" borderId="48" xfId="2" applyNumberFormat="1" applyFont="1" applyBorder="1" applyAlignment="1">
      <alignment horizontal="center"/>
    </xf>
    <xf numFmtId="166" fontId="13" fillId="0" borderId="48" xfId="2" applyNumberFormat="1" applyFont="1" applyBorder="1" applyAlignment="1">
      <alignment horizontal="center"/>
    </xf>
    <xf numFmtId="166" fontId="38" fillId="0" borderId="55" xfId="2" applyNumberFormat="1" applyFont="1" applyBorder="1" applyAlignment="1">
      <alignment horizontal="center"/>
    </xf>
    <xf numFmtId="166" fontId="38" fillId="0" borderId="52" xfId="2" applyNumberFormat="1" applyFont="1" applyBorder="1" applyAlignment="1">
      <alignment horizontal="center"/>
    </xf>
    <xf numFmtId="166" fontId="38" fillId="0" borderId="53" xfId="2" applyNumberFormat="1" applyFont="1" applyBorder="1" applyAlignment="1">
      <alignment horizontal="center"/>
    </xf>
    <xf numFmtId="0" fontId="4" fillId="0" borderId="8" xfId="2" applyBorder="1"/>
    <xf numFmtId="0" fontId="21" fillId="0" borderId="0" xfId="0" applyFont="1"/>
    <xf numFmtId="0" fontId="4" fillId="0" borderId="0" xfId="2"/>
    <xf numFmtId="0" fontId="4" fillId="0" borderId="2" xfId="2" applyBorder="1"/>
    <xf numFmtId="0" fontId="4" fillId="0" borderId="10" xfId="2" applyBorder="1"/>
    <xf numFmtId="0" fontId="38" fillId="0" borderId="18" xfId="2" applyFont="1" applyBorder="1"/>
    <xf numFmtId="0" fontId="13" fillId="0" borderId="0" xfId="2" applyFont="1"/>
    <xf numFmtId="167" fontId="13" fillId="9" borderId="0" xfId="2" applyNumberFormat="1" applyFont="1" applyFill="1" applyAlignment="1">
      <alignment horizontal="center"/>
    </xf>
    <xf numFmtId="0" fontId="38" fillId="0" borderId="19" xfId="2" applyFont="1" applyBorder="1"/>
    <xf numFmtId="0" fontId="38" fillId="11" borderId="22" xfId="2" applyFont="1" applyFill="1" applyBorder="1"/>
    <xf numFmtId="3" fontId="15" fillId="0" borderId="22" xfId="2" applyNumberFormat="1" applyFont="1" applyBorder="1"/>
    <xf numFmtId="3" fontId="15" fillId="0" borderId="40" xfId="2" applyNumberFormat="1" applyFont="1" applyBorder="1" applyAlignment="1">
      <alignment horizontal="left"/>
    </xf>
    <xf numFmtId="3" fontId="15" fillId="0" borderId="56" xfId="2" applyNumberFormat="1" applyFont="1" applyBorder="1" applyAlignment="1">
      <alignment horizontal="left"/>
    </xf>
    <xf numFmtId="3" fontId="15" fillId="0" borderId="22" xfId="2" applyNumberFormat="1" applyFont="1" applyBorder="1" applyAlignment="1">
      <alignment horizontal="right"/>
    </xf>
    <xf numFmtId="0" fontId="38" fillId="11" borderId="21" xfId="2" applyFont="1" applyFill="1" applyBorder="1"/>
    <xf numFmtId="3" fontId="15" fillId="0" borderId="19" xfId="2" applyNumberFormat="1" applyFont="1" applyBorder="1"/>
    <xf numFmtId="0" fontId="38" fillId="9" borderId="1" xfId="2" applyFont="1" applyFill="1" applyBorder="1" applyAlignment="1">
      <alignment horizontal="center"/>
    </xf>
    <xf numFmtId="0" fontId="38" fillId="9" borderId="9" xfId="2" applyFont="1" applyFill="1" applyBorder="1" applyAlignment="1">
      <alignment horizontal="center"/>
    </xf>
    <xf numFmtId="0" fontId="38" fillId="0" borderId="17" xfId="2" applyFont="1" applyBorder="1" applyAlignment="1">
      <alignment horizontal="center"/>
    </xf>
    <xf numFmtId="0" fontId="38" fillId="0" borderId="1" xfId="2" applyFont="1" applyBorder="1" applyAlignment="1">
      <alignment horizontal="center"/>
    </xf>
    <xf numFmtId="0" fontId="38" fillId="0" borderId="9" xfId="2" applyFont="1" applyBorder="1" applyAlignment="1">
      <alignment horizontal="center"/>
    </xf>
    <xf numFmtId="0" fontId="0" fillId="0" borderId="18" xfId="0" applyBorder="1"/>
    <xf numFmtId="0" fontId="21" fillId="0" borderId="18" xfId="0" applyFont="1" applyBorder="1"/>
    <xf numFmtId="167" fontId="13" fillId="0" borderId="2" xfId="2" applyNumberFormat="1" applyFont="1" applyBorder="1" applyAlignment="1">
      <alignment horizontal="center"/>
    </xf>
    <xf numFmtId="0" fontId="13" fillId="0" borderId="2" xfId="2" applyFont="1" applyBorder="1" applyAlignment="1">
      <alignment horizontal="center"/>
    </xf>
    <xf numFmtId="3" fontId="13" fillId="0" borderId="3" xfId="2" applyNumberFormat="1" applyFont="1" applyBorder="1" applyAlignment="1">
      <alignment horizontal="center"/>
    </xf>
    <xf numFmtId="2" fontId="13" fillId="0" borderId="3" xfId="2" applyNumberFormat="1" applyFont="1" applyBorder="1" applyAlignment="1">
      <alignment horizontal="center"/>
    </xf>
    <xf numFmtId="0" fontId="4" fillId="0" borderId="14" xfId="2" applyBorder="1"/>
    <xf numFmtId="3" fontId="38" fillId="0" borderId="21" xfId="2" applyNumberFormat="1" applyFont="1" applyBorder="1"/>
    <xf numFmtId="167" fontId="38" fillId="0" borderId="23" xfId="2" applyNumberFormat="1" applyFont="1" applyBorder="1"/>
    <xf numFmtId="3" fontId="28" fillId="8" borderId="8" xfId="0" applyNumberFormat="1" applyFont="1" applyFill="1" applyBorder="1" applyAlignment="1">
      <alignment horizontal="center" vertical="center"/>
    </xf>
    <xf numFmtId="17" fontId="35" fillId="0" borderId="50" xfId="0" applyNumberFormat="1" applyFont="1" applyBorder="1" applyAlignment="1">
      <alignment horizontal="center" vertical="center"/>
    </xf>
    <xf numFmtId="172" fontId="0" fillId="0" borderId="57" xfId="0" applyNumberFormat="1" applyBorder="1" applyAlignment="1">
      <alignment horizontal="center"/>
    </xf>
    <xf numFmtId="0" fontId="23" fillId="0" borderId="0" xfId="0" applyFont="1" applyAlignment="1">
      <alignment horizontal="center" vertical="center" wrapText="1"/>
    </xf>
    <xf numFmtId="0" fontId="3" fillId="0" borderId="11" xfId="0" applyFont="1" applyBorder="1" applyAlignment="1">
      <alignment horizontal="center" vertical="center"/>
    </xf>
    <xf numFmtId="0" fontId="3" fillId="0" borderId="2" xfId="0" applyFont="1" applyBorder="1" applyAlignment="1">
      <alignment horizontal="center" vertical="center"/>
    </xf>
    <xf numFmtId="49" fontId="18" fillId="0" borderId="0" xfId="0" applyNumberFormat="1" applyFont="1" applyAlignment="1">
      <alignment horizontal="left"/>
    </xf>
    <xf numFmtId="49" fontId="5" fillId="0" borderId="0" xfId="0" applyNumberFormat="1" applyFont="1" applyAlignment="1">
      <alignment horizontal="left"/>
    </xf>
    <xf numFmtId="49" fontId="5" fillId="0" borderId="17" xfId="0" applyNumberFormat="1" applyFont="1" applyBorder="1" applyAlignment="1">
      <alignment horizontal="left"/>
    </xf>
    <xf numFmtId="49" fontId="5" fillId="0" borderId="1" xfId="0" applyNumberFormat="1" applyFont="1" applyBorder="1" applyAlignment="1">
      <alignment horizontal="left"/>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49" fontId="16" fillId="0" borderId="17" xfId="0" applyNumberFormat="1" applyFont="1" applyBorder="1" applyAlignment="1">
      <alignment horizontal="left"/>
    </xf>
    <xf numFmtId="49" fontId="16" fillId="0" borderId="1" xfId="0" applyNumberFormat="1" applyFont="1" applyBorder="1" applyAlignment="1">
      <alignment horizontal="left"/>
    </xf>
    <xf numFmtId="0" fontId="10" fillId="0" borderId="1" xfId="0" applyFont="1" applyBorder="1" applyAlignment="1">
      <alignment horizontal="center"/>
    </xf>
    <xf numFmtId="0" fontId="10" fillId="0" borderId="9" xfId="0" applyFont="1" applyBorder="1" applyAlignment="1">
      <alignment horizont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32" xfId="0" applyFont="1" applyBorder="1" applyAlignment="1">
      <alignment horizontal="center" vertical="center"/>
    </xf>
    <xf numFmtId="0" fontId="3" fillId="0" borderId="48" xfId="0" applyFont="1" applyBorder="1" applyAlignment="1">
      <alignment horizontal="center" vertical="center"/>
    </xf>
    <xf numFmtId="0" fontId="10" fillId="0" borderId="17" xfId="0" applyFont="1" applyBorder="1" applyAlignment="1">
      <alignment horizont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1" fillId="0" borderId="17" xfId="0" applyFont="1" applyBorder="1" applyAlignment="1">
      <alignment horizontal="left" vertical="center" wrapText="1"/>
    </xf>
    <xf numFmtId="0" fontId="21" fillId="0" borderId="1" xfId="0" applyFont="1" applyBorder="1" applyAlignment="1">
      <alignment horizontal="left" vertical="center" wrapText="1"/>
    </xf>
    <xf numFmtId="0" fontId="21" fillId="0" borderId="9" xfId="0" applyFont="1" applyBorder="1" applyAlignment="1">
      <alignment horizontal="left" vertical="center" wrapText="1"/>
    </xf>
    <xf numFmtId="0" fontId="28" fillId="0" borderId="2" xfId="0" applyFont="1" applyBorder="1" applyAlignment="1">
      <alignment horizontal="center" vertical="center"/>
    </xf>
    <xf numFmtId="0" fontId="28" fillId="0" borderId="1" xfId="0" applyFont="1" applyBorder="1" applyAlignment="1">
      <alignment horizontal="center" vertical="center"/>
    </xf>
    <xf numFmtId="0" fontId="29" fillId="0" borderId="11" xfId="0" applyFont="1" applyBorder="1" applyAlignment="1">
      <alignment horizontal="center" vertical="center"/>
    </xf>
    <xf numFmtId="0" fontId="29" fillId="0" borderId="2" xfId="0" applyFont="1" applyBorder="1" applyAlignment="1">
      <alignment horizontal="center" vertical="center"/>
    </xf>
    <xf numFmtId="0" fontId="29" fillId="0" borderId="10" xfId="0" applyFont="1" applyBorder="1" applyAlignment="1">
      <alignment horizontal="center" vertical="center"/>
    </xf>
    <xf numFmtId="0" fontId="32" fillId="0" borderId="37" xfId="0" applyFont="1" applyBorder="1" applyAlignment="1">
      <alignment horizontal="left" vertical="center" wrapText="1"/>
    </xf>
    <xf numFmtId="0" fontId="33" fillId="0" borderId="38" xfId="0" applyFont="1" applyBorder="1" applyAlignment="1">
      <alignment horizontal="left" vertical="center" wrapText="1"/>
    </xf>
    <xf numFmtId="0" fontId="33" fillId="0" borderId="42" xfId="0" applyFont="1" applyBorder="1" applyAlignment="1">
      <alignment horizontal="left" vertical="center" wrapText="1"/>
    </xf>
    <xf numFmtId="3" fontId="38" fillId="9" borderId="2" xfId="2" applyNumberFormat="1" applyFont="1" applyFill="1" applyBorder="1" applyAlignment="1">
      <alignment horizontal="center"/>
    </xf>
    <xf numFmtId="0" fontId="38" fillId="0" borderId="11" xfId="2" applyFont="1" applyBorder="1" applyAlignment="1">
      <alignment horizontal="center"/>
    </xf>
    <xf numFmtId="0" fontId="38" fillId="0" borderId="2" xfId="2" applyFont="1" applyBorder="1" applyAlignment="1">
      <alignment horizontal="center"/>
    </xf>
    <xf numFmtId="0" fontId="38" fillId="0" borderId="10" xfId="2" applyFont="1" applyBorder="1" applyAlignment="1">
      <alignment horizontal="center"/>
    </xf>
    <xf numFmtId="0" fontId="37" fillId="0" borderId="11" xfId="2" applyFont="1" applyBorder="1" applyAlignment="1">
      <alignment horizontal="left"/>
    </xf>
    <xf numFmtId="0" fontId="37" fillId="0" borderId="2" xfId="2" applyFont="1" applyBorder="1" applyAlignment="1">
      <alignment horizontal="left"/>
    </xf>
  </cellXfs>
  <cellStyles count="29">
    <cellStyle name="Comma" xfId="1" builtinId="3"/>
    <cellStyle name="Comma 2" xfId="3" xr:uid="{00000000-0005-0000-0000-000001000000}"/>
    <cellStyle name="Comma 2 2" xfId="23" xr:uid="{00000000-0005-0000-0000-000002000000}"/>
    <cellStyle name="Comma 2 3" xfId="24" xr:uid="{00000000-0005-0000-0000-000003000000}"/>
    <cellStyle name="Comma 3" xfId="4" xr:uid="{00000000-0005-0000-0000-000004000000}"/>
    <cellStyle name="Comma 3 2" xfId="25" xr:uid="{00000000-0005-0000-0000-000005000000}"/>
    <cellStyle name="Comma 4" xfId="6" xr:uid="{00000000-0005-0000-0000-000006000000}"/>
    <cellStyle name="Normal" xfId="0" builtinId="0"/>
    <cellStyle name="Normal 2" xfId="2" xr:uid="{00000000-0005-0000-0000-000008000000}"/>
    <cellStyle name="Normal 2 2" xfId="5" xr:uid="{00000000-0005-0000-0000-000009000000}"/>
    <cellStyle name="Normal 2 5" xfId="28" xr:uid="{00000000-0005-0000-0000-00000A000000}"/>
    <cellStyle name="Normal 3" xfId="7" xr:uid="{00000000-0005-0000-0000-00000B000000}"/>
    <cellStyle name="Normal 4" xfId="8" xr:uid="{00000000-0005-0000-0000-00000C000000}"/>
    <cellStyle name="Normal 4 10" xfId="9" xr:uid="{00000000-0005-0000-0000-00000D000000}"/>
    <cellStyle name="Normal 4 11" xfId="10" xr:uid="{00000000-0005-0000-0000-00000E000000}"/>
    <cellStyle name="Normal 4 12" xfId="11" xr:uid="{00000000-0005-0000-0000-00000F000000}"/>
    <cellStyle name="Normal 4 13" xfId="12" xr:uid="{00000000-0005-0000-0000-000010000000}"/>
    <cellStyle name="Normal 4 14" xfId="13" xr:uid="{00000000-0005-0000-0000-000011000000}"/>
    <cellStyle name="Normal 4 15" xfId="14" xr:uid="{00000000-0005-0000-0000-000012000000}"/>
    <cellStyle name="Normal 4 2" xfId="15" xr:uid="{00000000-0005-0000-0000-000013000000}"/>
    <cellStyle name="Normal 4 3" xfId="16" xr:uid="{00000000-0005-0000-0000-000014000000}"/>
    <cellStyle name="Normal 4 4" xfId="17" xr:uid="{00000000-0005-0000-0000-000015000000}"/>
    <cellStyle name="Normal 4 5" xfId="18" xr:uid="{00000000-0005-0000-0000-000016000000}"/>
    <cellStyle name="Normal 4 6" xfId="19" xr:uid="{00000000-0005-0000-0000-000017000000}"/>
    <cellStyle name="Normal 4 7" xfId="20" xr:uid="{00000000-0005-0000-0000-000018000000}"/>
    <cellStyle name="Normal 4 8" xfId="21" xr:uid="{00000000-0005-0000-0000-000019000000}"/>
    <cellStyle name="Normal 4 9" xfId="22" xr:uid="{00000000-0005-0000-0000-00001A000000}"/>
    <cellStyle name="Normal 6" xfId="26" xr:uid="{00000000-0005-0000-0000-00001B000000}"/>
    <cellStyle name="Normal 6 2" xfId="27" xr:uid="{00000000-0005-0000-0000-00001C000000}"/>
  </cellStyles>
  <dxfs count="0"/>
  <tableStyles count="1" defaultTableStyle="TableStyleMedium9" defaultPivotStyle="PivotStyleLight16">
    <tableStyle name="Table Style 1" pivot="0" count="0" xr9:uid="{00000000-0011-0000-FFFF-FFFF00000000}"/>
  </tableStyles>
  <colors>
    <mruColors>
      <color rgb="FF0066FF"/>
      <color rgb="FF3399FF"/>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AG92"/>
  <sheetViews>
    <sheetView view="pageBreakPreview" topLeftCell="A36" zoomScaleNormal="100" zoomScaleSheetLayoutView="100" workbookViewId="0">
      <selection activeCell="B57" sqref="B57:T57"/>
    </sheetView>
  </sheetViews>
  <sheetFormatPr defaultColWidth="9.140625" defaultRowHeight="15" x14ac:dyDescent="0.25"/>
  <cols>
    <col min="1" max="1" width="8.5703125" customWidth="1"/>
    <col min="2" max="10" width="9.140625" style="28" customWidth="1"/>
    <col min="11" max="11" width="11.140625" style="28" customWidth="1"/>
    <col min="12" max="15" width="9.140625" style="28" customWidth="1"/>
    <col min="16" max="16" width="8.7109375" style="28" bestFit="1" customWidth="1"/>
    <col min="17" max="17" width="8.28515625" style="28" bestFit="1" customWidth="1"/>
    <col min="18" max="18" width="11" style="28" bestFit="1" customWidth="1"/>
    <col min="22" max="22" width="17" bestFit="1" customWidth="1"/>
    <col min="33" max="33" width="10.42578125" customWidth="1"/>
  </cols>
  <sheetData>
    <row r="1" spans="1:33" ht="19.5" thickBot="1" x14ac:dyDescent="0.3">
      <c r="A1" s="73" t="s">
        <v>27</v>
      </c>
      <c r="B1" s="74"/>
      <c r="C1" s="74"/>
      <c r="D1" s="74"/>
      <c r="E1" s="74"/>
      <c r="F1" s="74"/>
      <c r="G1" s="74"/>
      <c r="H1" s="74"/>
      <c r="I1" s="70"/>
      <c r="J1" s="68"/>
      <c r="K1" s="75"/>
      <c r="L1" s="75"/>
      <c r="M1" s="75"/>
      <c r="N1" s="75"/>
      <c r="O1" s="75"/>
      <c r="P1" s="75"/>
      <c r="Q1" s="75"/>
      <c r="R1" s="68"/>
      <c r="S1" s="156"/>
      <c r="T1" s="171"/>
    </row>
    <row r="2" spans="1:33" ht="64.5" customHeight="1" thickBot="1" x14ac:dyDescent="0.3">
      <c r="A2" s="103"/>
      <c r="B2" s="1" t="s">
        <v>0</v>
      </c>
      <c r="C2" s="1" t="s">
        <v>1</v>
      </c>
      <c r="D2" s="1" t="s">
        <v>8</v>
      </c>
      <c r="E2" s="1" t="s">
        <v>9</v>
      </c>
      <c r="F2" s="1" t="s">
        <v>80</v>
      </c>
      <c r="G2" s="1" t="s">
        <v>2</v>
      </c>
      <c r="H2" s="1" t="s">
        <v>4</v>
      </c>
      <c r="I2" s="21" t="s">
        <v>42</v>
      </c>
      <c r="J2" s="21" t="s">
        <v>49</v>
      </c>
      <c r="K2" s="1" t="s">
        <v>41</v>
      </c>
      <c r="L2" s="1" t="s">
        <v>44</v>
      </c>
      <c r="M2" s="1" t="s">
        <v>43</v>
      </c>
      <c r="N2" s="1" t="s">
        <v>100</v>
      </c>
      <c r="O2" s="1" t="s">
        <v>72</v>
      </c>
      <c r="P2" s="1" t="s">
        <v>79</v>
      </c>
      <c r="Q2" s="1" t="s">
        <v>104</v>
      </c>
      <c r="R2" s="115" t="s">
        <v>101</v>
      </c>
      <c r="S2" s="182" t="s">
        <v>107</v>
      </c>
      <c r="T2" s="115" t="s">
        <v>108</v>
      </c>
      <c r="U2" s="13"/>
      <c r="V2" s="13"/>
      <c r="W2" s="13"/>
      <c r="X2" s="13"/>
      <c r="Y2" s="13"/>
      <c r="Z2" s="13"/>
      <c r="AA2" s="13"/>
      <c r="AB2" s="13"/>
      <c r="AC2" s="13"/>
      <c r="AD2" s="13"/>
      <c r="AE2" s="13"/>
      <c r="AF2" s="41"/>
    </row>
    <row r="3" spans="1:33" ht="15" customHeight="1" x14ac:dyDescent="0.25">
      <c r="A3" s="313" t="s">
        <v>92</v>
      </c>
      <c r="B3" s="314"/>
      <c r="C3" s="314"/>
      <c r="D3" s="314"/>
      <c r="E3" s="314"/>
      <c r="F3" s="314"/>
      <c r="G3" s="314"/>
      <c r="H3" s="314"/>
      <c r="I3" s="314"/>
      <c r="J3" s="314"/>
      <c r="K3" s="314"/>
      <c r="L3" s="314"/>
      <c r="M3" s="314"/>
      <c r="N3" s="314"/>
      <c r="O3" s="314"/>
      <c r="P3" s="314"/>
      <c r="Q3" s="212"/>
      <c r="R3" s="151"/>
      <c r="S3" s="171"/>
      <c r="T3" s="173"/>
      <c r="U3" s="13"/>
      <c r="V3" s="13"/>
      <c r="W3" s="13"/>
      <c r="X3" s="13"/>
      <c r="Y3" s="13"/>
      <c r="Z3" s="13"/>
      <c r="AA3" s="13"/>
      <c r="AB3" s="13"/>
      <c r="AC3" s="13"/>
      <c r="AD3" s="13"/>
      <c r="AE3" s="13"/>
      <c r="AF3" s="13"/>
      <c r="AG3" s="41"/>
    </row>
    <row r="4" spans="1:33" ht="15" hidden="1" customHeight="1" x14ac:dyDescent="0.25">
      <c r="A4" s="88">
        <v>2013</v>
      </c>
      <c r="B4" s="101">
        <v>151165.87361662957</v>
      </c>
      <c r="C4" s="101">
        <v>31941.886440246206</v>
      </c>
      <c r="D4" s="101">
        <v>53240.060992638755</v>
      </c>
      <c r="E4" s="101">
        <v>80316.549167800986</v>
      </c>
      <c r="F4" s="101">
        <v>41312.880876513373</v>
      </c>
      <c r="G4" s="101">
        <v>98825.898863768132</v>
      </c>
      <c r="H4" s="101">
        <v>467815.76214097114</v>
      </c>
      <c r="I4" s="101">
        <v>59725.548444202839</v>
      </c>
      <c r="J4" s="101">
        <v>29235.654824315199</v>
      </c>
      <c r="K4" s="101">
        <v>87030.669478260941</v>
      </c>
      <c r="L4" s="101">
        <v>194614.74564652971</v>
      </c>
      <c r="M4" s="101">
        <v>48253.83918101446</v>
      </c>
      <c r="N4" s="101">
        <v>134173.03458612034</v>
      </c>
      <c r="O4" s="101">
        <v>146247.12220124999</v>
      </c>
      <c r="P4" s="101">
        <v>73730.615141097747</v>
      </c>
      <c r="Q4" s="101">
        <v>-97866.113902206082</v>
      </c>
      <c r="R4" s="123">
        <v>1599764.0276991534</v>
      </c>
      <c r="S4" s="155">
        <v>245066.98709000001</v>
      </c>
      <c r="T4" s="172">
        <v>1844831.0147891534</v>
      </c>
      <c r="U4" s="13"/>
      <c r="V4" s="13"/>
      <c r="W4" s="13"/>
      <c r="X4" s="13"/>
      <c r="Y4" s="13"/>
      <c r="Z4" s="13"/>
      <c r="AA4" s="13"/>
      <c r="AB4" s="13"/>
      <c r="AC4" s="13"/>
      <c r="AD4" s="13"/>
      <c r="AE4" s="13"/>
      <c r="AF4" s="13"/>
      <c r="AG4" s="41"/>
    </row>
    <row r="5" spans="1:33" ht="15" hidden="1" customHeight="1" x14ac:dyDescent="0.25">
      <c r="A5" s="88">
        <v>2014</v>
      </c>
      <c r="B5" s="101">
        <v>122410.49078028977</v>
      </c>
      <c r="C5" s="101">
        <v>34097.727027405912</v>
      </c>
      <c r="D5" s="101">
        <v>63107.754970183385</v>
      </c>
      <c r="E5" s="101">
        <v>67068.923840119634</v>
      </c>
      <c r="F5" s="101">
        <v>55850.969431424957</v>
      </c>
      <c r="G5" s="101">
        <v>100907.17926869856</v>
      </c>
      <c r="H5" s="101">
        <v>482290.7894783463</v>
      </c>
      <c r="I5" s="101">
        <v>80055.236964324969</v>
      </c>
      <c r="J5" s="101">
        <v>27297.220140311172</v>
      </c>
      <c r="K5" s="101">
        <v>90941.829752260674</v>
      </c>
      <c r="L5" s="101">
        <v>207862.87150811727</v>
      </c>
      <c r="M5" s="101">
        <v>69156.268607585967</v>
      </c>
      <c r="N5" s="101">
        <v>135417.51847141163</v>
      </c>
      <c r="O5" s="101">
        <v>154400.53833225</v>
      </c>
      <c r="P5" s="101">
        <v>63448.846056728653</v>
      </c>
      <c r="Q5" s="101">
        <v>-102907.02763380355</v>
      </c>
      <c r="R5" s="123">
        <v>1651407.136995655</v>
      </c>
      <c r="S5" s="155">
        <v>256072.02068000002</v>
      </c>
      <c r="T5" s="172">
        <v>1907479.1576756551</v>
      </c>
      <c r="U5" s="13"/>
      <c r="V5" s="13"/>
      <c r="W5" s="13"/>
      <c r="X5" s="13"/>
      <c r="Y5" s="13"/>
      <c r="Z5" s="13"/>
      <c r="AA5" s="13"/>
      <c r="AB5" s="13"/>
      <c r="AC5" s="13"/>
      <c r="AD5" s="13"/>
      <c r="AE5" s="13"/>
      <c r="AF5" s="13"/>
      <c r="AG5" s="41"/>
    </row>
    <row r="6" spans="1:33" ht="15" hidden="1" customHeight="1" x14ac:dyDescent="0.25">
      <c r="A6" s="88">
        <v>2015</v>
      </c>
      <c r="B6" s="101">
        <v>124809.31268795882</v>
      </c>
      <c r="C6" s="101">
        <v>54029.366354844009</v>
      </c>
      <c r="D6" s="101">
        <v>65484.091681829486</v>
      </c>
      <c r="E6" s="101">
        <v>67371.292841375092</v>
      </c>
      <c r="F6" s="101">
        <v>53577.703059192339</v>
      </c>
      <c r="G6" s="101">
        <v>127241.53074285827</v>
      </c>
      <c r="H6" s="101">
        <v>513017.14327555767</v>
      </c>
      <c r="I6" s="101">
        <v>85969.911129885368</v>
      </c>
      <c r="J6" s="101">
        <v>37963.987499706745</v>
      </c>
      <c r="K6" s="101">
        <v>120530.75180760317</v>
      </c>
      <c r="L6" s="101">
        <v>229676.46195074698</v>
      </c>
      <c r="M6" s="101">
        <v>80360.215886659353</v>
      </c>
      <c r="N6" s="101">
        <v>140367.63654503459</v>
      </c>
      <c r="O6" s="101">
        <v>168564.69265019998</v>
      </c>
      <c r="P6" s="101">
        <v>67796.17990630705</v>
      </c>
      <c r="Q6" s="101">
        <v>-110297.37160512159</v>
      </c>
      <c r="R6" s="123">
        <v>1826462.9064146376</v>
      </c>
      <c r="S6" s="155">
        <v>287703.70730999997</v>
      </c>
      <c r="T6" s="172">
        <v>2114166.6137246378</v>
      </c>
      <c r="U6" s="13"/>
      <c r="V6" s="13"/>
      <c r="W6" s="13"/>
      <c r="X6" s="13"/>
      <c r="Y6" s="13"/>
      <c r="Z6" s="13"/>
      <c r="AA6" s="13"/>
      <c r="AB6" s="13"/>
      <c r="AC6" s="13"/>
      <c r="AD6" s="13"/>
      <c r="AE6" s="13"/>
      <c r="AF6" s="13"/>
      <c r="AG6" s="41"/>
    </row>
    <row r="7" spans="1:33" ht="15" hidden="1" customHeight="1" x14ac:dyDescent="0.25">
      <c r="A7" s="88">
        <v>2016</v>
      </c>
      <c r="B7" s="101">
        <v>148615.42722817269</v>
      </c>
      <c r="C7" s="101">
        <v>63293.832328740355</v>
      </c>
      <c r="D7" s="101">
        <v>68339.504720706624</v>
      </c>
      <c r="E7" s="101">
        <v>70024.655991373394</v>
      </c>
      <c r="F7" s="101">
        <v>47248.659628165391</v>
      </c>
      <c r="G7" s="101">
        <v>115490.78711247887</v>
      </c>
      <c r="H7" s="101">
        <v>547362.76519173221</v>
      </c>
      <c r="I7" s="101">
        <v>84077.670381348769</v>
      </c>
      <c r="J7" s="101">
        <v>38880.127169600579</v>
      </c>
      <c r="K7" s="101">
        <v>127535.59714003964</v>
      </c>
      <c r="L7" s="101">
        <v>248571.88372745545</v>
      </c>
      <c r="M7" s="101">
        <v>77288.397412609949</v>
      </c>
      <c r="N7" s="101">
        <v>147107.53419000545</v>
      </c>
      <c r="O7" s="101">
        <v>177788.29286699998</v>
      </c>
      <c r="P7" s="101">
        <v>66443.393648021563</v>
      </c>
      <c r="Q7" s="101">
        <v>-117419.34494636286</v>
      </c>
      <c r="R7" s="123">
        <v>1910649.1837910882</v>
      </c>
      <c r="S7" s="155">
        <v>321338.94313999999</v>
      </c>
      <c r="T7" s="172">
        <v>2231988.126931088</v>
      </c>
      <c r="U7" s="13"/>
      <c r="V7" s="13"/>
      <c r="W7" s="13"/>
      <c r="X7" s="13"/>
      <c r="Y7" s="13"/>
      <c r="Z7" s="13"/>
      <c r="AA7" s="13"/>
      <c r="AB7" s="13"/>
      <c r="AC7" s="13"/>
      <c r="AD7" s="13"/>
      <c r="AE7" s="13"/>
      <c r="AF7" s="13"/>
      <c r="AG7" s="41"/>
    </row>
    <row r="8" spans="1:33" s="7" customFormat="1" ht="18.75" hidden="1" customHeight="1" x14ac:dyDescent="0.2">
      <c r="A8" s="88">
        <v>2017</v>
      </c>
      <c r="B8" s="101">
        <v>158786.11453058021</v>
      </c>
      <c r="C8" s="101">
        <v>57431.583797419677</v>
      </c>
      <c r="D8" s="101">
        <v>64153.652434556454</v>
      </c>
      <c r="E8" s="101">
        <v>61196.679211923976</v>
      </c>
      <c r="F8" s="101">
        <v>49478.81548635503</v>
      </c>
      <c r="G8" s="101">
        <v>105564.89754937237</v>
      </c>
      <c r="H8" s="101">
        <v>561882.56641978445</v>
      </c>
      <c r="I8" s="101">
        <v>76093.94981636561</v>
      </c>
      <c r="J8" s="101">
        <v>41842.188510681903</v>
      </c>
      <c r="K8" s="101">
        <v>126680.91402203072</v>
      </c>
      <c r="L8" s="101">
        <v>256345.00097288401</v>
      </c>
      <c r="M8" s="101">
        <v>83824.98607734096</v>
      </c>
      <c r="N8" s="101">
        <v>150071.70429480955</v>
      </c>
      <c r="O8" s="101">
        <v>177207.56536489999</v>
      </c>
      <c r="P8" s="101">
        <v>62837.064861494357</v>
      </c>
      <c r="Q8" s="101">
        <v>-120541.41748706142</v>
      </c>
      <c r="R8" s="123">
        <v>1912856.2658634381</v>
      </c>
      <c r="S8" s="155">
        <v>339322.97886999999</v>
      </c>
      <c r="T8" s="172">
        <v>2252179.2447334379</v>
      </c>
      <c r="U8" s="31"/>
      <c r="V8" s="31"/>
      <c r="W8" s="31"/>
      <c r="X8" s="31"/>
      <c r="Y8" s="31"/>
      <c r="Z8" s="31"/>
      <c r="AA8" s="31"/>
      <c r="AB8" s="31"/>
      <c r="AC8" s="31"/>
      <c r="AD8" s="31"/>
      <c r="AE8" s="31"/>
      <c r="AF8" s="56"/>
      <c r="AG8" s="56"/>
    </row>
    <row r="9" spans="1:33" s="7" customFormat="1" ht="18.75" customHeight="1" x14ac:dyDescent="0.2">
      <c r="A9" s="88">
        <v>2018</v>
      </c>
      <c r="B9" s="101">
        <v>155816.91449958377</v>
      </c>
      <c r="C9" s="101">
        <v>47890.233551419406</v>
      </c>
      <c r="D9" s="101">
        <v>63034.195322827101</v>
      </c>
      <c r="E9" s="101">
        <v>35272.997533439513</v>
      </c>
      <c r="F9" s="101">
        <v>45944.181765695896</v>
      </c>
      <c r="G9" s="101">
        <v>116842.33215593855</v>
      </c>
      <c r="H9" s="101">
        <v>615989.68199653702</v>
      </c>
      <c r="I9" s="101">
        <v>70888.279898110777</v>
      </c>
      <c r="J9" s="101">
        <v>41184.032764251686</v>
      </c>
      <c r="K9" s="101">
        <v>125384.39622890147</v>
      </c>
      <c r="L9" s="101">
        <v>287305.82905044546</v>
      </c>
      <c r="M9" s="101">
        <v>87046.639354698113</v>
      </c>
      <c r="N9" s="101">
        <v>154769.55789787747</v>
      </c>
      <c r="O9" s="101">
        <v>177723.4182285</v>
      </c>
      <c r="P9" s="101">
        <v>60128.736922933007</v>
      </c>
      <c r="Q9" s="101">
        <v>-130351.33011966362</v>
      </c>
      <c r="R9" s="123">
        <v>1954870.0970514957</v>
      </c>
      <c r="S9" s="155">
        <v>358327.05551000003</v>
      </c>
      <c r="T9" s="172">
        <v>2313197.1525614955</v>
      </c>
      <c r="U9" s="31"/>
      <c r="V9" s="31"/>
      <c r="W9" s="31"/>
      <c r="X9" s="31"/>
      <c r="Y9" s="31"/>
      <c r="Z9" s="31"/>
      <c r="AA9" s="31"/>
      <c r="AB9" s="31"/>
      <c r="AC9" s="31"/>
      <c r="AD9" s="31"/>
      <c r="AE9" s="31"/>
      <c r="AF9" s="56"/>
      <c r="AG9" s="56"/>
    </row>
    <row r="10" spans="1:33" s="7" customFormat="1" ht="18.75" customHeight="1" x14ac:dyDescent="0.2">
      <c r="A10" s="88">
        <v>2019</v>
      </c>
      <c r="B10" s="101">
        <v>182663.02791729925</v>
      </c>
      <c r="C10" s="101">
        <v>43732.184469371889</v>
      </c>
      <c r="D10" s="101">
        <v>69364.260947075265</v>
      </c>
      <c r="E10" s="101">
        <v>39166.301330141723</v>
      </c>
      <c r="F10" s="101">
        <v>49362.027042309754</v>
      </c>
      <c r="G10" s="101">
        <v>131890.23106978298</v>
      </c>
      <c r="H10" s="101">
        <v>627368.81706311973</v>
      </c>
      <c r="I10" s="101">
        <v>74346.322315176629</v>
      </c>
      <c r="J10" s="101">
        <v>51711.924112156848</v>
      </c>
      <c r="K10" s="101">
        <v>120698.4941248114</v>
      </c>
      <c r="L10" s="101">
        <v>303040.43439068249</v>
      </c>
      <c r="M10" s="101">
        <v>67956.687389557424</v>
      </c>
      <c r="N10" s="101">
        <v>159925.03364746599</v>
      </c>
      <c r="O10" s="101">
        <v>186756.40872715003</v>
      </c>
      <c r="P10" s="101">
        <v>60144.513338110439</v>
      </c>
      <c r="Q10" s="101">
        <v>-141648.93007397081</v>
      </c>
      <c r="R10" s="123">
        <v>2026477.7378102411</v>
      </c>
      <c r="S10" s="155">
        <v>390718.19654000003</v>
      </c>
      <c r="T10" s="172">
        <v>2417195.934350241</v>
      </c>
      <c r="U10" s="31"/>
      <c r="V10" s="31"/>
      <c r="W10" s="31"/>
      <c r="X10" s="31"/>
      <c r="Y10" s="31"/>
      <c r="Z10" s="31"/>
      <c r="AA10" s="31"/>
      <c r="AB10" s="31"/>
      <c r="AC10" s="31"/>
      <c r="AD10" s="31"/>
      <c r="AE10" s="31"/>
      <c r="AF10" s="56"/>
      <c r="AG10" s="56"/>
    </row>
    <row r="11" spans="1:33" s="7" customFormat="1" ht="18.75" customHeight="1" x14ac:dyDescent="0.2">
      <c r="A11" s="88">
        <v>2020</v>
      </c>
      <c r="B11" s="101">
        <v>178564.99313762714</v>
      </c>
      <c r="C11" s="101">
        <v>43560.192495971991</v>
      </c>
      <c r="D11" s="101">
        <v>65125.874786477172</v>
      </c>
      <c r="E11" s="101">
        <v>35121.19793353838</v>
      </c>
      <c r="F11" s="101">
        <v>48010.59842953903</v>
      </c>
      <c r="G11" s="101">
        <v>101344.73065454024</v>
      </c>
      <c r="H11" s="101">
        <v>574030.35590803472</v>
      </c>
      <c r="I11" s="101">
        <v>49506.138069635897</v>
      </c>
      <c r="J11" s="101">
        <v>18506.802987922212</v>
      </c>
      <c r="K11" s="101">
        <v>112480.14032519009</v>
      </c>
      <c r="L11" s="101">
        <v>317903.54824786255</v>
      </c>
      <c r="M11" s="101">
        <v>41316.601400338739</v>
      </c>
      <c r="N11" s="101">
        <v>156686.92854271724</v>
      </c>
      <c r="O11" s="101">
        <v>213424.07497704998</v>
      </c>
      <c r="P11" s="101">
        <v>62046.35637982827</v>
      </c>
      <c r="Q11" s="101">
        <v>-148490.92147422652</v>
      </c>
      <c r="R11" s="123">
        <v>1869137.6128020473</v>
      </c>
      <c r="S11" s="155">
        <v>340449.75406000001</v>
      </c>
      <c r="T11" s="172">
        <v>2209587.3668620475</v>
      </c>
      <c r="U11" s="31"/>
      <c r="V11" s="31"/>
      <c r="W11" s="31"/>
      <c r="X11" s="31"/>
      <c r="Y11" s="31"/>
      <c r="Z11" s="31"/>
      <c r="AA11" s="31"/>
      <c r="AB11" s="31"/>
      <c r="AC11" s="31"/>
      <c r="AD11" s="31"/>
      <c r="AE11" s="31"/>
      <c r="AF11" s="56"/>
      <c r="AG11" s="56"/>
    </row>
    <row r="12" spans="1:33" s="7" customFormat="1" ht="18.75" customHeight="1" x14ac:dyDescent="0.2">
      <c r="A12" s="88">
        <v>2021</v>
      </c>
      <c r="B12" s="101">
        <v>166084.15836602944</v>
      </c>
      <c r="C12" s="101">
        <v>37433.109240005382</v>
      </c>
      <c r="D12" s="101">
        <v>68197.823029905499</v>
      </c>
      <c r="E12" s="101">
        <v>39493.343690704045</v>
      </c>
      <c r="F12" s="101">
        <v>52475.006580175774</v>
      </c>
      <c r="G12" s="101">
        <v>94721.993460868078</v>
      </c>
      <c r="H12" s="101">
        <v>531704.05016367254</v>
      </c>
      <c r="I12" s="101">
        <v>46264.05048860806</v>
      </c>
      <c r="J12" s="101">
        <v>19673.877163936504</v>
      </c>
      <c r="K12" s="101">
        <v>114715.00340957282</v>
      </c>
      <c r="L12" s="101">
        <v>320849.0817030734</v>
      </c>
      <c r="M12" s="101">
        <v>25567.600738612109</v>
      </c>
      <c r="N12" s="101">
        <v>143552.09748691961</v>
      </c>
      <c r="O12" s="101">
        <v>267039.09815812408</v>
      </c>
      <c r="P12" s="101">
        <v>61013.849409974493</v>
      </c>
      <c r="Q12" s="101">
        <v>-162151.65158452615</v>
      </c>
      <c r="R12" s="123">
        <v>1826632.4915056555</v>
      </c>
      <c r="S12" s="155">
        <v>364748.70322999998</v>
      </c>
      <c r="T12" s="172">
        <v>2191381.1947356556</v>
      </c>
      <c r="U12" s="31"/>
      <c r="V12" s="31"/>
      <c r="W12" s="31"/>
      <c r="X12" s="31"/>
      <c r="Y12" s="31"/>
      <c r="Z12" s="31"/>
      <c r="AA12" s="31"/>
      <c r="AB12" s="31"/>
      <c r="AC12" s="31"/>
      <c r="AD12" s="31"/>
      <c r="AE12" s="31"/>
      <c r="AF12" s="56"/>
      <c r="AG12" s="56"/>
    </row>
    <row r="13" spans="1:33" s="7" customFormat="1" ht="18.75" customHeight="1" thickBot="1" x14ac:dyDescent="0.25">
      <c r="A13" s="88">
        <v>2022</v>
      </c>
      <c r="B13" s="101">
        <v>218520.519676603</v>
      </c>
      <c r="C13" s="101">
        <v>38916.574379393947</v>
      </c>
      <c r="D13" s="101">
        <v>82878.50693854905</v>
      </c>
      <c r="E13" s="101">
        <v>47603.673847258149</v>
      </c>
      <c r="F13" s="101">
        <v>38572.284706115715</v>
      </c>
      <c r="G13" s="101">
        <v>87926.136050793095</v>
      </c>
      <c r="H13" s="101">
        <v>526571.86813428381</v>
      </c>
      <c r="I13" s="101">
        <v>47099.221045120401</v>
      </c>
      <c r="J13" s="101">
        <v>35008.757166009927</v>
      </c>
      <c r="K13" s="101">
        <v>94073.532978559611</v>
      </c>
      <c r="L13" s="101">
        <v>365469.27320638235</v>
      </c>
      <c r="M13" s="101">
        <v>44825.475131386454</v>
      </c>
      <c r="N13" s="101">
        <v>147536.80165779544</v>
      </c>
      <c r="O13" s="101">
        <v>311928.81087644509</v>
      </c>
      <c r="P13" s="101">
        <v>71881.04174147312</v>
      </c>
      <c r="Q13" s="101">
        <v>-179241.83918051873</v>
      </c>
      <c r="R13" s="123">
        <v>1979570.6383556502</v>
      </c>
      <c r="S13" s="155">
        <v>402918.89027999999</v>
      </c>
      <c r="T13" s="172">
        <v>2382489.5286356504</v>
      </c>
      <c r="U13" s="31"/>
      <c r="V13" s="31"/>
      <c r="W13" s="31"/>
      <c r="X13" s="31"/>
      <c r="Y13" s="31"/>
      <c r="Z13" s="31"/>
      <c r="AA13" s="31"/>
      <c r="AB13" s="31"/>
      <c r="AC13" s="31"/>
      <c r="AD13" s="31"/>
      <c r="AE13" s="31"/>
      <c r="AF13" s="56"/>
      <c r="AG13" s="56"/>
    </row>
    <row r="14" spans="1:33" s="8" customFormat="1" ht="15" customHeight="1" x14ac:dyDescent="0.25">
      <c r="A14" s="313" t="s">
        <v>95</v>
      </c>
      <c r="B14" s="314"/>
      <c r="C14" s="314"/>
      <c r="D14" s="314"/>
      <c r="E14" s="314"/>
      <c r="F14" s="314"/>
      <c r="G14" s="314"/>
      <c r="H14" s="314"/>
      <c r="I14" s="314"/>
      <c r="J14" s="314"/>
      <c r="K14" s="314"/>
      <c r="L14" s="314"/>
      <c r="M14" s="314"/>
      <c r="N14" s="314"/>
      <c r="O14" s="314"/>
      <c r="P14" s="314"/>
      <c r="Q14" s="210"/>
      <c r="R14" s="122"/>
      <c r="S14" s="143"/>
      <c r="T14" s="174"/>
      <c r="U14" s="13"/>
      <c r="V14" s="13"/>
      <c r="W14" s="13"/>
      <c r="X14" s="13"/>
      <c r="Y14" s="13"/>
      <c r="Z14" s="13"/>
      <c r="AA14" s="13"/>
      <c r="AB14" s="13"/>
      <c r="AC14" s="13"/>
      <c r="AD14" s="13"/>
      <c r="AE14" s="13"/>
      <c r="AF14" s="41"/>
    </row>
    <row r="15" spans="1:33" s="7" customFormat="1" ht="13.5" hidden="1" x14ac:dyDescent="0.2">
      <c r="A15" s="102">
        <v>41334</v>
      </c>
      <c r="B15" s="101">
        <v>39424.218940974701</v>
      </c>
      <c r="C15" s="101">
        <v>6702.2877039392415</v>
      </c>
      <c r="D15" s="101">
        <v>13262.977351159527</v>
      </c>
      <c r="E15" s="101">
        <v>21137.833642840618</v>
      </c>
      <c r="F15" s="101">
        <v>10512.907331657263</v>
      </c>
      <c r="G15" s="101">
        <v>22668.928928812791</v>
      </c>
      <c r="H15" s="101">
        <v>119847.32075409491</v>
      </c>
      <c r="I15" s="101">
        <v>12117.478860683526</v>
      </c>
      <c r="J15" s="101">
        <v>5474.8792355430569</v>
      </c>
      <c r="K15" s="101">
        <v>23489.841243242696</v>
      </c>
      <c r="L15" s="101">
        <v>42047.423688305491</v>
      </c>
      <c r="M15" s="101">
        <v>14237.666138939052</v>
      </c>
      <c r="N15" s="101">
        <v>33101.60943394465</v>
      </c>
      <c r="O15" s="101">
        <v>36059.738048250001</v>
      </c>
      <c r="P15" s="101">
        <v>23044.52733433474</v>
      </c>
      <c r="Q15" s="101">
        <v>-20508.391441091342</v>
      </c>
      <c r="R15" s="123">
        <v>402621.2471956308</v>
      </c>
      <c r="S15" s="183">
        <v>56360.326080000006</v>
      </c>
      <c r="T15" s="123">
        <v>458981.57327563083</v>
      </c>
      <c r="U15" s="44"/>
      <c r="V15" s="44"/>
      <c r="W15" s="44"/>
      <c r="X15" s="44"/>
      <c r="Y15" s="44"/>
      <c r="Z15" s="44"/>
      <c r="AA15" s="44"/>
      <c r="AB15" s="44"/>
      <c r="AC15" s="44"/>
      <c r="AD15" s="44"/>
      <c r="AE15" s="44"/>
      <c r="AF15" s="44"/>
      <c r="AG15" s="49"/>
    </row>
    <row r="16" spans="1:33" s="7" customFormat="1" ht="13.5" hidden="1" x14ac:dyDescent="0.2">
      <c r="A16" s="102">
        <v>41426</v>
      </c>
      <c r="B16" s="101">
        <v>37960.050813057023</v>
      </c>
      <c r="C16" s="101">
        <v>9312.050386263234</v>
      </c>
      <c r="D16" s="101">
        <v>12842.141258005147</v>
      </c>
      <c r="E16" s="101">
        <v>21907.64073358904</v>
      </c>
      <c r="F16" s="101">
        <v>10144.182189313291</v>
      </c>
      <c r="G16" s="101">
        <v>23499.622396363608</v>
      </c>
      <c r="H16" s="101">
        <v>119014.85750986436</v>
      </c>
      <c r="I16" s="101">
        <v>14785.424191696084</v>
      </c>
      <c r="J16" s="101">
        <v>6611.3676221779924</v>
      </c>
      <c r="K16" s="101">
        <v>19693.243534166391</v>
      </c>
      <c r="L16" s="101">
        <v>49068.272527506299</v>
      </c>
      <c r="M16" s="101">
        <v>10312.948999249382</v>
      </c>
      <c r="N16" s="101">
        <v>33482.537162093424</v>
      </c>
      <c r="O16" s="101">
        <v>36407.761194000006</v>
      </c>
      <c r="P16" s="101">
        <v>17180.353484417217</v>
      </c>
      <c r="Q16" s="101">
        <v>-24888.772379480153</v>
      </c>
      <c r="R16" s="123">
        <v>397333.68162228237</v>
      </c>
      <c r="S16" s="183">
        <v>57740.98777</v>
      </c>
      <c r="T16" s="123">
        <v>455074.66939228238</v>
      </c>
      <c r="U16" s="44"/>
      <c r="V16" s="44"/>
      <c r="W16" s="44"/>
      <c r="X16" s="44"/>
      <c r="Y16" s="44"/>
      <c r="Z16" s="44"/>
      <c r="AA16" s="44"/>
      <c r="AB16" s="44"/>
      <c r="AC16" s="44"/>
      <c r="AD16" s="44"/>
      <c r="AE16" s="44"/>
      <c r="AF16" s="44"/>
      <c r="AG16" s="49"/>
    </row>
    <row r="17" spans="1:33" s="7" customFormat="1" ht="13.5" hidden="1" x14ac:dyDescent="0.2">
      <c r="A17" s="102">
        <v>41518</v>
      </c>
      <c r="B17" s="101">
        <v>38644.006261830451</v>
      </c>
      <c r="C17" s="101">
        <v>7843.0324783002598</v>
      </c>
      <c r="D17" s="101">
        <v>12904.594063382126</v>
      </c>
      <c r="E17" s="101">
        <v>19631.287713568468</v>
      </c>
      <c r="F17" s="101">
        <v>9223.0840091510236</v>
      </c>
      <c r="G17" s="101">
        <v>24094.235957432189</v>
      </c>
      <c r="H17" s="101">
        <v>116057.23379220683</v>
      </c>
      <c r="I17" s="101">
        <v>15352.3727721463</v>
      </c>
      <c r="J17" s="101">
        <v>9267.749841946963</v>
      </c>
      <c r="K17" s="101">
        <v>20390.50129942378</v>
      </c>
      <c r="L17" s="101">
        <v>63796.773632820026</v>
      </c>
      <c r="M17" s="101">
        <v>11092.88771423334</v>
      </c>
      <c r="N17" s="101">
        <v>33555.923924424096</v>
      </c>
      <c r="O17" s="101">
        <v>36894.560540250008</v>
      </c>
      <c r="P17" s="101">
        <v>19593.235834710584</v>
      </c>
      <c r="Q17" s="101">
        <v>-34611.151781536435</v>
      </c>
      <c r="R17" s="123">
        <v>403730.32805429003</v>
      </c>
      <c r="S17" s="183">
        <v>66993.811190000008</v>
      </c>
      <c r="T17" s="123">
        <v>470724.13924429007</v>
      </c>
      <c r="U17" s="44"/>
      <c r="V17" s="44"/>
      <c r="W17" s="44"/>
      <c r="X17" s="44"/>
      <c r="Y17" s="44"/>
      <c r="Z17" s="44"/>
      <c r="AA17" s="44"/>
      <c r="AB17" s="44"/>
      <c r="AC17" s="44"/>
      <c r="AD17" s="44"/>
      <c r="AE17" s="44"/>
      <c r="AF17" s="44"/>
      <c r="AG17" s="49"/>
    </row>
    <row r="18" spans="1:33" s="7" customFormat="1" ht="13.5" hidden="1" x14ac:dyDescent="0.2">
      <c r="A18" s="102">
        <v>41609</v>
      </c>
      <c r="B18" s="101">
        <v>35137.597600767396</v>
      </c>
      <c r="C18" s="101">
        <v>8084.5158717434679</v>
      </c>
      <c r="D18" s="101">
        <v>14230.348320091956</v>
      </c>
      <c r="E18" s="101">
        <v>17639.787077802859</v>
      </c>
      <c r="F18" s="101">
        <v>11432.707346391793</v>
      </c>
      <c r="G18" s="101">
        <v>28563.111581159541</v>
      </c>
      <c r="H18" s="101">
        <v>112896.35008480508</v>
      </c>
      <c r="I18" s="101">
        <v>17470.272619676925</v>
      </c>
      <c r="J18" s="101">
        <v>7881.6581246471887</v>
      </c>
      <c r="K18" s="101">
        <v>23457.083401428063</v>
      </c>
      <c r="L18" s="101">
        <v>39702.275797897906</v>
      </c>
      <c r="M18" s="101">
        <v>12610.336328592681</v>
      </c>
      <c r="N18" s="101">
        <v>34032.964065658154</v>
      </c>
      <c r="O18" s="101">
        <v>36885.062418749993</v>
      </c>
      <c r="P18" s="101">
        <v>13912.498487635208</v>
      </c>
      <c r="Q18" s="101">
        <v>-17857.798300098144</v>
      </c>
      <c r="R18" s="123">
        <v>396078.77082695003</v>
      </c>
      <c r="S18" s="183">
        <v>63971.862050000003</v>
      </c>
      <c r="T18" s="123">
        <v>460050.63287695003</v>
      </c>
      <c r="U18" s="44"/>
      <c r="V18" s="44"/>
      <c r="W18" s="44"/>
      <c r="X18" s="44"/>
      <c r="Y18" s="44"/>
      <c r="Z18" s="44"/>
      <c r="AA18" s="44"/>
      <c r="AB18" s="44"/>
      <c r="AC18" s="44"/>
      <c r="AD18" s="44"/>
      <c r="AE18" s="44"/>
      <c r="AF18" s="44"/>
      <c r="AG18" s="49"/>
    </row>
    <row r="19" spans="1:33" s="7" customFormat="1" ht="13.5" hidden="1" x14ac:dyDescent="0.2">
      <c r="A19" s="102">
        <v>41699</v>
      </c>
      <c r="B19" s="101">
        <v>32266.954009184134</v>
      </c>
      <c r="C19" s="101">
        <v>6988.0591758232013</v>
      </c>
      <c r="D19" s="101">
        <v>14290.113716812346</v>
      </c>
      <c r="E19" s="101">
        <v>16104.875380363626</v>
      </c>
      <c r="F19" s="101">
        <v>13604.025059255588</v>
      </c>
      <c r="G19" s="101">
        <v>28067.615183668706</v>
      </c>
      <c r="H19" s="101">
        <v>120764.25608156504</v>
      </c>
      <c r="I19" s="101">
        <v>16938.28269081534</v>
      </c>
      <c r="J19" s="101">
        <v>5200.2162856948098</v>
      </c>
      <c r="K19" s="101">
        <v>18185.247103629783</v>
      </c>
      <c r="L19" s="101">
        <v>43744.396592813748</v>
      </c>
      <c r="M19" s="101">
        <v>13109.219353718509</v>
      </c>
      <c r="N19" s="101">
        <v>33562.617426862613</v>
      </c>
      <c r="O19" s="101">
        <v>37535.353805250001</v>
      </c>
      <c r="P19" s="101">
        <v>14400.859041152753</v>
      </c>
      <c r="Q19" s="101">
        <v>-20537.774794230012</v>
      </c>
      <c r="R19" s="123">
        <v>394224.31611238018</v>
      </c>
      <c r="S19" s="183">
        <v>51279.48479000001</v>
      </c>
      <c r="T19" s="123">
        <v>445503.8009023802</v>
      </c>
      <c r="U19" s="44"/>
      <c r="V19" s="44"/>
      <c r="W19" s="44"/>
      <c r="X19" s="44"/>
      <c r="Y19" s="44"/>
      <c r="Z19" s="44"/>
      <c r="AA19" s="44"/>
      <c r="AB19" s="44"/>
      <c r="AC19" s="44"/>
      <c r="AD19" s="44"/>
      <c r="AE19" s="44"/>
      <c r="AF19" s="44"/>
      <c r="AG19" s="49"/>
    </row>
    <row r="20" spans="1:33" s="7" customFormat="1" ht="13.5" hidden="1" x14ac:dyDescent="0.2">
      <c r="A20" s="102">
        <v>41791</v>
      </c>
      <c r="B20" s="101">
        <v>28690.392676264488</v>
      </c>
      <c r="C20" s="101">
        <v>8464.8308664815977</v>
      </c>
      <c r="D20" s="101">
        <v>15515.863226012554</v>
      </c>
      <c r="E20" s="101">
        <v>17360.270704064456</v>
      </c>
      <c r="F20" s="101">
        <v>14164.606208620964</v>
      </c>
      <c r="G20" s="101">
        <v>24612.140805592724</v>
      </c>
      <c r="H20" s="101">
        <v>114332.6454738972</v>
      </c>
      <c r="I20" s="101">
        <v>16486.617576607267</v>
      </c>
      <c r="J20" s="101">
        <v>5418.1892869633211</v>
      </c>
      <c r="K20" s="101">
        <v>25924.362638156377</v>
      </c>
      <c r="L20" s="101">
        <v>51648.068326388064</v>
      </c>
      <c r="M20" s="101">
        <v>14141.008700231749</v>
      </c>
      <c r="N20" s="101">
        <v>33142.973205921699</v>
      </c>
      <c r="O20" s="101">
        <v>38643.246222000002</v>
      </c>
      <c r="P20" s="101">
        <v>18133.829456222535</v>
      </c>
      <c r="Q20" s="101">
        <v>-25384.505726963584</v>
      </c>
      <c r="R20" s="123">
        <v>401294.53964646143</v>
      </c>
      <c r="S20" s="183">
        <v>72838.290539999987</v>
      </c>
      <c r="T20" s="123">
        <v>474132.83018646145</v>
      </c>
      <c r="U20" s="44"/>
      <c r="V20" s="44"/>
      <c r="W20" s="44"/>
      <c r="X20" s="44"/>
      <c r="Y20" s="44"/>
      <c r="Z20" s="44"/>
      <c r="AA20" s="44"/>
      <c r="AB20" s="44"/>
      <c r="AC20" s="44"/>
      <c r="AD20" s="44"/>
      <c r="AE20" s="44"/>
      <c r="AF20" s="44"/>
      <c r="AG20" s="49"/>
    </row>
    <row r="21" spans="1:33" s="7" customFormat="1" ht="13.5" hidden="1" x14ac:dyDescent="0.2">
      <c r="A21" s="102">
        <v>41883</v>
      </c>
      <c r="B21" s="101">
        <v>30099.865777350013</v>
      </c>
      <c r="C21" s="101">
        <v>8738.854744493945</v>
      </c>
      <c r="D21" s="101">
        <v>16793.663271021614</v>
      </c>
      <c r="E21" s="101">
        <v>17413.845285659754</v>
      </c>
      <c r="F21" s="101">
        <v>15055.242545631074</v>
      </c>
      <c r="G21" s="101">
        <v>23322.599919738135</v>
      </c>
      <c r="H21" s="101">
        <v>129751.02445097781</v>
      </c>
      <c r="I21" s="101">
        <v>21407.883709145142</v>
      </c>
      <c r="J21" s="101">
        <v>7442.2408115730132</v>
      </c>
      <c r="K21" s="101">
        <v>21364.089703876452</v>
      </c>
      <c r="L21" s="101">
        <v>67797.534448320745</v>
      </c>
      <c r="M21" s="101">
        <v>19976.822400496447</v>
      </c>
      <c r="N21" s="101">
        <v>33715.906004518605</v>
      </c>
      <c r="O21" s="101">
        <v>38802.745490250003</v>
      </c>
      <c r="P21" s="101">
        <v>17211.227184372805</v>
      </c>
      <c r="Q21" s="101">
        <v>-37364.869363116952</v>
      </c>
      <c r="R21" s="123">
        <v>431528.67638430855</v>
      </c>
      <c r="S21" s="183">
        <v>66404.169550000006</v>
      </c>
      <c r="T21" s="123">
        <v>497932.84593430854</v>
      </c>
      <c r="U21" s="44"/>
      <c r="V21" s="44"/>
      <c r="W21" s="44"/>
      <c r="X21" s="44"/>
      <c r="Y21" s="44"/>
      <c r="Z21" s="44"/>
      <c r="AA21" s="44"/>
      <c r="AB21" s="44"/>
      <c r="AC21" s="44"/>
      <c r="AD21" s="44"/>
      <c r="AE21" s="44"/>
      <c r="AF21" s="44"/>
      <c r="AG21" s="49"/>
    </row>
    <row r="22" spans="1:33" s="7" customFormat="1" ht="13.5" hidden="1" x14ac:dyDescent="0.2">
      <c r="A22" s="102">
        <v>41974</v>
      </c>
      <c r="B22" s="101">
        <v>31353.278317491131</v>
      </c>
      <c r="C22" s="101">
        <v>9905.9822406071726</v>
      </c>
      <c r="D22" s="101">
        <v>16508.114756336872</v>
      </c>
      <c r="E22" s="101">
        <v>16189.932470031799</v>
      </c>
      <c r="F22" s="101">
        <v>13027.095617917332</v>
      </c>
      <c r="G22" s="101">
        <v>24904.823359698996</v>
      </c>
      <c r="H22" s="101">
        <v>117442.86347190628</v>
      </c>
      <c r="I22" s="101">
        <v>25222.452987757217</v>
      </c>
      <c r="J22" s="101">
        <v>9236.5737560800262</v>
      </c>
      <c r="K22" s="101">
        <v>25468.130306598061</v>
      </c>
      <c r="L22" s="101">
        <v>44672.872140594722</v>
      </c>
      <c r="M22" s="101">
        <v>21929.218153139263</v>
      </c>
      <c r="N22" s="101">
        <v>34996.021834108709</v>
      </c>
      <c r="O22" s="101">
        <v>39419.192814749993</v>
      </c>
      <c r="P22" s="101">
        <v>13702.930374980557</v>
      </c>
      <c r="Q22" s="101">
        <v>-19619.877749492989</v>
      </c>
      <c r="R22" s="123">
        <v>424359.60485250509</v>
      </c>
      <c r="S22" s="183">
        <v>65550.075800000006</v>
      </c>
      <c r="T22" s="123">
        <v>489909.68065250508</v>
      </c>
      <c r="U22" s="44"/>
      <c r="V22" s="44"/>
      <c r="W22" s="44"/>
      <c r="X22" s="44"/>
      <c r="Y22" s="44"/>
      <c r="Z22" s="44"/>
      <c r="AA22" s="44"/>
      <c r="AB22" s="44"/>
      <c r="AC22" s="44"/>
      <c r="AD22" s="44"/>
      <c r="AE22" s="44"/>
      <c r="AF22" s="44"/>
      <c r="AG22" s="49"/>
    </row>
    <row r="23" spans="1:33" s="7" customFormat="1" ht="13.5" hidden="1" x14ac:dyDescent="0.2">
      <c r="A23" s="102">
        <v>42064</v>
      </c>
      <c r="B23" s="101">
        <v>32329.183218032726</v>
      </c>
      <c r="C23" s="101">
        <v>9370.2244882562263</v>
      </c>
      <c r="D23" s="101">
        <v>15636.255476431121</v>
      </c>
      <c r="E23" s="101">
        <v>14434.530466073318</v>
      </c>
      <c r="F23" s="101">
        <v>14671.341794398664</v>
      </c>
      <c r="G23" s="101">
        <v>28441.810775176942</v>
      </c>
      <c r="H23" s="101">
        <v>122898.47739137597</v>
      </c>
      <c r="I23" s="101">
        <v>22041.161068990612</v>
      </c>
      <c r="J23" s="101">
        <v>6906.3676883558037</v>
      </c>
      <c r="K23" s="101">
        <v>30218.578252592837</v>
      </c>
      <c r="L23" s="101">
        <v>51213.033566102298</v>
      </c>
      <c r="M23" s="101">
        <v>19587.988638343111</v>
      </c>
      <c r="N23" s="101">
        <v>35286.025580906877</v>
      </c>
      <c r="O23" s="101">
        <v>40423.078783499994</v>
      </c>
      <c r="P23" s="101">
        <v>14878.80626703999</v>
      </c>
      <c r="Q23" s="101">
        <v>-24107.881815509922</v>
      </c>
      <c r="R23" s="123">
        <v>434228.9816400666</v>
      </c>
      <c r="S23" s="183">
        <v>59097.271119999998</v>
      </c>
      <c r="T23" s="123">
        <v>493326.25276006659</v>
      </c>
      <c r="U23" s="44"/>
      <c r="V23" s="44"/>
      <c r="W23" s="44"/>
      <c r="X23" s="44"/>
      <c r="Y23" s="44"/>
      <c r="Z23" s="44"/>
      <c r="AA23" s="44"/>
      <c r="AB23" s="44"/>
      <c r="AC23" s="44"/>
      <c r="AD23" s="44"/>
      <c r="AE23" s="44"/>
      <c r="AF23" s="44"/>
      <c r="AG23" s="49"/>
    </row>
    <row r="24" spans="1:33" s="7" customFormat="1" ht="13.5" hidden="1" x14ac:dyDescent="0.2">
      <c r="A24" s="102">
        <v>42156</v>
      </c>
      <c r="B24" s="101">
        <v>30205.28544490644</v>
      </c>
      <c r="C24" s="101">
        <v>14297.107920337983</v>
      </c>
      <c r="D24" s="101">
        <v>14705.015704226082</v>
      </c>
      <c r="E24" s="101">
        <v>17058.392899724939</v>
      </c>
      <c r="F24" s="101">
        <v>9546.0569595109555</v>
      </c>
      <c r="G24" s="101">
        <v>32004.571533667586</v>
      </c>
      <c r="H24" s="101">
        <v>121340.72891340406</v>
      </c>
      <c r="I24" s="101">
        <v>19549.040173130066</v>
      </c>
      <c r="J24" s="101">
        <v>7902.4131516141988</v>
      </c>
      <c r="K24" s="101">
        <v>30804.446549509183</v>
      </c>
      <c r="L24" s="101">
        <v>58125.036948809335</v>
      </c>
      <c r="M24" s="101">
        <v>18036.971866377717</v>
      </c>
      <c r="N24" s="101">
        <v>35267.120082974085</v>
      </c>
      <c r="O24" s="101">
        <v>41849.611108450001</v>
      </c>
      <c r="P24" s="101">
        <v>19801.114834311797</v>
      </c>
      <c r="Q24" s="101">
        <v>-28498.684158219712</v>
      </c>
      <c r="R24" s="123">
        <v>441994.22993273463</v>
      </c>
      <c r="S24" s="183">
        <v>74683.256229999999</v>
      </c>
      <c r="T24" s="123">
        <v>516677.48616273463</v>
      </c>
      <c r="U24" s="44"/>
      <c r="V24" s="44"/>
      <c r="W24" s="44"/>
      <c r="X24" s="44"/>
      <c r="Y24" s="44"/>
      <c r="Z24" s="44"/>
      <c r="AA24" s="44"/>
      <c r="AB24" s="44"/>
      <c r="AC24" s="44"/>
      <c r="AD24" s="44"/>
      <c r="AE24" s="44"/>
      <c r="AF24" s="44"/>
      <c r="AG24" s="49"/>
    </row>
    <row r="25" spans="1:33" s="7" customFormat="1" ht="13.5" hidden="1" x14ac:dyDescent="0.2">
      <c r="A25" s="102">
        <v>42248</v>
      </c>
      <c r="B25" s="101">
        <v>31467.92707859035</v>
      </c>
      <c r="C25" s="101">
        <v>17838.140587677943</v>
      </c>
      <c r="D25" s="101">
        <v>17779.107998351086</v>
      </c>
      <c r="E25" s="101">
        <v>19092.104290470881</v>
      </c>
      <c r="F25" s="101">
        <v>18872.73744064413</v>
      </c>
      <c r="G25" s="101">
        <v>35903.944623626143</v>
      </c>
      <c r="H25" s="101">
        <v>131400.32321511646</v>
      </c>
      <c r="I25" s="101">
        <v>21540.280085683688</v>
      </c>
      <c r="J25" s="101">
        <v>13078.867485843841</v>
      </c>
      <c r="K25" s="101">
        <v>29161.746225179584</v>
      </c>
      <c r="L25" s="101">
        <v>66135.944172562478</v>
      </c>
      <c r="M25" s="101">
        <v>21251.173874558419</v>
      </c>
      <c r="N25" s="101">
        <v>34303.295130734048</v>
      </c>
      <c r="O25" s="101">
        <v>42929.168903750004</v>
      </c>
      <c r="P25" s="101">
        <v>16496.770819164361</v>
      </c>
      <c r="Q25" s="101">
        <v>-33694.345017093001</v>
      </c>
      <c r="R25" s="123">
        <v>483557.18691486033</v>
      </c>
      <c r="S25" s="183">
        <v>66622.133279999995</v>
      </c>
      <c r="T25" s="123">
        <v>550179.32019486034</v>
      </c>
      <c r="U25" s="44"/>
      <c r="V25" s="44"/>
      <c r="W25" s="44"/>
      <c r="X25" s="44"/>
      <c r="Y25" s="44"/>
      <c r="Z25" s="44"/>
      <c r="AA25" s="44"/>
      <c r="AB25" s="44"/>
      <c r="AC25" s="44"/>
      <c r="AD25" s="44"/>
      <c r="AE25" s="44"/>
      <c r="AF25" s="44"/>
      <c r="AG25" s="49"/>
    </row>
    <row r="26" spans="1:33" s="7" customFormat="1" ht="13.5" hidden="1" x14ac:dyDescent="0.2">
      <c r="A26" s="102">
        <v>42339</v>
      </c>
      <c r="B26" s="101">
        <v>30806.916946429312</v>
      </c>
      <c r="C26" s="101">
        <v>12523.893358571862</v>
      </c>
      <c r="D26" s="101">
        <v>17363.712502821196</v>
      </c>
      <c r="E26" s="101">
        <v>16786.265185105956</v>
      </c>
      <c r="F26" s="101">
        <v>10487.566864638589</v>
      </c>
      <c r="G26" s="101">
        <v>30891.203810387615</v>
      </c>
      <c r="H26" s="101">
        <v>137377.61375566118</v>
      </c>
      <c r="I26" s="101">
        <v>22839.429802081006</v>
      </c>
      <c r="J26" s="101">
        <v>10076.339173892904</v>
      </c>
      <c r="K26" s="101">
        <v>30345.980780321563</v>
      </c>
      <c r="L26" s="101">
        <v>54202.44726327285</v>
      </c>
      <c r="M26" s="101">
        <v>21484.081507380102</v>
      </c>
      <c r="N26" s="101">
        <v>35511.19575041956</v>
      </c>
      <c r="O26" s="101">
        <v>43362.833854499986</v>
      </c>
      <c r="P26" s="101">
        <v>16619.487985790911</v>
      </c>
      <c r="Q26" s="101">
        <v>-23996.460614298947</v>
      </c>
      <c r="R26" s="123">
        <v>466682.50792697573</v>
      </c>
      <c r="S26" s="183">
        <v>87301.046679999999</v>
      </c>
      <c r="T26" s="123">
        <v>553983.55460697575</v>
      </c>
      <c r="U26" s="44"/>
      <c r="V26" s="44"/>
      <c r="W26" s="44"/>
      <c r="X26" s="44"/>
      <c r="Y26" s="44"/>
      <c r="Z26" s="44"/>
      <c r="AA26" s="44"/>
      <c r="AB26" s="44"/>
      <c r="AC26" s="44"/>
      <c r="AD26" s="44"/>
      <c r="AE26" s="44"/>
      <c r="AF26" s="44"/>
      <c r="AG26" s="49"/>
    </row>
    <row r="27" spans="1:33" s="7" customFormat="1" ht="13.5" hidden="1" x14ac:dyDescent="0.2">
      <c r="A27" s="102">
        <v>42430</v>
      </c>
      <c r="B27" s="101">
        <v>33589.241683728724</v>
      </c>
      <c r="C27" s="101">
        <v>14402.487121108106</v>
      </c>
      <c r="D27" s="101">
        <v>17162.265501467424</v>
      </c>
      <c r="E27" s="101">
        <v>15692.187591629492</v>
      </c>
      <c r="F27" s="101">
        <v>12561.224821514628</v>
      </c>
      <c r="G27" s="101">
        <v>28634.967716798754</v>
      </c>
      <c r="H27" s="101">
        <v>140016.11618640186</v>
      </c>
      <c r="I27" s="101">
        <v>21758.884231401353</v>
      </c>
      <c r="J27" s="101">
        <v>8599.1105747542097</v>
      </c>
      <c r="K27" s="101">
        <v>36175.497651223028</v>
      </c>
      <c r="L27" s="101">
        <v>52394.401327511936</v>
      </c>
      <c r="M27" s="101">
        <v>19786.990915161226</v>
      </c>
      <c r="N27" s="101">
        <v>36517.630163682414</v>
      </c>
      <c r="O27" s="101">
        <v>44534.167461800003</v>
      </c>
      <c r="P27" s="101">
        <v>16997.30781724766</v>
      </c>
      <c r="Q27" s="101">
        <v>-22322.027099322062</v>
      </c>
      <c r="R27" s="123">
        <v>476500.45366610866</v>
      </c>
      <c r="S27" s="183">
        <v>75160.053589999996</v>
      </c>
      <c r="T27" s="123">
        <v>551660.50725610869</v>
      </c>
      <c r="U27" s="44"/>
      <c r="V27" s="44"/>
      <c r="W27" s="44"/>
      <c r="X27" s="44"/>
      <c r="Y27" s="44"/>
      <c r="Z27" s="44"/>
      <c r="AA27" s="44"/>
      <c r="AB27" s="44"/>
      <c r="AC27" s="44"/>
      <c r="AD27" s="44"/>
      <c r="AE27" s="44"/>
      <c r="AF27" s="44"/>
      <c r="AG27" s="49"/>
    </row>
    <row r="28" spans="1:33" s="7" customFormat="1" ht="13.5" hidden="1" x14ac:dyDescent="0.2">
      <c r="A28" s="102">
        <v>42522</v>
      </c>
      <c r="B28" s="101">
        <v>34949.514504128761</v>
      </c>
      <c r="C28" s="101">
        <v>15098.169319320357</v>
      </c>
      <c r="D28" s="101">
        <v>16503.511106878741</v>
      </c>
      <c r="E28" s="101">
        <v>17612.722857495559</v>
      </c>
      <c r="F28" s="101">
        <v>12820.314580794904</v>
      </c>
      <c r="G28" s="101">
        <v>29659.853071096957</v>
      </c>
      <c r="H28" s="101">
        <v>129093.62209799417</v>
      </c>
      <c r="I28" s="101">
        <v>20418.276943653109</v>
      </c>
      <c r="J28" s="101">
        <v>9232.8083550322408</v>
      </c>
      <c r="K28" s="101">
        <v>32986.337257834355</v>
      </c>
      <c r="L28" s="101">
        <v>58610.713917130335</v>
      </c>
      <c r="M28" s="101">
        <v>18029.933407878845</v>
      </c>
      <c r="N28" s="101">
        <v>37502.445001217129</v>
      </c>
      <c r="O28" s="101">
        <v>43388.656457599995</v>
      </c>
      <c r="P28" s="101">
        <v>17926.870777794364</v>
      </c>
      <c r="Q28" s="101">
        <v>-27314.050611006842</v>
      </c>
      <c r="R28" s="123">
        <v>466519.69904484291</v>
      </c>
      <c r="S28" s="183">
        <v>83435.856519999987</v>
      </c>
      <c r="T28" s="123">
        <v>549955.55556484289</v>
      </c>
      <c r="U28" s="44"/>
      <c r="V28" s="44"/>
      <c r="W28" s="44"/>
      <c r="X28" s="44"/>
      <c r="Y28" s="44"/>
      <c r="Z28" s="44"/>
      <c r="AA28" s="44"/>
      <c r="AB28" s="44"/>
      <c r="AC28" s="44"/>
      <c r="AD28" s="44"/>
      <c r="AE28" s="44"/>
      <c r="AF28" s="44"/>
      <c r="AG28" s="49"/>
    </row>
    <row r="29" spans="1:33" s="7" customFormat="1" ht="13.5" hidden="1" x14ac:dyDescent="0.2">
      <c r="A29" s="102">
        <v>42614</v>
      </c>
      <c r="B29" s="101">
        <v>39991.329058947522</v>
      </c>
      <c r="C29" s="101">
        <v>18436.424657788626</v>
      </c>
      <c r="D29" s="101">
        <v>16355.120492296293</v>
      </c>
      <c r="E29" s="101">
        <v>19674.91369552871</v>
      </c>
      <c r="F29" s="101">
        <v>12700.89684015334</v>
      </c>
      <c r="G29" s="101">
        <v>30742.296970151423</v>
      </c>
      <c r="H29" s="101">
        <v>141208.40561005496</v>
      </c>
      <c r="I29" s="101">
        <v>20888.245708852628</v>
      </c>
      <c r="J29" s="101">
        <v>10602.451098331714</v>
      </c>
      <c r="K29" s="101">
        <v>29216.390498219611</v>
      </c>
      <c r="L29" s="101">
        <v>74132.141155532387</v>
      </c>
      <c r="M29" s="101">
        <v>20373.067450550294</v>
      </c>
      <c r="N29" s="101">
        <v>36799.810989971811</v>
      </c>
      <c r="O29" s="101">
        <v>44269.290275949999</v>
      </c>
      <c r="P29" s="101">
        <v>17916.949732128913</v>
      </c>
      <c r="Q29" s="101">
        <v>-38269.776500900829</v>
      </c>
      <c r="R29" s="123">
        <v>495037.95773355733</v>
      </c>
      <c r="S29" s="183">
        <v>80979.998229999997</v>
      </c>
      <c r="T29" s="123">
        <v>576017.95596355735</v>
      </c>
      <c r="U29" s="44"/>
      <c r="V29" s="44"/>
      <c r="W29" s="44"/>
      <c r="X29" s="44"/>
      <c r="Y29" s="44"/>
      <c r="Z29" s="44"/>
      <c r="AA29" s="44"/>
      <c r="AB29" s="44"/>
      <c r="AC29" s="44"/>
      <c r="AD29" s="44"/>
      <c r="AE29" s="44"/>
      <c r="AF29" s="44"/>
      <c r="AG29" s="49"/>
    </row>
    <row r="30" spans="1:33" s="7" customFormat="1" ht="13.5" hidden="1" x14ac:dyDescent="0.2">
      <c r="A30" s="102">
        <v>42705</v>
      </c>
      <c r="B30" s="101">
        <v>40085.341981367696</v>
      </c>
      <c r="C30" s="101">
        <v>15356.751230523259</v>
      </c>
      <c r="D30" s="101">
        <v>18318.607620064169</v>
      </c>
      <c r="E30" s="101">
        <v>17044.831846719633</v>
      </c>
      <c r="F30" s="101">
        <v>9166.2233857025185</v>
      </c>
      <c r="G30" s="101">
        <v>26453.669354431735</v>
      </c>
      <c r="H30" s="101">
        <v>137044.62129728129</v>
      </c>
      <c r="I30" s="101">
        <v>21012.263497441676</v>
      </c>
      <c r="J30" s="101">
        <v>10445.757141482414</v>
      </c>
      <c r="K30" s="101">
        <v>29157.371732762633</v>
      </c>
      <c r="L30" s="101">
        <v>63434.627327280781</v>
      </c>
      <c r="M30" s="101">
        <v>19098.40563901958</v>
      </c>
      <c r="N30" s="101">
        <v>36287.648035134087</v>
      </c>
      <c r="O30" s="101">
        <v>45596.178671650006</v>
      </c>
      <c r="P30" s="101">
        <v>13602.265320850631</v>
      </c>
      <c r="Q30" s="101">
        <v>-29513.490735133135</v>
      </c>
      <c r="R30" s="123">
        <v>472591.07334657892</v>
      </c>
      <c r="S30" s="183">
        <v>81763.034799999994</v>
      </c>
      <c r="T30" s="123">
        <v>554354.10814657889</v>
      </c>
      <c r="U30" s="44"/>
      <c r="V30" s="44"/>
      <c r="W30" s="44"/>
      <c r="X30" s="44"/>
      <c r="Y30" s="44"/>
      <c r="Z30" s="44"/>
      <c r="AA30" s="44"/>
      <c r="AB30" s="44"/>
      <c r="AC30" s="44"/>
      <c r="AD30" s="44"/>
      <c r="AE30" s="44"/>
      <c r="AF30" s="44"/>
      <c r="AG30" s="49"/>
    </row>
    <row r="31" spans="1:33" s="7" customFormat="1" ht="13.5" hidden="1" x14ac:dyDescent="0.2">
      <c r="A31" s="102">
        <v>42795</v>
      </c>
      <c r="B31" s="101">
        <v>41309.090705785376</v>
      </c>
      <c r="C31" s="101">
        <v>11798.86860666473</v>
      </c>
      <c r="D31" s="101">
        <v>17870.65637697023</v>
      </c>
      <c r="E31" s="101">
        <v>16554.127743121226</v>
      </c>
      <c r="F31" s="101">
        <v>11560.840068774434</v>
      </c>
      <c r="G31" s="101">
        <v>24587.373468751644</v>
      </c>
      <c r="H31" s="101">
        <v>143758.83745859365</v>
      </c>
      <c r="I31" s="101">
        <v>20997.48169858148</v>
      </c>
      <c r="J31" s="101">
        <v>8368.4530313703544</v>
      </c>
      <c r="K31" s="101">
        <v>29167.579991861367</v>
      </c>
      <c r="L31" s="101">
        <v>44768.243607038268</v>
      </c>
      <c r="M31" s="101">
        <v>22183.42216460186</v>
      </c>
      <c r="N31" s="101">
        <v>36391.296696332727</v>
      </c>
      <c r="O31" s="101">
        <v>45309.252099400001</v>
      </c>
      <c r="P31" s="101">
        <v>14693.753372433503</v>
      </c>
      <c r="Q31" s="101">
        <v>-17120.997012449261</v>
      </c>
      <c r="R31" s="123">
        <v>472198.28007783159</v>
      </c>
      <c r="S31" s="183">
        <v>78704.460229999997</v>
      </c>
      <c r="T31" s="123">
        <v>550902.74030783155</v>
      </c>
      <c r="U31" s="44"/>
      <c r="V31" s="44"/>
      <c r="W31" s="44"/>
      <c r="X31" s="44"/>
      <c r="Y31" s="44"/>
      <c r="Z31" s="44"/>
      <c r="AA31" s="44"/>
      <c r="AB31" s="44"/>
      <c r="AC31" s="44"/>
      <c r="AD31" s="44"/>
      <c r="AE31" s="44"/>
      <c r="AF31" s="44"/>
      <c r="AG31" s="49"/>
    </row>
    <row r="32" spans="1:33" s="7" customFormat="1" ht="13.5" hidden="1" x14ac:dyDescent="0.2">
      <c r="A32" s="102">
        <v>42887</v>
      </c>
      <c r="B32" s="101">
        <v>39913.45438764774</v>
      </c>
      <c r="C32" s="101">
        <v>15396.966726660305</v>
      </c>
      <c r="D32" s="101">
        <v>14235.712072468832</v>
      </c>
      <c r="E32" s="101">
        <v>18872.472892720303</v>
      </c>
      <c r="F32" s="101">
        <v>16028.776241593643</v>
      </c>
      <c r="G32" s="101">
        <v>25653.629757693274</v>
      </c>
      <c r="H32" s="101">
        <v>134891.21424848813</v>
      </c>
      <c r="I32" s="101">
        <v>16521.671984794153</v>
      </c>
      <c r="J32" s="101">
        <v>10077.562800633292</v>
      </c>
      <c r="K32" s="101">
        <v>30485.907075209601</v>
      </c>
      <c r="L32" s="101">
        <v>59868.33410171359</v>
      </c>
      <c r="M32" s="101">
        <v>17677.251237524051</v>
      </c>
      <c r="N32" s="101">
        <v>37709.824356417608</v>
      </c>
      <c r="O32" s="101">
        <v>43817.048594349995</v>
      </c>
      <c r="P32" s="101">
        <v>16552.843996233973</v>
      </c>
      <c r="Q32" s="101">
        <v>-27293.436683279622</v>
      </c>
      <c r="R32" s="123">
        <v>470409.23379086889</v>
      </c>
      <c r="S32" s="183">
        <v>91934.486909999978</v>
      </c>
      <c r="T32" s="123">
        <v>562343.72070086887</v>
      </c>
      <c r="U32" s="44"/>
      <c r="V32" s="44"/>
      <c r="W32" s="44"/>
      <c r="X32" s="44"/>
      <c r="Y32" s="44"/>
      <c r="Z32" s="44"/>
      <c r="AA32" s="44"/>
      <c r="AB32" s="44"/>
      <c r="AC32" s="44"/>
      <c r="AD32" s="44"/>
      <c r="AE32" s="44"/>
      <c r="AF32" s="44"/>
      <c r="AG32" s="49"/>
    </row>
    <row r="33" spans="1:33" s="7" customFormat="1" ht="13.5" hidden="1" x14ac:dyDescent="0.2">
      <c r="A33" s="102">
        <v>42979</v>
      </c>
      <c r="B33" s="101">
        <v>39956.89975607182</v>
      </c>
      <c r="C33" s="101">
        <v>16398.8338347752</v>
      </c>
      <c r="D33" s="101">
        <v>15487.354208329825</v>
      </c>
      <c r="E33" s="101">
        <v>16136.69809702802</v>
      </c>
      <c r="F33" s="101">
        <v>9249.1446504944997</v>
      </c>
      <c r="G33" s="101">
        <v>27191.390251818946</v>
      </c>
      <c r="H33" s="101">
        <v>141165.59956738647</v>
      </c>
      <c r="I33" s="101">
        <v>19207.647378473484</v>
      </c>
      <c r="J33" s="101">
        <v>12987.748331383667</v>
      </c>
      <c r="K33" s="101">
        <v>37436.326734520502</v>
      </c>
      <c r="L33" s="101">
        <v>79443.704812943834</v>
      </c>
      <c r="M33" s="101">
        <v>21667.620465801916</v>
      </c>
      <c r="N33" s="101">
        <v>37264.971679796341</v>
      </c>
      <c r="O33" s="101">
        <v>42726.183524799999</v>
      </c>
      <c r="P33" s="101">
        <v>16443.200072740899</v>
      </c>
      <c r="Q33" s="101">
        <v>-41176.393719518601</v>
      </c>
      <c r="R33" s="123">
        <v>491586.92964684678</v>
      </c>
      <c r="S33" s="183">
        <v>73878.044280000016</v>
      </c>
      <c r="T33" s="123">
        <v>565464.97392684675</v>
      </c>
      <c r="U33" s="44"/>
      <c r="V33" s="44"/>
      <c r="W33" s="44"/>
      <c r="X33" s="44"/>
      <c r="Y33" s="44"/>
      <c r="Z33" s="44"/>
      <c r="AA33" s="44"/>
      <c r="AB33" s="44"/>
      <c r="AC33" s="44"/>
      <c r="AD33" s="44"/>
      <c r="AE33" s="44"/>
      <c r="AF33" s="44"/>
      <c r="AG33" s="49"/>
    </row>
    <row r="34" spans="1:33" s="7" customFormat="1" ht="13.5" hidden="1" x14ac:dyDescent="0.2">
      <c r="A34" s="102">
        <v>43070</v>
      </c>
      <c r="B34" s="101">
        <v>37606.669681075269</v>
      </c>
      <c r="C34" s="101">
        <v>13836.914629319443</v>
      </c>
      <c r="D34" s="101">
        <v>16559.929776787565</v>
      </c>
      <c r="E34" s="101">
        <v>9633.3804790544218</v>
      </c>
      <c r="F34" s="101">
        <v>12640.054525492453</v>
      </c>
      <c r="G34" s="101">
        <v>28132.504071108498</v>
      </c>
      <c r="H34" s="101">
        <v>142066.91514531619</v>
      </c>
      <c r="I34" s="101">
        <v>19367.148754516485</v>
      </c>
      <c r="J34" s="101">
        <v>10408.424347294591</v>
      </c>
      <c r="K34" s="101">
        <v>29591.100220439253</v>
      </c>
      <c r="L34" s="101">
        <v>72264.718451188281</v>
      </c>
      <c r="M34" s="101">
        <v>22296.69220941313</v>
      </c>
      <c r="N34" s="101">
        <v>38705.611562262879</v>
      </c>
      <c r="O34" s="101">
        <v>45355.081146349999</v>
      </c>
      <c r="P34" s="101">
        <v>15147.267420085986</v>
      </c>
      <c r="Q34" s="101">
        <v>-34950.590071813946</v>
      </c>
      <c r="R34" s="123">
        <v>478661.82234789053</v>
      </c>
      <c r="S34" s="183">
        <v>94805.987450000001</v>
      </c>
      <c r="T34" s="123">
        <v>573467.80979789048</v>
      </c>
      <c r="U34" s="44"/>
      <c r="V34" s="44"/>
      <c r="W34" s="44"/>
      <c r="X34" s="44"/>
      <c r="Y34" s="44"/>
      <c r="Z34" s="44"/>
      <c r="AA34" s="44"/>
      <c r="AB34" s="44"/>
      <c r="AC34" s="44"/>
      <c r="AD34" s="44"/>
      <c r="AE34" s="44"/>
      <c r="AF34" s="44"/>
      <c r="AG34" s="49"/>
    </row>
    <row r="35" spans="1:33" s="7" customFormat="1" ht="13.5" hidden="1" x14ac:dyDescent="0.2">
      <c r="A35" s="102">
        <v>43160</v>
      </c>
      <c r="B35" s="101">
        <v>40116.047150244594</v>
      </c>
      <c r="C35" s="101">
        <v>10235.444153544664</v>
      </c>
      <c r="D35" s="101">
        <v>16101.249029218014</v>
      </c>
      <c r="E35" s="101">
        <v>9215.0168826073677</v>
      </c>
      <c r="F35" s="101">
        <v>12035.172074628015</v>
      </c>
      <c r="G35" s="101">
        <v>27052.428320413725</v>
      </c>
      <c r="H35" s="101">
        <v>152894.54965264123</v>
      </c>
      <c r="I35" s="101">
        <v>15198.545734724377</v>
      </c>
      <c r="J35" s="101">
        <v>7532.1893621052668</v>
      </c>
      <c r="K35" s="101">
        <v>26550.084717292586</v>
      </c>
      <c r="L35" s="101">
        <v>60276.646228738267</v>
      </c>
      <c r="M35" s="101">
        <v>25367.924524445534</v>
      </c>
      <c r="N35" s="101">
        <v>37924.640176477238</v>
      </c>
      <c r="O35" s="101">
        <v>43585.286813699997</v>
      </c>
      <c r="P35" s="101">
        <v>15724.130808240485</v>
      </c>
      <c r="Q35" s="101">
        <v>-25432.348066575385</v>
      </c>
      <c r="R35" s="123">
        <v>474377.007562446</v>
      </c>
      <c r="S35" s="183">
        <v>78565.171889999998</v>
      </c>
      <c r="T35" s="123">
        <v>552942.17945244606</v>
      </c>
      <c r="U35" s="44"/>
      <c r="V35" s="44"/>
      <c r="W35" s="44"/>
      <c r="X35" s="44"/>
      <c r="Y35" s="44"/>
      <c r="Z35" s="44"/>
      <c r="AA35" s="44"/>
      <c r="AB35" s="44"/>
      <c r="AC35" s="44"/>
      <c r="AD35" s="44"/>
      <c r="AE35" s="44"/>
      <c r="AF35" s="44"/>
      <c r="AG35" s="49"/>
    </row>
    <row r="36" spans="1:33" s="7" customFormat="1" ht="13.5" x14ac:dyDescent="0.2">
      <c r="A36" s="102">
        <v>43252</v>
      </c>
      <c r="B36" s="101">
        <v>33447.064492250509</v>
      </c>
      <c r="C36" s="101">
        <v>14628.457992538639</v>
      </c>
      <c r="D36" s="101">
        <v>13790.212353207758</v>
      </c>
      <c r="E36" s="101">
        <v>9669.5239256763198</v>
      </c>
      <c r="F36" s="101">
        <v>10326.061254901098</v>
      </c>
      <c r="G36" s="101">
        <v>31006.650390148759</v>
      </c>
      <c r="H36" s="101">
        <v>140090.6264927783</v>
      </c>
      <c r="I36" s="101">
        <v>17497.94638507894</v>
      </c>
      <c r="J36" s="101">
        <v>9307.7283220567224</v>
      </c>
      <c r="K36" s="101">
        <v>27513.870590850063</v>
      </c>
      <c r="L36" s="101">
        <v>64892.805312615623</v>
      </c>
      <c r="M36" s="101">
        <v>21675.62484996843</v>
      </c>
      <c r="N36" s="101">
        <v>38314.164546482738</v>
      </c>
      <c r="O36" s="101">
        <v>43385.244530349999</v>
      </c>
      <c r="P36" s="101">
        <v>17213.23372970166</v>
      </c>
      <c r="Q36" s="101">
        <v>-27818.458019806349</v>
      </c>
      <c r="R36" s="123">
        <v>464940.75714879925</v>
      </c>
      <c r="S36" s="183">
        <v>97600.114760000011</v>
      </c>
      <c r="T36" s="123">
        <v>562540.87190879928</v>
      </c>
      <c r="U36" s="44"/>
      <c r="V36" s="44"/>
      <c r="W36" s="44"/>
      <c r="X36" s="44"/>
      <c r="Y36" s="44"/>
      <c r="Z36" s="44"/>
      <c r="AA36" s="44"/>
      <c r="AB36" s="44"/>
      <c r="AC36" s="44"/>
      <c r="AD36" s="44"/>
      <c r="AE36" s="44"/>
      <c r="AF36" s="44"/>
      <c r="AG36" s="49"/>
    </row>
    <row r="37" spans="1:33" s="7" customFormat="1" ht="13.5" x14ac:dyDescent="0.2">
      <c r="A37" s="102">
        <v>43344</v>
      </c>
      <c r="B37" s="101">
        <v>38054.26959537423</v>
      </c>
      <c r="C37" s="101">
        <v>11292.870801635197</v>
      </c>
      <c r="D37" s="101">
        <v>16127.693173917425</v>
      </c>
      <c r="E37" s="101">
        <v>8843.5608005742361</v>
      </c>
      <c r="F37" s="101">
        <v>11102.178480455879</v>
      </c>
      <c r="G37" s="101">
        <v>25297.828028028565</v>
      </c>
      <c r="H37" s="101">
        <v>161968.04287003647</v>
      </c>
      <c r="I37" s="101">
        <v>17471.824704146522</v>
      </c>
      <c r="J37" s="101">
        <v>12209.03230794943</v>
      </c>
      <c r="K37" s="101">
        <v>36436.420672374712</v>
      </c>
      <c r="L37" s="101">
        <v>85236.873337223165</v>
      </c>
      <c r="M37" s="101">
        <v>17871.401705931607</v>
      </c>
      <c r="N37" s="101">
        <v>38169.309648396724</v>
      </c>
      <c r="O37" s="101">
        <v>44721.666216450016</v>
      </c>
      <c r="P37" s="101">
        <v>15007.890692196228</v>
      </c>
      <c r="Q37" s="101">
        <v>-41393.63052780868</v>
      </c>
      <c r="R37" s="123">
        <v>498417.2325068817</v>
      </c>
      <c r="S37" s="183">
        <v>85640.389610000013</v>
      </c>
      <c r="T37" s="123">
        <v>584057.62211688166</v>
      </c>
      <c r="U37" s="44"/>
      <c r="V37" s="44"/>
      <c r="W37" s="44"/>
      <c r="X37" s="44"/>
      <c r="Y37" s="44"/>
      <c r="Z37" s="44"/>
      <c r="AA37" s="44"/>
      <c r="AB37" s="44"/>
      <c r="AC37" s="44"/>
      <c r="AD37" s="44"/>
      <c r="AE37" s="44"/>
      <c r="AF37" s="44"/>
      <c r="AG37" s="49"/>
    </row>
    <row r="38" spans="1:33" s="7" customFormat="1" ht="18.75" customHeight="1" x14ac:dyDescent="0.2">
      <c r="A38" s="102">
        <v>43435</v>
      </c>
      <c r="B38" s="101">
        <v>44199.533261714445</v>
      </c>
      <c r="C38" s="101">
        <v>11733.460603700905</v>
      </c>
      <c r="D38" s="101">
        <v>17015.0407664839</v>
      </c>
      <c r="E38" s="101">
        <v>7544.8959245815859</v>
      </c>
      <c r="F38" s="101">
        <v>12480.769955710899</v>
      </c>
      <c r="G38" s="101">
        <v>33485.425417347498</v>
      </c>
      <c r="H38" s="101">
        <v>161036.46298108096</v>
      </c>
      <c r="I38" s="101">
        <v>20719.963074160929</v>
      </c>
      <c r="J38" s="101">
        <v>12135.082772140266</v>
      </c>
      <c r="K38" s="101">
        <v>34884.020248384113</v>
      </c>
      <c r="L38" s="101">
        <v>76899.504171868422</v>
      </c>
      <c r="M38" s="101">
        <v>22131.688274352531</v>
      </c>
      <c r="N38" s="101">
        <v>40361.443526520765</v>
      </c>
      <c r="O38" s="101">
        <v>46031.220668000002</v>
      </c>
      <c r="P38" s="101">
        <v>12183.481692794636</v>
      </c>
      <c r="Q38" s="101">
        <v>-35706.893505473206</v>
      </c>
      <c r="R38" s="123">
        <v>517135.09983336861</v>
      </c>
      <c r="S38" s="183">
        <v>96521.379250000013</v>
      </c>
      <c r="T38" s="123">
        <v>613656.47908336867</v>
      </c>
      <c r="U38" s="44"/>
      <c r="V38" s="44"/>
      <c r="W38" s="44"/>
      <c r="X38" s="44"/>
      <c r="Y38" s="44"/>
      <c r="Z38" s="44"/>
      <c r="AA38" s="44"/>
      <c r="AB38" s="44"/>
      <c r="AC38" s="44"/>
      <c r="AD38" s="44"/>
      <c r="AE38" s="44"/>
      <c r="AF38" s="44"/>
      <c r="AG38" s="49"/>
    </row>
    <row r="39" spans="1:33" s="7" customFormat="1" ht="18.75" customHeight="1" x14ac:dyDescent="0.2">
      <c r="A39" s="102">
        <v>43525</v>
      </c>
      <c r="B39" s="101">
        <v>46822.393875906993</v>
      </c>
      <c r="C39" s="101">
        <v>11162.485471659958</v>
      </c>
      <c r="D39" s="101">
        <v>20884.551032489591</v>
      </c>
      <c r="E39" s="101">
        <v>10635.883846701479</v>
      </c>
      <c r="F39" s="101">
        <v>12735.761763028733</v>
      </c>
      <c r="G39" s="101">
        <v>35027.246742769756</v>
      </c>
      <c r="H39" s="101">
        <v>157273.27024636854</v>
      </c>
      <c r="I39" s="101">
        <v>18444.57956702197</v>
      </c>
      <c r="J39" s="101">
        <v>10691.414579522221</v>
      </c>
      <c r="K39" s="101">
        <v>21444.026650375963</v>
      </c>
      <c r="L39" s="101">
        <v>62790.108028134273</v>
      </c>
      <c r="M39" s="101">
        <v>18124.688077149374</v>
      </c>
      <c r="N39" s="101">
        <v>40350.396884799949</v>
      </c>
      <c r="O39" s="101">
        <v>45852.128214249999</v>
      </c>
      <c r="P39" s="101">
        <v>14254.079023277382</v>
      </c>
      <c r="Q39" s="101">
        <v>-26242.804796272252</v>
      </c>
      <c r="R39" s="123">
        <v>500250.20920718397</v>
      </c>
      <c r="S39" s="183">
        <v>90817.770929999999</v>
      </c>
      <c r="T39" s="123">
        <v>591067.98013718403</v>
      </c>
      <c r="U39" s="44"/>
      <c r="V39" s="44"/>
      <c r="W39" s="44"/>
      <c r="X39" s="44"/>
      <c r="Y39" s="44"/>
      <c r="Z39" s="44"/>
      <c r="AA39" s="44"/>
      <c r="AB39" s="44"/>
      <c r="AC39" s="44"/>
      <c r="AD39" s="44"/>
      <c r="AE39" s="44"/>
      <c r="AF39" s="44"/>
      <c r="AG39" s="49"/>
    </row>
    <row r="40" spans="1:33" s="7" customFormat="1" ht="18.75" customHeight="1" x14ac:dyDescent="0.2">
      <c r="A40" s="102">
        <v>43617</v>
      </c>
      <c r="B40" s="101">
        <v>42596.062904121252</v>
      </c>
      <c r="C40" s="101">
        <v>11745.750562195621</v>
      </c>
      <c r="D40" s="101">
        <v>16480.792208315514</v>
      </c>
      <c r="E40" s="101">
        <v>10980.328948755769</v>
      </c>
      <c r="F40" s="101">
        <v>12773.816971778651</v>
      </c>
      <c r="G40" s="101">
        <v>34430.217031327047</v>
      </c>
      <c r="H40" s="101">
        <v>161718.28677158209</v>
      </c>
      <c r="I40" s="101">
        <v>17819.378265986394</v>
      </c>
      <c r="J40" s="101">
        <v>12253.862180202752</v>
      </c>
      <c r="K40" s="101">
        <v>28700.936530161383</v>
      </c>
      <c r="L40" s="101">
        <v>68090.799990255182</v>
      </c>
      <c r="M40" s="101">
        <v>13732.859105073021</v>
      </c>
      <c r="N40" s="101">
        <v>39855.695543361762</v>
      </c>
      <c r="O40" s="101">
        <v>46568.242705850011</v>
      </c>
      <c r="P40" s="101">
        <v>15232.2035381675</v>
      </c>
      <c r="Q40" s="101">
        <v>-31433.439707987549</v>
      </c>
      <c r="R40" s="123">
        <v>501545.79354914633</v>
      </c>
      <c r="S40" s="183">
        <v>99760.899680000002</v>
      </c>
      <c r="T40" s="123">
        <v>601306.6932291463</v>
      </c>
      <c r="U40" s="44"/>
      <c r="V40" s="44"/>
      <c r="W40" s="44"/>
      <c r="X40" s="44"/>
      <c r="Y40" s="44"/>
      <c r="Z40" s="44"/>
      <c r="AA40" s="44"/>
      <c r="AB40" s="44"/>
      <c r="AC40" s="44"/>
      <c r="AD40" s="44"/>
      <c r="AE40" s="44"/>
      <c r="AF40" s="44"/>
      <c r="AG40" s="49"/>
    </row>
    <row r="41" spans="1:33" s="7" customFormat="1" ht="18.75" customHeight="1" x14ac:dyDescent="0.2">
      <c r="A41" s="102">
        <v>43709</v>
      </c>
      <c r="B41" s="101">
        <v>47681.578746638676</v>
      </c>
      <c r="C41" s="101">
        <v>11432.290086548954</v>
      </c>
      <c r="D41" s="101">
        <v>17251.841748496579</v>
      </c>
      <c r="E41" s="101">
        <v>8963.3285624916571</v>
      </c>
      <c r="F41" s="101">
        <v>12359.008624254051</v>
      </c>
      <c r="G41" s="101">
        <v>26278.710693429479</v>
      </c>
      <c r="H41" s="101">
        <v>164730.57018180049</v>
      </c>
      <c r="I41" s="101">
        <v>19282.260220424701</v>
      </c>
      <c r="J41" s="101">
        <v>16846.639565138332</v>
      </c>
      <c r="K41" s="101">
        <v>40750.166425438074</v>
      </c>
      <c r="L41" s="101">
        <v>89536.353232587368</v>
      </c>
      <c r="M41" s="101">
        <v>16955.077729818568</v>
      </c>
      <c r="N41" s="101">
        <v>39017.903172606057</v>
      </c>
      <c r="O41" s="101">
        <v>46732.036658050005</v>
      </c>
      <c r="P41" s="101">
        <v>15673.315746984816</v>
      </c>
      <c r="Q41" s="101">
        <v>-45270.900665652036</v>
      </c>
      <c r="R41" s="123">
        <v>528220.18072905578</v>
      </c>
      <c r="S41" s="183">
        <v>94928.253299999982</v>
      </c>
      <c r="T41" s="123">
        <v>623148.43402905576</v>
      </c>
      <c r="U41" s="44"/>
      <c r="V41" s="44"/>
      <c r="W41" s="44"/>
      <c r="X41" s="44"/>
      <c r="Y41" s="44"/>
      <c r="Z41" s="44"/>
      <c r="AA41" s="44"/>
      <c r="AB41" s="44"/>
      <c r="AC41" s="44"/>
      <c r="AD41" s="44"/>
      <c r="AE41" s="44"/>
      <c r="AF41" s="44"/>
      <c r="AG41" s="49"/>
    </row>
    <row r="42" spans="1:33" s="7" customFormat="1" ht="18.75" customHeight="1" x14ac:dyDescent="0.2">
      <c r="A42" s="102">
        <v>43800</v>
      </c>
      <c r="B42" s="101">
        <v>45562.992390632324</v>
      </c>
      <c r="C42" s="101">
        <v>9391.658348967354</v>
      </c>
      <c r="D42" s="101">
        <v>14747.075957773593</v>
      </c>
      <c r="E42" s="101">
        <v>8586.7599721928182</v>
      </c>
      <c r="F42" s="101">
        <v>11493.439683248314</v>
      </c>
      <c r="G42" s="101">
        <v>36154.056602256707</v>
      </c>
      <c r="H42" s="101">
        <v>143646.68986336867</v>
      </c>
      <c r="I42" s="101">
        <v>18800.104261743571</v>
      </c>
      <c r="J42" s="101">
        <v>11920.007787293545</v>
      </c>
      <c r="K42" s="101">
        <v>29803.364518835977</v>
      </c>
      <c r="L42" s="101">
        <v>82623.173139705643</v>
      </c>
      <c r="M42" s="101">
        <v>19144.062477516458</v>
      </c>
      <c r="N42" s="101">
        <v>40701.038046698217</v>
      </c>
      <c r="O42" s="101">
        <v>47604.001149000011</v>
      </c>
      <c r="P42" s="101">
        <v>14984.915029680738</v>
      </c>
      <c r="Q42" s="101">
        <v>-38701.784904058979</v>
      </c>
      <c r="R42" s="123">
        <v>496461.55432485492</v>
      </c>
      <c r="S42" s="183">
        <v>105211.27262999999</v>
      </c>
      <c r="T42" s="123">
        <v>601672.82695485489</v>
      </c>
      <c r="U42" s="44"/>
      <c r="V42" s="44"/>
      <c r="W42" s="44"/>
      <c r="X42" s="44"/>
      <c r="Y42" s="44"/>
      <c r="Z42" s="44"/>
      <c r="AA42" s="44"/>
      <c r="AB42" s="44"/>
      <c r="AC42" s="44"/>
      <c r="AD42" s="44"/>
      <c r="AE42" s="44"/>
      <c r="AF42" s="44"/>
      <c r="AG42" s="49"/>
    </row>
    <row r="43" spans="1:33" s="7" customFormat="1" ht="18.75" customHeight="1" x14ac:dyDescent="0.2">
      <c r="A43" s="102">
        <v>43891</v>
      </c>
      <c r="B43" s="101">
        <v>46365.074603240304</v>
      </c>
      <c r="C43" s="101">
        <v>9647.6013921362883</v>
      </c>
      <c r="D43" s="101">
        <v>15775.880053614455</v>
      </c>
      <c r="E43" s="101">
        <v>10155.186800860665</v>
      </c>
      <c r="F43" s="101">
        <v>11694.59499593351</v>
      </c>
      <c r="G43" s="101">
        <v>32354.518751768937</v>
      </c>
      <c r="H43" s="101">
        <v>154065.18275177741</v>
      </c>
      <c r="I43" s="101">
        <v>15750.110820624692</v>
      </c>
      <c r="J43" s="101">
        <v>9374.9184831311086</v>
      </c>
      <c r="K43" s="101">
        <v>30362.037148835458</v>
      </c>
      <c r="L43" s="101">
        <v>65844.509827048401</v>
      </c>
      <c r="M43" s="101">
        <v>15799.157415454631</v>
      </c>
      <c r="N43" s="101">
        <v>41604.541174661863</v>
      </c>
      <c r="O43" s="101">
        <v>48586.093645849993</v>
      </c>
      <c r="P43" s="101">
        <v>13974.43173546795</v>
      </c>
      <c r="Q43" s="101">
        <v>-26574.799932596627</v>
      </c>
      <c r="R43" s="123">
        <v>494779.03966780897</v>
      </c>
      <c r="S43" s="183">
        <v>90982.904459999991</v>
      </c>
      <c r="T43" s="123">
        <v>585761.94412780902</v>
      </c>
      <c r="U43" s="44"/>
      <c r="V43" s="44"/>
      <c r="W43" s="44"/>
      <c r="X43" s="44"/>
      <c r="Y43" s="44"/>
      <c r="Z43" s="44"/>
      <c r="AA43" s="44"/>
      <c r="AB43" s="44"/>
      <c r="AC43" s="44"/>
      <c r="AD43" s="44"/>
      <c r="AE43" s="44"/>
      <c r="AF43" s="44"/>
      <c r="AG43" s="49"/>
    </row>
    <row r="44" spans="1:33" s="7" customFormat="1" ht="18.75" customHeight="1" x14ac:dyDescent="0.2">
      <c r="A44" s="102">
        <v>43983</v>
      </c>
      <c r="B44" s="101">
        <v>43369.823483317901</v>
      </c>
      <c r="C44" s="101">
        <v>10091.860793768006</v>
      </c>
      <c r="D44" s="101">
        <v>12539.95285392715</v>
      </c>
      <c r="E44" s="101">
        <v>4579.769365172192</v>
      </c>
      <c r="F44" s="101">
        <v>12566.539064012257</v>
      </c>
      <c r="G44" s="101">
        <v>25222.331309777488</v>
      </c>
      <c r="H44" s="101">
        <v>136575.57999233133</v>
      </c>
      <c r="I44" s="101">
        <v>13683.026220227257</v>
      </c>
      <c r="J44" s="101">
        <v>2059.0561856618224</v>
      </c>
      <c r="K44" s="101">
        <v>28356.930546892127</v>
      </c>
      <c r="L44" s="101">
        <v>73261.264806746229</v>
      </c>
      <c r="M44" s="101">
        <v>11060.589166181018</v>
      </c>
      <c r="N44" s="101">
        <v>40620.364596925829</v>
      </c>
      <c r="O44" s="101">
        <v>51619.400420999991</v>
      </c>
      <c r="P44" s="101">
        <v>16485.173262942404</v>
      </c>
      <c r="Q44" s="101">
        <v>-31246.515168498481</v>
      </c>
      <c r="R44" s="123">
        <v>450845.14690038451</v>
      </c>
      <c r="S44" s="183">
        <v>82665.819409999982</v>
      </c>
      <c r="T44" s="123">
        <v>533510.96631038445</v>
      </c>
      <c r="U44" s="44"/>
      <c r="V44" s="44"/>
      <c r="W44" s="44"/>
      <c r="X44" s="44"/>
      <c r="Y44" s="44"/>
      <c r="Z44" s="44"/>
      <c r="AA44" s="44"/>
      <c r="AB44" s="44"/>
      <c r="AC44" s="44"/>
      <c r="AD44" s="44"/>
      <c r="AE44" s="44"/>
      <c r="AF44" s="44"/>
      <c r="AG44" s="49"/>
    </row>
    <row r="45" spans="1:33" s="7" customFormat="1" ht="18.75" customHeight="1" x14ac:dyDescent="0.2">
      <c r="A45" s="102">
        <v>44075</v>
      </c>
      <c r="B45" s="101">
        <v>43879.066013722651</v>
      </c>
      <c r="C45" s="101">
        <v>9620.3103828203712</v>
      </c>
      <c r="D45" s="101">
        <v>16810.462348395384</v>
      </c>
      <c r="E45" s="101">
        <v>9264.9600303919196</v>
      </c>
      <c r="F45" s="101">
        <v>12799.337402050809</v>
      </c>
      <c r="G45" s="101">
        <v>21245.717413746144</v>
      </c>
      <c r="H45" s="101">
        <v>140165.81139868559</v>
      </c>
      <c r="I45" s="101">
        <v>11158.723689651852</v>
      </c>
      <c r="J45" s="101">
        <v>3302.4369324949562</v>
      </c>
      <c r="K45" s="101">
        <v>26556.813785227318</v>
      </c>
      <c r="L45" s="101">
        <v>92439.820836878673</v>
      </c>
      <c r="M45" s="101">
        <v>5611.926249684886</v>
      </c>
      <c r="N45" s="101">
        <v>36709.803856968596</v>
      </c>
      <c r="O45" s="101">
        <v>56019.762318849986</v>
      </c>
      <c r="P45" s="101">
        <v>15718.936054648844</v>
      </c>
      <c r="Q45" s="101">
        <v>-46894.458683924822</v>
      </c>
      <c r="R45" s="123">
        <v>454409.43003029312</v>
      </c>
      <c r="S45" s="183">
        <v>78304.933810000002</v>
      </c>
      <c r="T45" s="123">
        <v>532714.36384029314</v>
      </c>
      <c r="U45" s="44"/>
      <c r="V45" s="44"/>
      <c r="W45" s="44"/>
      <c r="X45" s="44"/>
      <c r="Y45" s="44"/>
      <c r="Z45" s="44"/>
      <c r="AA45" s="44"/>
      <c r="AB45" s="44"/>
      <c r="AC45" s="44"/>
      <c r="AD45" s="44"/>
      <c r="AE45" s="44"/>
      <c r="AF45" s="44"/>
      <c r="AG45" s="49"/>
    </row>
    <row r="46" spans="1:33" s="7" customFormat="1" ht="18.75" customHeight="1" x14ac:dyDescent="0.2">
      <c r="A46" s="102">
        <v>44184</v>
      </c>
      <c r="B46" s="101">
        <v>44951.02903734627</v>
      </c>
      <c r="C46" s="101">
        <v>14200.419927247322</v>
      </c>
      <c r="D46" s="101">
        <v>19999.579530540181</v>
      </c>
      <c r="E46" s="101">
        <v>11121.281737113604</v>
      </c>
      <c r="F46" s="101">
        <v>10950.126967542448</v>
      </c>
      <c r="G46" s="101">
        <v>22522.163179247676</v>
      </c>
      <c r="H46" s="101">
        <v>143223.78176524036</v>
      </c>
      <c r="I46" s="101">
        <v>8914.2773391320989</v>
      </c>
      <c r="J46" s="101">
        <v>3770.3913866343237</v>
      </c>
      <c r="K46" s="101">
        <v>27204.358844235194</v>
      </c>
      <c r="L46" s="101">
        <v>86357.952777189275</v>
      </c>
      <c r="M46" s="101">
        <v>8844.9285690182005</v>
      </c>
      <c r="N46" s="101">
        <v>37752.218914160956</v>
      </c>
      <c r="O46" s="101">
        <v>57198.81859135002</v>
      </c>
      <c r="P46" s="101">
        <v>15867.815326769076</v>
      </c>
      <c r="Q46" s="101">
        <v>-43775.147689206591</v>
      </c>
      <c r="R46" s="123">
        <v>469103.99620356038</v>
      </c>
      <c r="S46" s="183">
        <v>88496.096380000003</v>
      </c>
      <c r="T46" s="123">
        <v>557600.09258356038</v>
      </c>
      <c r="U46" s="44"/>
      <c r="V46" s="44"/>
      <c r="W46" s="44"/>
      <c r="X46" s="44"/>
      <c r="Y46" s="44"/>
      <c r="Z46" s="44"/>
      <c r="AA46" s="44"/>
      <c r="AB46" s="44"/>
      <c r="AC46" s="44"/>
      <c r="AD46" s="44"/>
      <c r="AE46" s="44"/>
      <c r="AF46" s="44"/>
      <c r="AG46" s="49"/>
    </row>
    <row r="47" spans="1:33" s="7" customFormat="1" ht="18.75" customHeight="1" x14ac:dyDescent="0.2">
      <c r="A47" s="102">
        <v>44256</v>
      </c>
      <c r="B47" s="101">
        <v>39460.003962837465</v>
      </c>
      <c r="C47" s="101">
        <v>10010.17854933846</v>
      </c>
      <c r="D47" s="101">
        <v>18936.029292091654</v>
      </c>
      <c r="E47" s="101">
        <v>10444.814636285029</v>
      </c>
      <c r="F47" s="101">
        <v>9382.1659847317533</v>
      </c>
      <c r="G47" s="101">
        <v>24618.131277529821</v>
      </c>
      <c r="H47" s="101">
        <v>139969.73376144053</v>
      </c>
      <c r="I47" s="101">
        <v>13327.349330316565</v>
      </c>
      <c r="J47" s="101">
        <v>4713.5083662396828</v>
      </c>
      <c r="K47" s="101">
        <v>28418.047758311735</v>
      </c>
      <c r="L47" s="101">
        <v>57954.967622762335</v>
      </c>
      <c r="M47" s="101">
        <v>7460.9306896308453</v>
      </c>
      <c r="N47" s="101">
        <v>37468.114041755056</v>
      </c>
      <c r="O47" s="101">
        <v>58003.558245800006</v>
      </c>
      <c r="P47" s="101">
        <v>15227.86954740868</v>
      </c>
      <c r="Q47" s="101">
        <v>-26517.571471427753</v>
      </c>
      <c r="R47" s="123">
        <v>448877.8315950518</v>
      </c>
      <c r="S47" s="183">
        <v>96530.051869999996</v>
      </c>
      <c r="T47" s="123">
        <v>545407.88346505177</v>
      </c>
      <c r="U47" s="44"/>
      <c r="V47" s="44"/>
      <c r="W47" s="44"/>
      <c r="X47" s="44"/>
      <c r="Y47" s="44"/>
      <c r="Z47" s="44"/>
      <c r="AA47" s="44"/>
      <c r="AB47" s="44"/>
      <c r="AC47" s="44"/>
      <c r="AD47" s="44"/>
      <c r="AE47" s="44"/>
      <c r="AF47" s="44"/>
      <c r="AG47" s="49"/>
    </row>
    <row r="48" spans="1:33" s="7" customFormat="1" ht="18.75" customHeight="1" x14ac:dyDescent="0.2">
      <c r="A48" s="102">
        <v>44368</v>
      </c>
      <c r="B48" s="101">
        <v>40466.453921429973</v>
      </c>
      <c r="C48" s="101">
        <v>11164.199033382874</v>
      </c>
      <c r="D48" s="101">
        <v>14193.186121061617</v>
      </c>
      <c r="E48" s="101">
        <v>4975.1397096140799</v>
      </c>
      <c r="F48" s="101">
        <v>9190.7463573313617</v>
      </c>
      <c r="G48" s="101">
        <v>25001.105860727934</v>
      </c>
      <c r="H48" s="101">
        <v>139681.74996901359</v>
      </c>
      <c r="I48" s="101">
        <v>11242.997687793841</v>
      </c>
      <c r="J48" s="101">
        <v>5016.483682958371</v>
      </c>
      <c r="K48" s="101">
        <v>30838.370651705496</v>
      </c>
      <c r="L48" s="101">
        <v>68588.64149007076</v>
      </c>
      <c r="M48" s="101">
        <v>3693.2216402185436</v>
      </c>
      <c r="N48" s="101">
        <v>38070.88548661353</v>
      </c>
      <c r="O48" s="101">
        <v>60848.387506250001</v>
      </c>
      <c r="P48" s="101">
        <v>16735.267532417165</v>
      </c>
      <c r="Q48" s="101">
        <v>-33888.730531648922</v>
      </c>
      <c r="R48" s="123">
        <v>445818.10611894017</v>
      </c>
      <c r="S48" s="183">
        <v>87912.905770000012</v>
      </c>
      <c r="T48" s="123">
        <v>533731.01188894012</v>
      </c>
      <c r="U48" s="44"/>
      <c r="V48" s="44"/>
      <c r="W48" s="44"/>
      <c r="X48" s="44"/>
      <c r="Y48" s="44"/>
      <c r="Z48" s="44"/>
      <c r="AA48" s="44"/>
      <c r="AB48" s="44"/>
      <c r="AC48" s="44"/>
      <c r="AD48" s="44"/>
      <c r="AE48" s="44"/>
      <c r="AF48" s="44"/>
      <c r="AG48" s="49"/>
    </row>
    <row r="49" spans="1:33" s="7" customFormat="1" ht="18.75" customHeight="1" x14ac:dyDescent="0.2">
      <c r="A49" s="102">
        <v>44460</v>
      </c>
      <c r="B49" s="101">
        <v>39531.845539987728</v>
      </c>
      <c r="C49" s="101">
        <v>7456.0700946947045</v>
      </c>
      <c r="D49" s="101">
        <v>17307.761421481198</v>
      </c>
      <c r="E49" s="101">
        <v>11910.720147232732</v>
      </c>
      <c r="F49" s="101">
        <v>16779.61353224967</v>
      </c>
      <c r="G49" s="101">
        <v>22321.827420168283</v>
      </c>
      <c r="H49" s="101">
        <v>131689.474007257</v>
      </c>
      <c r="I49" s="101">
        <v>10473.322522288372</v>
      </c>
      <c r="J49" s="101">
        <v>5150.547665542279</v>
      </c>
      <c r="K49" s="101">
        <v>27895.407856497775</v>
      </c>
      <c r="L49" s="101">
        <v>95450.691419263443</v>
      </c>
      <c r="M49" s="101">
        <v>4287.4428748799701</v>
      </c>
      <c r="N49" s="101">
        <v>34223.861499592233</v>
      </c>
      <c r="O49" s="101">
        <v>73573.818154766195</v>
      </c>
      <c r="P49" s="101">
        <v>15941.499907515199</v>
      </c>
      <c r="Q49" s="101">
        <v>-50871.264181737948</v>
      </c>
      <c r="R49" s="123">
        <v>463122.63988167886</v>
      </c>
      <c r="S49" s="183">
        <v>78696.191279999999</v>
      </c>
      <c r="T49" s="123">
        <v>541818.83116167889</v>
      </c>
      <c r="U49" s="44"/>
      <c r="V49" s="44"/>
      <c r="W49" s="44"/>
      <c r="X49" s="44"/>
      <c r="Y49" s="44"/>
      <c r="Z49" s="44"/>
      <c r="AA49" s="44"/>
      <c r="AB49" s="44"/>
      <c r="AC49" s="44"/>
      <c r="AD49" s="44"/>
      <c r="AE49" s="44"/>
      <c r="AF49" s="44"/>
      <c r="AG49" s="49"/>
    </row>
    <row r="50" spans="1:33" s="7" customFormat="1" ht="18.75" customHeight="1" x14ac:dyDescent="0.2">
      <c r="A50" s="102">
        <v>44551</v>
      </c>
      <c r="B50" s="101">
        <v>46625.854941774291</v>
      </c>
      <c r="C50" s="101">
        <v>8802.6615625893446</v>
      </c>
      <c r="D50" s="101">
        <v>17760.846195271024</v>
      </c>
      <c r="E50" s="101">
        <v>12162.669197572201</v>
      </c>
      <c r="F50" s="101">
        <v>17122.480705862989</v>
      </c>
      <c r="G50" s="101">
        <v>22780.928902442043</v>
      </c>
      <c r="H50" s="101">
        <v>120363.0924259614</v>
      </c>
      <c r="I50" s="101">
        <v>11220.380948209286</v>
      </c>
      <c r="J50" s="101">
        <v>4793.3374491961722</v>
      </c>
      <c r="K50" s="101">
        <v>27563.177143057801</v>
      </c>
      <c r="L50" s="101">
        <v>98854.781170976858</v>
      </c>
      <c r="M50" s="101">
        <v>10126.005533882751</v>
      </c>
      <c r="N50" s="101">
        <v>33789.236458958803</v>
      </c>
      <c r="O50" s="101">
        <v>74613.334251307882</v>
      </c>
      <c r="P50" s="101">
        <v>13109.212422633447</v>
      </c>
      <c r="Q50" s="101">
        <v>-50874.085399711519</v>
      </c>
      <c r="R50" s="123">
        <v>468813.91390998481</v>
      </c>
      <c r="S50" s="183">
        <v>101609.55431000001</v>
      </c>
      <c r="T50" s="123">
        <v>570423.46821998479</v>
      </c>
      <c r="U50" s="44"/>
      <c r="V50" s="44"/>
      <c r="W50" s="44"/>
      <c r="X50" s="44"/>
      <c r="Y50" s="44"/>
      <c r="Z50" s="44"/>
      <c r="AA50" s="44"/>
      <c r="AB50" s="44"/>
      <c r="AC50" s="44"/>
      <c r="AD50" s="44"/>
      <c r="AE50" s="44"/>
      <c r="AF50" s="44"/>
      <c r="AG50" s="49"/>
    </row>
    <row r="51" spans="1:33" s="7" customFormat="1" ht="18.75" customHeight="1" x14ac:dyDescent="0.2">
      <c r="A51" s="102">
        <v>44621</v>
      </c>
      <c r="B51" s="101">
        <v>51353.406972464596</v>
      </c>
      <c r="C51" s="101">
        <v>6015.465982366587</v>
      </c>
      <c r="D51" s="101">
        <v>14746.563185444051</v>
      </c>
      <c r="E51" s="101">
        <v>8327.9266475303302</v>
      </c>
      <c r="F51" s="101">
        <v>17650.398312881331</v>
      </c>
      <c r="G51" s="101">
        <v>17940.200215708603</v>
      </c>
      <c r="H51" s="101">
        <v>117169.73808269651</v>
      </c>
      <c r="I51" s="101">
        <v>8710.829428181376</v>
      </c>
      <c r="J51" s="101">
        <v>6243.9083634944836</v>
      </c>
      <c r="K51" s="101">
        <v>28862.317906146571</v>
      </c>
      <c r="L51" s="101">
        <v>69937.031934222439</v>
      </c>
      <c r="M51" s="101">
        <v>9851.7416087775582</v>
      </c>
      <c r="N51" s="101">
        <v>35824.521394960342</v>
      </c>
      <c r="O51" s="101">
        <v>77258.974658337102</v>
      </c>
      <c r="P51" s="101">
        <v>17577.476208004933</v>
      </c>
      <c r="Q51" s="101">
        <v>-30748.275300216465</v>
      </c>
      <c r="R51" s="123">
        <v>456722.22560100036</v>
      </c>
      <c r="S51" s="101">
        <v>78461.723809999996</v>
      </c>
      <c r="T51" s="123">
        <v>535183.94941100036</v>
      </c>
      <c r="U51" s="44"/>
      <c r="V51" s="44"/>
      <c r="W51" s="44"/>
      <c r="X51" s="44"/>
      <c r="Y51" s="44"/>
      <c r="Z51" s="44"/>
      <c r="AA51" s="44"/>
      <c r="AB51" s="44"/>
      <c r="AC51" s="44"/>
      <c r="AD51" s="44"/>
      <c r="AE51" s="44"/>
      <c r="AF51" s="44"/>
      <c r="AG51" s="49"/>
    </row>
    <row r="52" spans="1:33" s="7" customFormat="1" ht="18.75" customHeight="1" x14ac:dyDescent="0.2">
      <c r="A52" s="102">
        <v>44713</v>
      </c>
      <c r="B52" s="214">
        <v>50109.875676381555</v>
      </c>
      <c r="C52" s="214">
        <v>6962.0237661960882</v>
      </c>
      <c r="D52" s="214">
        <v>14670.289126409927</v>
      </c>
      <c r="E52" s="214">
        <v>9825.3148964507927</v>
      </c>
      <c r="F52" s="215">
        <v>7485.5406857894559</v>
      </c>
      <c r="G52" s="215">
        <v>19143.313340829369</v>
      </c>
      <c r="H52" s="215">
        <v>111930.90566872364</v>
      </c>
      <c r="I52" s="215">
        <v>11185.817873790491</v>
      </c>
      <c r="J52" s="215">
        <v>2691.1362065506473</v>
      </c>
      <c r="K52" s="215">
        <v>24213.712699260934</v>
      </c>
      <c r="L52" s="215">
        <v>73912.583036147829</v>
      </c>
      <c r="M52" s="215">
        <v>3568.3892486273444</v>
      </c>
      <c r="N52" s="215">
        <v>37300.523944933877</v>
      </c>
      <c r="O52" s="215">
        <v>79560.017278744286</v>
      </c>
      <c r="P52" s="215">
        <v>20814.486716885545</v>
      </c>
      <c r="Q52" s="215">
        <v>-35694.33195708484</v>
      </c>
      <c r="R52" s="123">
        <v>437679.59820863692</v>
      </c>
      <c r="S52" s="101">
        <v>85061.281619999994</v>
      </c>
      <c r="T52" s="123">
        <v>522740.87982863688</v>
      </c>
      <c r="U52" s="44"/>
      <c r="V52" s="44"/>
      <c r="W52" s="44"/>
      <c r="X52" s="44"/>
      <c r="Y52" s="44"/>
      <c r="Z52" s="44"/>
      <c r="AA52" s="44"/>
      <c r="AB52" s="44"/>
      <c r="AC52" s="44"/>
      <c r="AD52" s="44"/>
      <c r="AE52" s="44"/>
      <c r="AF52" s="44"/>
      <c r="AG52" s="49"/>
    </row>
    <row r="53" spans="1:33" s="7" customFormat="1" ht="18.75" customHeight="1" x14ac:dyDescent="0.2">
      <c r="A53" s="102">
        <v>44825</v>
      </c>
      <c r="B53" s="214">
        <v>52284.632660266157</v>
      </c>
      <c r="C53" s="214">
        <v>10375.423016976376</v>
      </c>
      <c r="D53" s="214">
        <v>17203.026512576096</v>
      </c>
      <c r="E53" s="214">
        <v>13247.382342557354</v>
      </c>
      <c r="F53" s="215">
        <v>11350.862979144335</v>
      </c>
      <c r="G53" s="215">
        <v>20547.744944388462</v>
      </c>
      <c r="H53" s="215">
        <v>141472.54763377892</v>
      </c>
      <c r="I53" s="215">
        <v>14119.528312859575</v>
      </c>
      <c r="J53" s="215">
        <v>7233.1489586560438</v>
      </c>
      <c r="K53" s="215">
        <v>21019.222697365469</v>
      </c>
      <c r="L53" s="215">
        <v>102884.45282748973</v>
      </c>
      <c r="M53" s="215">
        <v>6120.0142529775103</v>
      </c>
      <c r="N53" s="215">
        <v>36530.352206049582</v>
      </c>
      <c r="O53" s="215">
        <v>78252.103961179862</v>
      </c>
      <c r="P53" s="215">
        <v>18593.88541616749</v>
      </c>
      <c r="Q53" s="215">
        <v>-53378.45236883888</v>
      </c>
      <c r="R53" s="123">
        <v>497855.87635359407</v>
      </c>
      <c r="S53" s="101">
        <v>101471.93640000001</v>
      </c>
      <c r="T53" s="123">
        <v>599327.81275359401</v>
      </c>
      <c r="U53" s="44"/>
      <c r="V53" s="44"/>
      <c r="W53" s="44"/>
      <c r="X53" s="44"/>
      <c r="Y53" s="44"/>
      <c r="Z53" s="44"/>
      <c r="AA53" s="44"/>
      <c r="AB53" s="44"/>
      <c r="AC53" s="44"/>
      <c r="AD53" s="44"/>
      <c r="AE53" s="44"/>
      <c r="AF53" s="44"/>
      <c r="AG53" s="49"/>
    </row>
    <row r="54" spans="1:33" s="7" customFormat="1" ht="18.75" customHeight="1" x14ac:dyDescent="0.2">
      <c r="A54" s="102">
        <v>44916</v>
      </c>
      <c r="B54" s="214">
        <v>55699.229654632494</v>
      </c>
      <c r="C54" s="214">
        <v>12183.161588222118</v>
      </c>
      <c r="D54" s="214">
        <v>26926.47143672578</v>
      </c>
      <c r="E54" s="214">
        <v>14130.870085789069</v>
      </c>
      <c r="F54" s="215">
        <v>9603.9817170817932</v>
      </c>
      <c r="G54" s="215">
        <v>26537.903226154347</v>
      </c>
      <c r="H54" s="215">
        <v>138180.88458752306</v>
      </c>
      <c r="I54" s="215">
        <v>11870.044322848078</v>
      </c>
      <c r="J54" s="215">
        <v>11817.986258883035</v>
      </c>
      <c r="K54" s="215">
        <v>23770.728409422227</v>
      </c>
      <c r="L54" s="215">
        <v>108794.9932897496</v>
      </c>
      <c r="M54" s="215">
        <v>17705.667777443396</v>
      </c>
      <c r="N54" s="215">
        <v>35835.320285405229</v>
      </c>
      <c r="O54" s="215">
        <v>75839.985069745861</v>
      </c>
      <c r="P54" s="215">
        <v>14002.192633828481</v>
      </c>
      <c r="Q54" s="215">
        <v>-55147.432477045033</v>
      </c>
      <c r="R54" s="123">
        <v>527751.98786640959</v>
      </c>
      <c r="S54" s="101">
        <v>119766.75137999999</v>
      </c>
      <c r="T54" s="123">
        <v>647518.73924640962</v>
      </c>
      <c r="U54" s="44"/>
      <c r="V54" s="44"/>
      <c r="W54" s="44"/>
      <c r="X54" s="44"/>
      <c r="Y54" s="44"/>
      <c r="Z54" s="44"/>
      <c r="AA54" s="44"/>
      <c r="AB54" s="44"/>
      <c r="AC54" s="44"/>
      <c r="AD54" s="44"/>
      <c r="AE54" s="44"/>
      <c r="AF54" s="44"/>
      <c r="AG54" s="49"/>
    </row>
    <row r="55" spans="1:33" s="7" customFormat="1" ht="18.75" customHeight="1" x14ac:dyDescent="0.2">
      <c r="A55" s="102">
        <v>45006</v>
      </c>
      <c r="B55" s="214">
        <v>61355.656281715979</v>
      </c>
      <c r="C55" s="214">
        <v>15072.006636406317</v>
      </c>
      <c r="D55" s="214">
        <v>23125.66787889797</v>
      </c>
      <c r="E55" s="214">
        <v>10989.601590246053</v>
      </c>
      <c r="F55" s="214">
        <v>11777.140064224952</v>
      </c>
      <c r="G55" s="214">
        <v>30886.457178901488</v>
      </c>
      <c r="H55" s="214">
        <v>145617.3553686857</v>
      </c>
      <c r="I55" s="214">
        <v>14946.070330168792</v>
      </c>
      <c r="J55" s="214">
        <v>15525.380169321619</v>
      </c>
      <c r="K55" s="214">
        <v>24898.571710991655</v>
      </c>
      <c r="L55" s="214">
        <v>78689.512089299489</v>
      </c>
      <c r="M55" s="214">
        <v>15550.124129470152</v>
      </c>
      <c r="N55" s="214">
        <v>37316.119211879988</v>
      </c>
      <c r="O55" s="214">
        <v>76033.516603249154</v>
      </c>
      <c r="P55" s="214">
        <v>18015.312888890508</v>
      </c>
      <c r="Q55" s="214">
        <v>-33068.293633705798</v>
      </c>
      <c r="R55" s="123">
        <v>546730.19849864405</v>
      </c>
      <c r="S55" s="214">
        <v>109074.29860000001</v>
      </c>
      <c r="T55" s="123">
        <v>655804.49709864403</v>
      </c>
      <c r="U55" s="44"/>
      <c r="V55" s="44"/>
      <c r="W55" s="44"/>
      <c r="X55" s="44"/>
      <c r="Y55" s="44"/>
      <c r="Z55" s="44"/>
      <c r="AA55" s="44"/>
      <c r="AB55" s="44"/>
      <c r="AC55" s="44"/>
      <c r="AD55" s="44"/>
      <c r="AE55" s="44"/>
      <c r="AF55" s="44"/>
      <c r="AG55" s="49"/>
    </row>
    <row r="56" spans="1:33" s="7" customFormat="1" ht="18.75" customHeight="1" x14ac:dyDescent="0.2">
      <c r="A56" s="102">
        <v>45098</v>
      </c>
      <c r="B56" s="214">
        <v>61894.953860445989</v>
      </c>
      <c r="C56" s="214">
        <v>12241.477813629177</v>
      </c>
      <c r="D56" s="214">
        <v>13724.453322492149</v>
      </c>
      <c r="E56" s="214">
        <v>11282.64823786435</v>
      </c>
      <c r="F56" s="214">
        <v>8819.8673910472298</v>
      </c>
      <c r="G56" s="214">
        <v>29274.638444704291</v>
      </c>
      <c r="H56" s="214">
        <v>136392.64970682448</v>
      </c>
      <c r="I56" s="214">
        <v>17627.099614355819</v>
      </c>
      <c r="J56" s="214">
        <v>18142.392304462704</v>
      </c>
      <c r="K56" s="214">
        <v>25276.907204401352</v>
      </c>
      <c r="L56" s="214">
        <v>88130.59784305768</v>
      </c>
      <c r="M56" s="214">
        <v>19704.117936073726</v>
      </c>
      <c r="N56" s="214">
        <v>41188.059147330816</v>
      </c>
      <c r="O56" s="214">
        <v>77030.875820515284</v>
      </c>
      <c r="P56" s="214">
        <v>9779.2270714777933</v>
      </c>
      <c r="Q56" s="214">
        <v>-42542.1324583772</v>
      </c>
      <c r="R56" s="123">
        <v>527967.83326030569</v>
      </c>
      <c r="S56" s="214">
        <v>119938.46482000001</v>
      </c>
      <c r="T56" s="123">
        <v>647906.29808030569</v>
      </c>
      <c r="U56" s="44"/>
      <c r="V56" s="44"/>
      <c r="W56" s="44"/>
      <c r="X56" s="44"/>
      <c r="Y56" s="44"/>
      <c r="Z56" s="44"/>
      <c r="AA56" s="44"/>
      <c r="AB56" s="44"/>
      <c r="AC56" s="44"/>
      <c r="AD56" s="44"/>
      <c r="AE56" s="44"/>
      <c r="AF56" s="44"/>
      <c r="AG56" s="49"/>
    </row>
    <row r="57" spans="1:33" s="7" customFormat="1" ht="18.75" customHeight="1" thickBot="1" x14ac:dyDescent="0.25">
      <c r="A57" s="102">
        <v>45170</v>
      </c>
      <c r="B57" s="214">
        <v>63696.102022575345</v>
      </c>
      <c r="C57" s="214">
        <v>15659.584349445788</v>
      </c>
      <c r="D57" s="214">
        <v>18897.901729616642</v>
      </c>
      <c r="E57" s="214">
        <v>11695.01406644905</v>
      </c>
      <c r="F57" s="214">
        <v>11098.105238449049</v>
      </c>
      <c r="G57" s="214">
        <v>29069.201727976197</v>
      </c>
      <c r="H57" s="214">
        <v>186144.52808037956</v>
      </c>
      <c r="I57" s="214">
        <v>21796.057049439856</v>
      </c>
      <c r="J57" s="214">
        <v>21627.150741420501</v>
      </c>
      <c r="K57" s="214">
        <v>27573.270084868098</v>
      </c>
      <c r="L57" s="214">
        <v>93705.716503449745</v>
      </c>
      <c r="M57" s="214">
        <v>19400.351665933784</v>
      </c>
      <c r="N57" s="214">
        <v>40091.919754784896</v>
      </c>
      <c r="O57" s="214">
        <v>78027.336667178402</v>
      </c>
      <c r="P57" s="214">
        <v>22154.399865490446</v>
      </c>
      <c r="Q57" s="214">
        <v>-43639.893876725662</v>
      </c>
      <c r="R57" s="123">
        <v>616996.74567073176</v>
      </c>
      <c r="S57" s="214">
        <v>115008.03146999999</v>
      </c>
      <c r="T57" s="123">
        <v>732004.77714073169</v>
      </c>
      <c r="U57" s="44"/>
      <c r="V57" s="44"/>
      <c r="W57" s="44"/>
      <c r="X57" s="44"/>
      <c r="Y57" s="44"/>
      <c r="Z57" s="44"/>
      <c r="AA57" s="44"/>
      <c r="AB57" s="44"/>
      <c r="AC57" s="44"/>
      <c r="AD57" s="44"/>
      <c r="AE57" s="44"/>
      <c r="AF57" s="44"/>
      <c r="AG57" s="49"/>
    </row>
    <row r="58" spans="1:33" ht="19.5" customHeight="1" thickBot="1" x14ac:dyDescent="0.3">
      <c r="A58" s="149" t="s">
        <v>60</v>
      </c>
      <c r="B58" s="150"/>
      <c r="C58" s="150"/>
      <c r="D58" s="150"/>
      <c r="E58" s="150"/>
      <c r="F58" s="150"/>
      <c r="G58" s="150"/>
      <c r="H58" s="150"/>
      <c r="I58" s="150"/>
      <c r="J58" s="150"/>
      <c r="K58" s="150"/>
      <c r="L58" s="150"/>
      <c r="M58" s="150"/>
      <c r="N58" s="150"/>
      <c r="O58" s="150"/>
      <c r="P58" s="150"/>
      <c r="Q58" s="150"/>
      <c r="R58" s="217"/>
      <c r="S58" s="201"/>
      <c r="T58" s="218"/>
      <c r="U58" s="44"/>
      <c r="V58" s="44"/>
      <c r="W58" s="44"/>
      <c r="X58" s="44"/>
      <c r="Y58" s="44"/>
      <c r="Z58" s="44"/>
      <c r="AA58" s="44"/>
      <c r="AB58" s="44"/>
      <c r="AC58" s="44"/>
      <c r="AD58" s="44"/>
      <c r="AE58" s="44"/>
      <c r="AF58" s="44"/>
      <c r="AG58" s="49"/>
    </row>
    <row r="59" spans="1:33" ht="18.75" customHeight="1" x14ac:dyDescent="0.25">
      <c r="A59" s="312"/>
      <c r="B59" s="312"/>
      <c r="C59" s="312"/>
      <c r="D59" s="312"/>
      <c r="E59" s="312"/>
      <c r="F59" s="312"/>
      <c r="G59" s="312"/>
      <c r="H59" s="312"/>
      <c r="I59" s="312"/>
      <c r="J59" s="312"/>
      <c r="K59" s="312"/>
      <c r="L59" s="312"/>
      <c r="M59" s="312"/>
      <c r="N59" s="312"/>
      <c r="O59" s="312"/>
      <c r="P59" s="312"/>
      <c r="Q59" s="312"/>
      <c r="R59" s="312"/>
      <c r="S59" s="44"/>
      <c r="T59" s="44"/>
      <c r="U59" s="44"/>
      <c r="V59" s="44"/>
      <c r="W59" s="44"/>
      <c r="X59" s="44"/>
      <c r="Y59" s="44"/>
      <c r="Z59" s="44"/>
      <c r="AA59" s="44"/>
      <c r="AB59" s="66"/>
      <c r="AC59" s="66"/>
      <c r="AD59" s="66"/>
      <c r="AE59" s="66"/>
      <c r="AF59" s="66"/>
      <c r="AG59" s="49"/>
    </row>
    <row r="60" spans="1:33" ht="15" customHeight="1" x14ac:dyDescent="0.25">
      <c r="A60" s="312"/>
      <c r="B60" s="312"/>
      <c r="C60" s="312"/>
      <c r="D60" s="312"/>
      <c r="E60" s="312"/>
      <c r="F60" s="312"/>
      <c r="G60" s="312"/>
      <c r="H60" s="312"/>
      <c r="I60" s="312"/>
      <c r="J60" s="312"/>
      <c r="K60" s="312"/>
      <c r="L60" s="312"/>
      <c r="M60" s="312"/>
      <c r="N60" s="312"/>
      <c r="O60" s="312"/>
      <c r="P60" s="312"/>
      <c r="Q60" s="312"/>
      <c r="R60" s="312"/>
      <c r="S60" s="44"/>
      <c r="T60" s="44"/>
      <c r="U60" s="44"/>
      <c r="V60" s="44"/>
      <c r="W60" s="44"/>
      <c r="X60" s="44"/>
      <c r="Y60" s="44"/>
      <c r="Z60" s="44"/>
      <c r="AA60" s="44"/>
      <c r="AB60" s="44"/>
      <c r="AC60" s="44"/>
      <c r="AD60" s="44"/>
      <c r="AE60" s="44"/>
      <c r="AF60" s="44"/>
      <c r="AG60" s="49"/>
    </row>
    <row r="61" spans="1:33" ht="57.75" customHeight="1" x14ac:dyDescent="0.25">
      <c r="A61" s="312"/>
      <c r="B61" s="312"/>
      <c r="C61" s="312"/>
      <c r="D61" s="312"/>
      <c r="E61" s="312"/>
      <c r="F61" s="312"/>
      <c r="G61" s="312"/>
      <c r="H61" s="312"/>
      <c r="I61" s="312"/>
      <c r="J61" s="312"/>
      <c r="K61" s="312"/>
      <c r="L61" s="312"/>
      <c r="M61" s="312"/>
      <c r="N61" s="312"/>
      <c r="O61" s="312"/>
      <c r="P61" s="312"/>
      <c r="Q61" s="312"/>
      <c r="R61" s="312"/>
      <c r="S61" s="44"/>
      <c r="T61" s="44"/>
      <c r="U61" s="44"/>
      <c r="V61" s="44"/>
      <c r="W61" s="44"/>
      <c r="X61" s="44"/>
      <c r="Y61" s="44"/>
      <c r="Z61" s="44"/>
      <c r="AA61" s="44"/>
      <c r="AB61" s="44"/>
      <c r="AC61" s="44"/>
      <c r="AD61" s="44"/>
      <c r="AE61" s="44"/>
      <c r="AF61" s="44"/>
      <c r="AG61" s="49"/>
    </row>
    <row r="62" spans="1:33" x14ac:dyDescent="0.25">
      <c r="A62" s="63"/>
      <c r="B62" s="53"/>
      <c r="C62" s="53"/>
      <c r="D62" s="53"/>
      <c r="E62" s="53"/>
      <c r="F62" s="44"/>
      <c r="G62" s="44"/>
      <c r="H62" s="44"/>
      <c r="I62" s="44"/>
      <c r="J62" s="44"/>
      <c r="K62" s="44"/>
      <c r="L62" s="44"/>
      <c r="M62" s="44"/>
      <c r="N62" s="44"/>
      <c r="O62" s="44"/>
      <c r="P62" s="44"/>
      <c r="Q62" s="44"/>
      <c r="R62" s="58"/>
      <c r="S62" s="44"/>
      <c r="T62" s="44"/>
      <c r="U62" s="44"/>
      <c r="V62" s="44"/>
      <c r="W62" s="44"/>
      <c r="X62" s="44"/>
      <c r="Y62" s="44"/>
      <c r="Z62" s="44"/>
      <c r="AA62" s="44"/>
      <c r="AB62" s="44"/>
      <c r="AC62" s="44"/>
      <c r="AD62" s="44"/>
      <c r="AE62" s="44"/>
      <c r="AF62" s="44"/>
      <c r="AG62" s="49"/>
    </row>
    <row r="63" spans="1:33" x14ac:dyDescent="0.25">
      <c r="A63" s="63"/>
      <c r="B63" s="53"/>
      <c r="C63" s="53"/>
      <c r="D63" s="53"/>
      <c r="E63" s="53"/>
      <c r="F63" s="44"/>
      <c r="G63" s="44"/>
      <c r="H63" s="44"/>
      <c r="I63" s="44"/>
      <c r="J63" s="44"/>
      <c r="K63" s="44"/>
      <c r="L63" s="44"/>
      <c r="M63" s="44"/>
      <c r="N63" s="44"/>
      <c r="O63" s="44"/>
      <c r="P63" s="44"/>
      <c r="Q63" s="44"/>
      <c r="R63"/>
      <c r="S63" s="44"/>
      <c r="T63" s="44"/>
      <c r="U63" s="44"/>
      <c r="V63" s="44"/>
      <c r="W63" s="44"/>
      <c r="X63" s="44"/>
      <c r="Y63" s="44"/>
      <c r="Z63" s="44"/>
      <c r="AA63" s="44"/>
      <c r="AB63" s="44"/>
      <c r="AC63" s="44"/>
      <c r="AD63" s="44"/>
      <c r="AE63" s="44"/>
      <c r="AF63" s="44"/>
    </row>
    <row r="64" spans="1:33" x14ac:dyDescent="0.25">
      <c r="A64" s="63"/>
      <c r="B64" s="44"/>
      <c r="C64" s="44"/>
      <c r="D64" s="44"/>
      <c r="E64" s="44"/>
      <c r="F64" s="44"/>
      <c r="G64" s="44"/>
      <c r="H64" s="44"/>
      <c r="I64" s="44"/>
      <c r="J64" s="44"/>
      <c r="K64" s="44"/>
      <c r="L64" s="44"/>
      <c r="M64" s="44"/>
      <c r="N64" s="44"/>
      <c r="O64" s="44"/>
      <c r="P64" s="44"/>
      <c r="Q64" s="44"/>
      <c r="R64" s="49"/>
      <c r="S64" s="44"/>
      <c r="T64" s="44"/>
      <c r="U64" s="44"/>
      <c r="V64" s="44"/>
      <c r="W64" s="44"/>
      <c r="X64" s="44"/>
      <c r="Y64" s="44"/>
      <c r="Z64" s="44"/>
      <c r="AA64" s="44"/>
      <c r="AB64" s="44"/>
      <c r="AC64" s="44"/>
      <c r="AD64" s="44"/>
      <c r="AE64" s="44"/>
      <c r="AF64" s="44"/>
    </row>
    <row r="65" spans="1:32" x14ac:dyDescent="0.25">
      <c r="A65" s="63"/>
      <c r="B65" s="44"/>
      <c r="C65" s="44"/>
      <c r="D65" s="44"/>
      <c r="E65" s="44"/>
      <c r="F65" s="44"/>
      <c r="G65" s="44"/>
      <c r="H65" s="44"/>
      <c r="I65" s="44"/>
      <c r="J65" s="44"/>
      <c r="K65" s="44"/>
      <c r="L65" s="44"/>
      <c r="M65" s="44"/>
      <c r="N65" s="44"/>
      <c r="O65" s="44"/>
      <c r="P65" s="44"/>
      <c r="Q65" s="44"/>
      <c r="R65" s="49"/>
      <c r="S65" s="44"/>
      <c r="T65" s="44"/>
      <c r="U65" s="44"/>
      <c r="V65" s="44"/>
      <c r="W65" s="44"/>
      <c r="X65" s="44"/>
      <c r="Y65" s="44"/>
      <c r="Z65" s="44"/>
      <c r="AA65" s="44"/>
      <c r="AB65" s="44"/>
      <c r="AC65" s="44"/>
      <c r="AD65" s="44"/>
      <c r="AE65" s="44"/>
      <c r="AF65" s="44"/>
    </row>
    <row r="66" spans="1:32" x14ac:dyDescent="0.25">
      <c r="A66" s="63"/>
      <c r="B66" s="44"/>
      <c r="C66" s="44"/>
      <c r="D66" s="44"/>
      <c r="E66" s="44"/>
      <c r="F66" s="44"/>
      <c r="G66" s="44"/>
      <c r="H66" s="44"/>
      <c r="I66" s="44"/>
      <c r="J66" s="44"/>
      <c r="K66" s="44"/>
      <c r="L66" s="44"/>
      <c r="M66" s="44"/>
      <c r="N66" s="44"/>
      <c r="O66" s="44"/>
      <c r="P66" s="44"/>
      <c r="Q66" s="44"/>
      <c r="R66" s="49"/>
      <c r="S66" s="44"/>
      <c r="T66" s="44"/>
      <c r="U66" s="44"/>
      <c r="V66" s="44"/>
      <c r="W66" s="44"/>
      <c r="X66" s="44"/>
      <c r="Y66" s="44"/>
      <c r="Z66" s="44"/>
      <c r="AA66" s="44"/>
      <c r="AB66" s="44"/>
      <c r="AC66" s="44"/>
      <c r="AD66" s="44"/>
      <c r="AE66" s="44"/>
      <c r="AF66" s="44"/>
    </row>
    <row r="67" spans="1:32" x14ac:dyDescent="0.25">
      <c r="A67" s="63"/>
      <c r="B67" s="44"/>
      <c r="C67" s="44"/>
      <c r="D67" s="44"/>
      <c r="E67" s="44"/>
      <c r="F67" s="44"/>
      <c r="G67" s="44"/>
      <c r="H67" s="44"/>
      <c r="I67" s="44"/>
      <c r="J67" s="44"/>
      <c r="K67" s="44"/>
      <c r="L67" s="44"/>
      <c r="M67" s="44"/>
      <c r="N67" s="44"/>
      <c r="O67" s="44"/>
      <c r="P67" s="44"/>
      <c r="Q67" s="44"/>
      <c r="R67" s="49"/>
      <c r="S67" s="44"/>
      <c r="T67" s="44"/>
      <c r="U67" s="44"/>
      <c r="V67" s="44"/>
      <c r="W67" s="44"/>
      <c r="X67" s="44"/>
      <c r="Y67" s="44"/>
      <c r="Z67" s="44"/>
      <c r="AA67" s="44"/>
      <c r="AB67" s="44"/>
      <c r="AC67" s="44"/>
      <c r="AD67" s="44"/>
      <c r="AE67" s="44"/>
      <c r="AF67" s="44"/>
    </row>
    <row r="68" spans="1:32" x14ac:dyDescent="0.25">
      <c r="A68" s="63"/>
      <c r="B68" s="44"/>
      <c r="C68" s="44"/>
      <c r="D68" s="44"/>
      <c r="E68" s="44"/>
      <c r="F68" s="44"/>
      <c r="G68" s="44"/>
      <c r="H68" s="44"/>
      <c r="I68" s="44"/>
      <c r="J68" s="44"/>
      <c r="K68" s="44"/>
      <c r="L68" s="44"/>
      <c r="M68" s="44"/>
      <c r="N68" s="44"/>
      <c r="O68" s="44"/>
      <c r="P68" s="44"/>
      <c r="Q68" s="44"/>
      <c r="R68" s="49"/>
      <c r="S68" s="44"/>
      <c r="T68" s="44"/>
      <c r="U68" s="44"/>
      <c r="V68" s="44"/>
      <c r="W68" s="44"/>
      <c r="X68" s="44"/>
      <c r="Y68" s="44"/>
      <c r="Z68" s="44"/>
      <c r="AA68" s="44"/>
      <c r="AB68" s="44"/>
      <c r="AC68" s="44"/>
      <c r="AD68" s="44"/>
      <c r="AE68" s="44"/>
      <c r="AF68" s="44"/>
    </row>
    <row r="69" spans="1:32" x14ac:dyDescent="0.25">
      <c r="A69" s="63"/>
      <c r="B69" s="44"/>
      <c r="C69" s="44"/>
      <c r="D69" s="44"/>
      <c r="E69" s="44"/>
      <c r="F69" s="44"/>
      <c r="G69" s="44"/>
      <c r="H69" s="44"/>
      <c r="I69" s="44"/>
      <c r="J69" s="44"/>
      <c r="K69" s="44"/>
      <c r="L69" s="44"/>
      <c r="M69" s="44"/>
      <c r="N69" s="44"/>
      <c r="O69" s="44"/>
      <c r="P69" s="44"/>
      <c r="Q69" s="44"/>
      <c r="R69" s="49"/>
      <c r="S69" s="44"/>
      <c r="T69" s="44"/>
      <c r="U69" s="44"/>
      <c r="V69" s="44"/>
      <c r="W69" s="44"/>
      <c r="X69" s="44"/>
      <c r="Y69" s="44"/>
      <c r="Z69" s="44"/>
      <c r="AA69" s="44"/>
      <c r="AB69" s="44"/>
      <c r="AC69" s="44"/>
      <c r="AD69" s="44"/>
      <c r="AE69" s="44"/>
      <c r="AF69" s="44"/>
    </row>
    <row r="70" spans="1:32" x14ac:dyDescent="0.25">
      <c r="A70" s="63"/>
      <c r="B70" s="44"/>
      <c r="C70" s="44"/>
      <c r="D70" s="44"/>
      <c r="E70" s="44"/>
      <c r="F70" s="44"/>
      <c r="G70" s="44"/>
      <c r="H70" s="44"/>
      <c r="I70" s="44"/>
      <c r="J70" s="44"/>
      <c r="K70" s="44"/>
      <c r="L70" s="44"/>
      <c r="M70" s="44"/>
      <c r="N70" s="44"/>
      <c r="O70" s="44"/>
      <c r="P70" s="44"/>
      <c r="Q70" s="44"/>
      <c r="R70" s="49"/>
      <c r="S70" s="44"/>
      <c r="T70" s="44"/>
      <c r="U70" s="44"/>
      <c r="V70" s="44"/>
      <c r="W70" s="44"/>
      <c r="X70" s="44"/>
      <c r="Y70" s="44"/>
      <c r="Z70" s="44"/>
      <c r="AA70" s="44"/>
      <c r="AB70" s="44"/>
      <c r="AC70" s="44"/>
      <c r="AD70" s="44"/>
      <c r="AE70" s="44"/>
      <c r="AF70" s="44"/>
    </row>
    <row r="71" spans="1:32" x14ac:dyDescent="0.25">
      <c r="A71" s="63"/>
      <c r="B71" s="44"/>
      <c r="C71" s="44"/>
      <c r="D71" s="44"/>
      <c r="E71" s="44"/>
      <c r="F71" s="44"/>
      <c r="G71" s="44"/>
      <c r="H71" s="44"/>
      <c r="I71" s="44"/>
      <c r="J71" s="44"/>
      <c r="K71" s="44"/>
      <c r="L71" s="44"/>
      <c r="M71" s="44"/>
      <c r="N71" s="44"/>
      <c r="O71" s="44"/>
      <c r="P71" s="44"/>
      <c r="Q71" s="44"/>
      <c r="R71" s="49"/>
      <c r="S71" s="44"/>
      <c r="T71" s="44"/>
      <c r="U71" s="44"/>
      <c r="V71" s="44"/>
      <c r="W71" s="44"/>
      <c r="X71" s="44"/>
      <c r="Y71" s="44"/>
      <c r="Z71" s="44"/>
      <c r="AA71" s="44"/>
      <c r="AB71" s="44"/>
      <c r="AC71" s="44"/>
      <c r="AD71" s="44"/>
      <c r="AE71" s="44"/>
      <c r="AF71" s="44"/>
    </row>
    <row r="72" spans="1:32" x14ac:dyDescent="0.25">
      <c r="A72" s="63"/>
      <c r="B72" s="44"/>
      <c r="C72" s="44"/>
      <c r="D72" s="44"/>
      <c r="E72" s="44"/>
      <c r="F72" s="44"/>
      <c r="G72" s="44"/>
      <c r="H72" s="44"/>
      <c r="I72" s="44"/>
      <c r="J72" s="44"/>
      <c r="K72" s="44"/>
      <c r="L72" s="44"/>
      <c r="M72" s="44"/>
      <c r="N72" s="44"/>
      <c r="O72" s="44"/>
      <c r="P72" s="44"/>
      <c r="Q72" s="44"/>
      <c r="R72" s="49"/>
      <c r="S72" s="44"/>
      <c r="T72" s="44"/>
      <c r="U72" s="44"/>
      <c r="V72" s="44"/>
      <c r="W72" s="44"/>
      <c r="X72" s="44"/>
      <c r="Y72" s="44"/>
      <c r="Z72" s="44"/>
      <c r="AA72" s="44"/>
      <c r="AB72" s="44"/>
      <c r="AC72" s="44"/>
      <c r="AD72" s="44"/>
      <c r="AE72" s="44"/>
      <c r="AF72" s="44"/>
    </row>
    <row r="73" spans="1:32" x14ac:dyDescent="0.25">
      <c r="A73" s="63"/>
      <c r="B73" s="44"/>
      <c r="C73" s="44"/>
      <c r="D73" s="44"/>
      <c r="E73" s="44"/>
      <c r="F73" s="44"/>
      <c r="G73" s="44"/>
      <c r="H73" s="44"/>
      <c r="I73" s="44"/>
      <c r="J73" s="44"/>
      <c r="K73" s="44"/>
      <c r="L73" s="44"/>
      <c r="M73" s="44"/>
      <c r="N73" s="44"/>
      <c r="O73" s="44"/>
      <c r="P73" s="44"/>
      <c r="Q73" s="44"/>
      <c r="R73" s="49"/>
      <c r="S73" s="44"/>
      <c r="T73" s="44"/>
      <c r="U73" s="44"/>
      <c r="V73" s="44"/>
      <c r="W73" s="44"/>
      <c r="X73" s="44"/>
      <c r="Y73" s="44"/>
      <c r="Z73" s="44"/>
      <c r="AA73" s="44"/>
      <c r="AB73" s="44"/>
      <c r="AC73" s="44"/>
      <c r="AD73" s="44"/>
      <c r="AE73" s="44"/>
      <c r="AF73" s="44"/>
    </row>
    <row r="74" spans="1:32" x14ac:dyDescent="0.25">
      <c r="A74" s="63"/>
      <c r="B74" s="44"/>
      <c r="C74" s="44"/>
      <c r="D74" s="44"/>
      <c r="E74" s="44"/>
      <c r="F74" s="44"/>
      <c r="G74" s="44"/>
      <c r="H74" s="44"/>
      <c r="I74" s="44"/>
      <c r="J74" s="44"/>
      <c r="K74" s="44"/>
      <c r="L74" s="44"/>
      <c r="M74" s="44"/>
      <c r="N74" s="44"/>
      <c r="O74" s="44"/>
      <c r="P74" s="44"/>
      <c r="Q74" s="44"/>
      <c r="R74" s="49"/>
      <c r="S74" s="44"/>
      <c r="T74" s="44"/>
      <c r="U74" s="44"/>
      <c r="V74" s="44"/>
      <c r="W74" s="44"/>
      <c r="X74" s="44"/>
      <c r="Y74" s="44"/>
      <c r="Z74" s="44"/>
      <c r="AA74" s="44"/>
      <c r="AB74" s="44"/>
      <c r="AC74" s="44"/>
      <c r="AD74" s="44"/>
      <c r="AE74" s="44"/>
      <c r="AF74" s="44"/>
    </row>
    <row r="75" spans="1:32" x14ac:dyDescent="0.25">
      <c r="A75" s="63"/>
      <c r="B75" s="44"/>
      <c r="C75" s="44"/>
      <c r="D75" s="44"/>
      <c r="E75" s="44"/>
      <c r="F75" s="44"/>
      <c r="G75" s="44"/>
      <c r="H75" s="44"/>
      <c r="I75" s="44"/>
      <c r="J75" s="44"/>
      <c r="K75" s="44"/>
      <c r="L75" s="44"/>
      <c r="M75" s="44"/>
      <c r="N75" s="44"/>
      <c r="O75" s="44"/>
      <c r="P75" s="44"/>
      <c r="Q75" s="44"/>
      <c r="R75" s="49"/>
      <c r="S75" s="44"/>
      <c r="T75" s="44"/>
      <c r="U75" s="44"/>
      <c r="V75" s="44"/>
      <c r="W75" s="44"/>
      <c r="X75" s="44"/>
      <c r="Y75" s="44"/>
      <c r="Z75" s="44"/>
      <c r="AA75" s="44"/>
      <c r="AB75" s="44"/>
      <c r="AC75" s="44"/>
      <c r="AD75" s="44"/>
      <c r="AE75" s="44"/>
      <c r="AF75" s="44"/>
    </row>
    <row r="76" spans="1:32" x14ac:dyDescent="0.25">
      <c r="A76" s="63"/>
      <c r="B76" s="44"/>
      <c r="C76" s="44"/>
      <c r="D76" s="44"/>
      <c r="E76" s="44"/>
      <c r="F76" s="44"/>
      <c r="G76" s="44"/>
      <c r="H76" s="44"/>
      <c r="I76" s="44"/>
      <c r="J76" s="44"/>
      <c r="K76" s="44"/>
      <c r="L76" s="44"/>
      <c r="M76" s="44"/>
      <c r="N76" s="44"/>
      <c r="O76" s="44"/>
      <c r="P76" s="44"/>
      <c r="Q76" s="44"/>
      <c r="R76" s="49"/>
      <c r="S76" s="44"/>
      <c r="T76" s="44"/>
      <c r="U76" s="44"/>
      <c r="V76" s="44"/>
      <c r="W76" s="44"/>
      <c r="X76" s="44"/>
      <c r="Y76" s="44"/>
      <c r="Z76" s="44"/>
      <c r="AA76" s="44"/>
      <c r="AB76" s="44"/>
      <c r="AC76" s="44"/>
      <c r="AD76" s="44"/>
      <c r="AE76" s="44"/>
      <c r="AF76" s="44"/>
    </row>
    <row r="77" spans="1:32" x14ac:dyDescent="0.25">
      <c r="A77" s="63"/>
      <c r="B77" s="44"/>
      <c r="C77" s="44"/>
      <c r="D77" s="44"/>
      <c r="E77" s="44"/>
      <c r="F77" s="44"/>
      <c r="G77" s="44"/>
      <c r="H77" s="44"/>
      <c r="I77" s="44"/>
      <c r="J77" s="44"/>
      <c r="K77" s="44"/>
      <c r="L77" s="44"/>
      <c r="M77" s="44"/>
      <c r="N77" s="44"/>
      <c r="O77" s="44"/>
      <c r="P77" s="44"/>
      <c r="Q77" s="44"/>
      <c r="R77" s="49"/>
      <c r="S77" s="44"/>
      <c r="T77" s="44"/>
      <c r="U77" s="44"/>
      <c r="V77" s="44"/>
      <c r="W77" s="44"/>
      <c r="X77" s="44"/>
      <c r="Y77" s="44"/>
      <c r="Z77" s="44"/>
      <c r="AA77" s="44"/>
      <c r="AB77" s="44"/>
      <c r="AC77" s="44"/>
      <c r="AD77" s="44"/>
      <c r="AE77" s="44"/>
      <c r="AF77" s="44"/>
    </row>
    <row r="78" spans="1:32" x14ac:dyDescent="0.25">
      <c r="A78" s="63"/>
      <c r="B78" s="44"/>
      <c r="C78" s="44"/>
      <c r="D78" s="44"/>
      <c r="E78" s="44"/>
      <c r="F78" s="44"/>
      <c r="G78" s="44"/>
      <c r="H78" s="44"/>
      <c r="I78" s="44"/>
      <c r="J78" s="44"/>
      <c r="K78" s="44"/>
      <c r="L78" s="44"/>
      <c r="M78" s="44"/>
      <c r="N78" s="44"/>
      <c r="O78" s="44"/>
      <c r="P78" s="44"/>
      <c r="Q78" s="44"/>
      <c r="R78" s="49"/>
      <c r="S78" s="44"/>
      <c r="T78" s="44"/>
      <c r="U78" s="44"/>
      <c r="V78" s="44"/>
      <c r="W78" s="44"/>
      <c r="X78" s="44"/>
      <c r="Y78" s="44"/>
      <c r="Z78" s="44"/>
      <c r="AA78" s="44"/>
      <c r="AB78" s="44"/>
      <c r="AC78" s="44"/>
      <c r="AD78" s="44"/>
      <c r="AE78" s="44"/>
      <c r="AF78" s="44"/>
    </row>
    <row r="79" spans="1:32" x14ac:dyDescent="0.25">
      <c r="A79" s="63"/>
      <c r="B79" s="44"/>
      <c r="C79" s="44"/>
      <c r="D79" s="44"/>
      <c r="E79" s="44"/>
      <c r="F79" s="44"/>
      <c r="G79" s="44"/>
      <c r="H79" s="44"/>
      <c r="I79" s="44"/>
      <c r="J79" s="44"/>
      <c r="K79" s="44"/>
      <c r="L79" s="44"/>
      <c r="M79" s="44"/>
      <c r="N79" s="44"/>
      <c r="O79" s="44"/>
      <c r="P79" s="44"/>
      <c r="Q79" s="44"/>
      <c r="R79" s="49"/>
    </row>
    <row r="80" spans="1:32" x14ac:dyDescent="0.25">
      <c r="A80" s="63"/>
      <c r="B80" s="44"/>
      <c r="C80" s="44"/>
      <c r="D80" s="44"/>
      <c r="E80" s="44"/>
      <c r="F80" s="44"/>
      <c r="G80" s="44"/>
      <c r="H80" s="44"/>
      <c r="I80" s="44"/>
      <c r="J80" s="44"/>
      <c r="K80" s="44"/>
      <c r="L80" s="44"/>
      <c r="M80" s="44"/>
      <c r="N80" s="44"/>
      <c r="O80" s="44"/>
      <c r="P80" s="44"/>
      <c r="Q80" s="44"/>
      <c r="R80" s="49"/>
    </row>
    <row r="81" spans="1:18" x14ac:dyDescent="0.25">
      <c r="R81" s="49"/>
    </row>
    <row r="82" spans="1:18" x14ac:dyDescent="0.25">
      <c r="A82" s="59"/>
      <c r="B82" s="44"/>
      <c r="C82" s="44"/>
      <c r="D82" s="44"/>
      <c r="E82" s="44"/>
      <c r="F82" s="44"/>
      <c r="G82" s="44"/>
      <c r="H82" s="44"/>
      <c r="I82" s="44"/>
      <c r="J82" s="44"/>
      <c r="K82" s="44"/>
      <c r="L82" s="44"/>
      <c r="M82" s="44"/>
      <c r="N82" s="44"/>
      <c r="O82" s="44"/>
      <c r="P82" s="44"/>
      <c r="Q82" s="44"/>
      <c r="R82" s="49"/>
    </row>
    <row r="83" spans="1:18" x14ac:dyDescent="0.25">
      <c r="A83" s="59"/>
      <c r="B83" s="44"/>
      <c r="C83" s="44"/>
      <c r="D83" s="44"/>
      <c r="E83" s="44"/>
      <c r="F83" s="44"/>
      <c r="G83" s="44"/>
      <c r="H83" s="44"/>
      <c r="I83" s="44"/>
      <c r="J83" s="44"/>
      <c r="K83" s="44"/>
      <c r="L83" s="44"/>
      <c r="M83" s="44"/>
      <c r="N83" s="44"/>
      <c r="O83" s="44"/>
      <c r="P83" s="44"/>
      <c r="Q83" s="44"/>
      <c r="R83" s="49"/>
    </row>
    <row r="84" spans="1:18" ht="30" customHeight="1" x14ac:dyDescent="0.25">
      <c r="A84" s="59"/>
      <c r="B84" s="44"/>
      <c r="C84" s="44"/>
      <c r="D84" s="44"/>
      <c r="E84" s="44"/>
      <c r="F84" s="44"/>
      <c r="G84" s="44"/>
      <c r="H84" s="44"/>
      <c r="I84" s="44"/>
      <c r="J84" s="44"/>
      <c r="K84" s="44"/>
      <c r="L84" s="44"/>
      <c r="M84" s="44"/>
      <c r="N84" s="44"/>
      <c r="O84" s="44"/>
      <c r="P84" s="44"/>
      <c r="Q84" s="44"/>
      <c r="R84" s="49"/>
    </row>
    <row r="85" spans="1:18" x14ac:dyDescent="0.25">
      <c r="A85" s="29"/>
      <c r="B85" s="40"/>
      <c r="C85" s="40"/>
      <c r="D85" s="40"/>
      <c r="E85" s="40"/>
      <c r="F85" s="40"/>
      <c r="G85" s="40"/>
      <c r="H85" s="40"/>
      <c r="I85" s="40"/>
      <c r="J85" s="40"/>
      <c r="K85" s="40"/>
      <c r="L85" s="40"/>
      <c r="M85" s="40"/>
      <c r="N85" s="40"/>
      <c r="O85" s="40"/>
      <c r="P85" s="40"/>
      <c r="Q85" s="40"/>
      <c r="R85" s="49"/>
    </row>
    <row r="86" spans="1:18" x14ac:dyDescent="0.25">
      <c r="A86" s="29"/>
      <c r="B86" s="40"/>
      <c r="C86" s="40"/>
      <c r="D86" s="40"/>
      <c r="E86" s="40"/>
      <c r="F86" s="40"/>
      <c r="G86" s="40"/>
      <c r="H86" s="40"/>
      <c r="I86" s="40"/>
      <c r="J86" s="40"/>
      <c r="K86" s="40"/>
      <c r="L86" s="40"/>
      <c r="M86" s="40"/>
      <c r="N86" s="40"/>
      <c r="O86" s="40"/>
      <c r="P86" s="40"/>
      <c r="Q86" s="40"/>
      <c r="R86" s="49"/>
    </row>
    <row r="87" spans="1:18" x14ac:dyDescent="0.25">
      <c r="A87" s="29"/>
      <c r="B87" s="40"/>
      <c r="C87" s="40"/>
      <c r="D87" s="40"/>
      <c r="E87" s="40"/>
      <c r="F87" s="40"/>
      <c r="G87" s="40"/>
      <c r="H87" s="40"/>
      <c r="I87" s="40"/>
      <c r="J87" s="40"/>
      <c r="K87" s="40"/>
      <c r="L87" s="40"/>
      <c r="M87" s="40"/>
      <c r="N87" s="40"/>
      <c r="O87" s="40"/>
      <c r="P87" s="40"/>
      <c r="Q87" s="40"/>
      <c r="R87" s="49"/>
    </row>
    <row r="88" spans="1:18" x14ac:dyDescent="0.25">
      <c r="A88" s="29"/>
      <c r="B88" s="40"/>
      <c r="C88" s="40"/>
      <c r="D88" s="40"/>
      <c r="E88" s="40"/>
      <c r="F88" s="40"/>
      <c r="G88" s="40"/>
      <c r="H88" s="40"/>
      <c r="I88" s="40"/>
      <c r="J88" s="40"/>
      <c r="K88" s="40"/>
      <c r="L88" s="40"/>
      <c r="M88" s="40"/>
      <c r="N88" s="40"/>
      <c r="O88" s="40"/>
      <c r="P88" s="40"/>
      <c r="Q88" s="40"/>
      <c r="R88" s="49"/>
    </row>
    <row r="89" spans="1:18" x14ac:dyDescent="0.25">
      <c r="A89" s="29"/>
      <c r="B89" s="40"/>
      <c r="C89" s="40"/>
      <c r="D89" s="40"/>
      <c r="E89" s="40"/>
      <c r="F89" s="40"/>
      <c r="G89" s="40"/>
      <c r="H89" s="40"/>
      <c r="I89" s="40"/>
      <c r="J89" s="40"/>
      <c r="K89" s="40"/>
      <c r="L89" s="40"/>
      <c r="M89" s="40"/>
      <c r="N89" s="40"/>
      <c r="O89" s="40"/>
      <c r="P89" s="40"/>
      <c r="Q89" s="40"/>
      <c r="R89" s="49"/>
    </row>
    <row r="90" spans="1:18" x14ac:dyDescent="0.25">
      <c r="A90" s="29"/>
      <c r="B90" s="40"/>
      <c r="C90" s="40"/>
      <c r="D90" s="40"/>
      <c r="E90" s="40"/>
      <c r="F90" s="40"/>
      <c r="G90" s="40"/>
      <c r="H90" s="40"/>
      <c r="I90" s="40"/>
      <c r="J90" s="40"/>
      <c r="K90" s="40"/>
      <c r="L90" s="40"/>
      <c r="M90" s="40"/>
      <c r="N90" s="40"/>
      <c r="O90" s="40"/>
      <c r="P90" s="40"/>
      <c r="Q90" s="40"/>
      <c r="R90" s="49"/>
    </row>
    <row r="91" spans="1:18" x14ac:dyDescent="0.25">
      <c r="A91" s="29"/>
      <c r="B91" s="40"/>
      <c r="C91" s="40"/>
      <c r="D91" s="40"/>
      <c r="E91" s="40"/>
      <c r="F91" s="40"/>
      <c r="G91" s="40"/>
      <c r="H91" s="40"/>
      <c r="I91" s="40"/>
      <c r="J91" s="40"/>
      <c r="K91" s="40"/>
      <c r="L91" s="40"/>
      <c r="M91" s="40"/>
      <c r="N91" s="40"/>
      <c r="O91" s="40"/>
      <c r="P91" s="40"/>
      <c r="Q91" s="40"/>
      <c r="R91" s="49"/>
    </row>
    <row r="92" spans="1:18" x14ac:dyDescent="0.25">
      <c r="A92" s="29"/>
      <c r="B92" s="40"/>
      <c r="C92" s="40"/>
      <c r="D92" s="40"/>
      <c r="E92" s="40"/>
      <c r="F92" s="40"/>
      <c r="G92" s="40"/>
      <c r="H92" s="40"/>
      <c r="I92" s="40"/>
      <c r="J92" s="40"/>
      <c r="K92" s="40"/>
      <c r="L92" s="40"/>
      <c r="M92" s="40"/>
      <c r="N92" s="40"/>
      <c r="O92" s="40"/>
      <c r="P92" s="40"/>
      <c r="Q92" s="40"/>
      <c r="R92" s="49"/>
    </row>
  </sheetData>
  <mergeCells count="3">
    <mergeCell ref="A59:R61"/>
    <mergeCell ref="A3:P3"/>
    <mergeCell ref="A14:P14"/>
  </mergeCells>
  <pageMargins left="0.25" right="0.25" top="0.75" bottom="0.75" header="0.3" footer="0.3"/>
  <pageSetup paperSize="9" scale="77" orientation="landscape"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47"/>
  <sheetViews>
    <sheetView view="pageBreakPreview" zoomScaleNormal="110" zoomScaleSheetLayoutView="100" workbookViewId="0">
      <selection activeCell="E18" sqref="E18"/>
    </sheetView>
  </sheetViews>
  <sheetFormatPr defaultRowHeight="15" x14ac:dyDescent="0.25"/>
  <cols>
    <col min="1" max="1" width="6.5703125" style="4" customWidth="1"/>
    <col min="2" max="10" width="9.140625" customWidth="1"/>
    <col min="11" max="11" width="8.7109375" customWidth="1"/>
    <col min="12" max="13" width="9.140625" customWidth="1"/>
    <col min="14" max="14" width="8.85546875" customWidth="1"/>
    <col min="15" max="17" width="9.140625" customWidth="1"/>
    <col min="18" max="18" width="8.28515625" style="23" customWidth="1"/>
  </cols>
  <sheetData>
    <row r="1" spans="1:34" ht="19.5" thickBot="1" x14ac:dyDescent="0.3">
      <c r="A1" s="2" t="s">
        <v>56</v>
      </c>
      <c r="B1" s="2"/>
      <c r="C1" s="2"/>
      <c r="D1" s="2"/>
      <c r="E1" s="2"/>
      <c r="F1" s="2"/>
      <c r="G1" s="2"/>
      <c r="H1" s="2"/>
      <c r="I1" s="2"/>
    </row>
    <row r="2" spans="1:34" ht="64.5" thickBot="1" x14ac:dyDescent="0.3">
      <c r="A2" s="9"/>
      <c r="B2" s="1" t="s">
        <v>0</v>
      </c>
      <c r="C2" s="1" t="s">
        <v>1</v>
      </c>
      <c r="D2" s="1" t="s">
        <v>8</v>
      </c>
      <c r="E2" s="1" t="s">
        <v>9</v>
      </c>
      <c r="F2" s="1" t="s">
        <v>2</v>
      </c>
      <c r="G2" s="1" t="s">
        <v>3</v>
      </c>
      <c r="H2" s="1" t="s">
        <v>4</v>
      </c>
      <c r="I2" s="1" t="s">
        <v>49</v>
      </c>
      <c r="J2" s="1" t="s">
        <v>10</v>
      </c>
      <c r="K2" s="18" t="s">
        <v>41</v>
      </c>
      <c r="L2" s="1" t="s">
        <v>11</v>
      </c>
      <c r="M2" s="1" t="s">
        <v>44</v>
      </c>
      <c r="N2" s="18" t="s">
        <v>43</v>
      </c>
      <c r="O2" s="1" t="s">
        <v>6</v>
      </c>
      <c r="P2" s="1" t="s">
        <v>7</v>
      </c>
      <c r="Q2" s="1" t="s">
        <v>5</v>
      </c>
      <c r="R2" s="24" t="s">
        <v>12</v>
      </c>
    </row>
    <row r="3" spans="1:34" x14ac:dyDescent="0.25">
      <c r="A3" s="314" t="s">
        <v>29</v>
      </c>
      <c r="B3" s="314"/>
      <c r="C3" s="314"/>
      <c r="D3" s="314"/>
      <c r="E3" s="314"/>
      <c r="F3" s="314"/>
      <c r="G3" s="314"/>
      <c r="H3" s="314"/>
      <c r="I3" s="314"/>
      <c r="J3" s="314"/>
      <c r="K3" s="314"/>
      <c r="L3" s="314"/>
      <c r="M3" s="314"/>
      <c r="N3" s="314"/>
      <c r="O3" s="314"/>
      <c r="P3" s="314"/>
      <c r="Q3" s="314"/>
      <c r="R3" s="25"/>
    </row>
    <row r="4" spans="1:34" s="4" customFormat="1" ht="18.75" customHeight="1" x14ac:dyDescent="0.2">
      <c r="A4" s="3" t="s">
        <v>26</v>
      </c>
      <c r="B4" s="6">
        <v>39714.208428018406</v>
      </c>
      <c r="C4" s="6">
        <v>6789.163769588512</v>
      </c>
      <c r="D4" s="6">
        <v>19091.793825367258</v>
      </c>
      <c r="E4" s="6">
        <v>46903.458421069437</v>
      </c>
      <c r="F4" s="5">
        <v>41754.031169075846</v>
      </c>
      <c r="G4" s="6">
        <v>15373.193318293979</v>
      </c>
      <c r="H4" s="6">
        <v>110794.36022160323</v>
      </c>
      <c r="I4" s="6">
        <v>11408.230856615861</v>
      </c>
      <c r="J4" s="6">
        <v>27230.448485220237</v>
      </c>
      <c r="K4" s="19">
        <v>17572.839704747126</v>
      </c>
      <c r="L4" s="6">
        <v>23647.36104239292</v>
      </c>
      <c r="M4" s="6">
        <v>13728.920948201478</v>
      </c>
      <c r="N4" s="19">
        <v>13230.702160416626</v>
      </c>
      <c r="O4" s="6">
        <v>17348.044171823367</v>
      </c>
      <c r="P4" s="6">
        <v>21042.24951059571</v>
      </c>
      <c r="Q4" s="22">
        <v>-4353.0724957712009</v>
      </c>
      <c r="R4" s="26">
        <v>421275.93353725882</v>
      </c>
    </row>
    <row r="5" spans="1:34" s="4" customFormat="1" ht="18.75" customHeight="1" x14ac:dyDescent="0.2">
      <c r="A5" s="3" t="s">
        <v>39</v>
      </c>
      <c r="B5" s="6">
        <v>36895.876935705659</v>
      </c>
      <c r="C5" s="6">
        <v>7377.7247831666427</v>
      </c>
      <c r="D5" s="6">
        <v>15121.328858478371</v>
      </c>
      <c r="E5" s="6">
        <v>45626.780151362618</v>
      </c>
      <c r="F5" s="6">
        <v>48232.690283730575</v>
      </c>
      <c r="G5" s="6">
        <v>15980.828714231055</v>
      </c>
      <c r="H5" s="6">
        <v>114807.70343521915</v>
      </c>
      <c r="I5" s="6">
        <v>11039.556325869942</v>
      </c>
      <c r="J5" s="6">
        <v>23518.125829951325</v>
      </c>
      <c r="K5" s="19">
        <v>18034.537102653216</v>
      </c>
      <c r="L5" s="6">
        <v>23989.612075491976</v>
      </c>
      <c r="M5" s="6">
        <v>13038.376525565789</v>
      </c>
      <c r="N5" s="19">
        <v>13673.750665249408</v>
      </c>
      <c r="O5" s="6">
        <v>17375.583173868425</v>
      </c>
      <c r="P5" s="6">
        <v>19577.596338551644</v>
      </c>
      <c r="Q5" s="22">
        <v>-4134.1193861550064</v>
      </c>
      <c r="R5" s="26">
        <v>420155.95181294088</v>
      </c>
    </row>
    <row r="6" spans="1:34" s="4" customFormat="1" ht="18.75" customHeight="1" x14ac:dyDescent="0.2">
      <c r="A6" s="3" t="s">
        <v>40</v>
      </c>
      <c r="B6" s="6">
        <v>36965.556453816054</v>
      </c>
      <c r="C6" s="6">
        <v>9267.9620141690721</v>
      </c>
      <c r="D6" s="6">
        <v>14908.856536417052</v>
      </c>
      <c r="E6" s="6">
        <v>44699.298597575929</v>
      </c>
      <c r="F6" s="6">
        <v>50606.733725164326</v>
      </c>
      <c r="G6" s="6">
        <v>14735.266251201836</v>
      </c>
      <c r="H6" s="6">
        <v>116869.40720760611</v>
      </c>
      <c r="I6" s="6">
        <v>11090.342596287599</v>
      </c>
      <c r="J6" s="6">
        <v>26886.403876077336</v>
      </c>
      <c r="K6" s="19">
        <v>13115.177594410918</v>
      </c>
      <c r="L6" s="6">
        <v>24560.289544160034</v>
      </c>
      <c r="M6" s="6">
        <v>15044.103133671109</v>
      </c>
      <c r="N6" s="19">
        <v>13810.18650303315</v>
      </c>
      <c r="O6" s="6">
        <v>17403.159905873403</v>
      </c>
      <c r="P6" s="6">
        <v>19053.227791440771</v>
      </c>
      <c r="Q6" s="22">
        <v>-4770.0814814079131</v>
      </c>
      <c r="R6" s="26">
        <v>424245.89024949673</v>
      </c>
    </row>
    <row r="7" spans="1:34" s="4" customFormat="1" ht="18.75" customHeight="1" x14ac:dyDescent="0.2">
      <c r="A7" s="3" t="s">
        <v>16</v>
      </c>
      <c r="B7" s="6">
        <v>35131.673022741823</v>
      </c>
      <c r="C7" s="6">
        <v>6897.1868548957927</v>
      </c>
      <c r="D7" s="6">
        <v>18475.32211935637</v>
      </c>
      <c r="E7" s="6">
        <v>32881.792121608116</v>
      </c>
      <c r="F7" s="6">
        <v>47019.285158748513</v>
      </c>
      <c r="G7" s="6">
        <v>14679.123295258913</v>
      </c>
      <c r="H7" s="6">
        <v>119906.44427733724</v>
      </c>
      <c r="I7" s="6">
        <v>11252.009843045369</v>
      </c>
      <c r="J7" s="6">
        <v>29614.500316197198</v>
      </c>
      <c r="K7" s="19">
        <v>13973.3066489054</v>
      </c>
      <c r="L7" s="6">
        <v>25429.121682764307</v>
      </c>
      <c r="M7" s="6">
        <v>16790.089488183206</v>
      </c>
      <c r="N7" s="19">
        <v>13443.903465634507</v>
      </c>
      <c r="O7" s="6">
        <v>17430.774415759213</v>
      </c>
      <c r="P7" s="6">
        <v>18361.09869936615</v>
      </c>
      <c r="Q7" s="22">
        <v>-5323.6869108873589</v>
      </c>
      <c r="R7" s="26">
        <v>415961.9444989147</v>
      </c>
    </row>
    <row r="8" spans="1:34" s="4" customFormat="1" ht="18.75" customHeight="1" x14ac:dyDescent="0.2">
      <c r="A8" s="3" t="s">
        <v>17</v>
      </c>
      <c r="B8" s="6">
        <v>36832.410265108432</v>
      </c>
      <c r="C8" s="6">
        <v>8168.9264407353003</v>
      </c>
      <c r="D8" s="6">
        <v>17593.90954155795</v>
      </c>
      <c r="E8" s="6">
        <v>27224.751038387723</v>
      </c>
      <c r="F8" s="6">
        <v>43826.034557387335</v>
      </c>
      <c r="G8" s="6">
        <v>14528.225946368564</v>
      </c>
      <c r="H8" s="6">
        <v>120632.76469149686</v>
      </c>
      <c r="I8" s="6">
        <v>12852.514392479217</v>
      </c>
      <c r="J8" s="6">
        <v>22500.302598220343</v>
      </c>
      <c r="K8" s="19">
        <v>18711.59419448187</v>
      </c>
      <c r="L8" s="6">
        <v>25764.643018415332</v>
      </c>
      <c r="M8" s="6">
        <v>15186.177877307997</v>
      </c>
      <c r="N8" s="19">
        <v>12842.857155903917</v>
      </c>
      <c r="O8" s="6">
        <v>17458.426751504892</v>
      </c>
      <c r="P8" s="6">
        <v>18546.092653766656</v>
      </c>
      <c r="Q8" s="22">
        <v>-4815.1295708537564</v>
      </c>
      <c r="R8" s="26">
        <v>407854.50155226863</v>
      </c>
    </row>
    <row r="9" spans="1:34" s="4" customFormat="1" ht="18.75" customHeight="1" x14ac:dyDescent="0.2">
      <c r="A9" s="3" t="s">
        <v>13</v>
      </c>
      <c r="B9" s="6">
        <v>33581.169217768169</v>
      </c>
      <c r="C9" s="6">
        <v>6841.1003856204088</v>
      </c>
      <c r="D9" s="6">
        <v>15004.385009599224</v>
      </c>
      <c r="E9" s="6">
        <v>25396.51410928338</v>
      </c>
      <c r="F9" s="6">
        <v>42720.882399159433</v>
      </c>
      <c r="G9" s="6">
        <v>14282.769283743517</v>
      </c>
      <c r="H9" s="6">
        <v>115414.39401043687</v>
      </c>
      <c r="I9" s="6">
        <v>11230.956642334451</v>
      </c>
      <c r="J9" s="6">
        <v>17944.519685880528</v>
      </c>
      <c r="K9" s="19">
        <v>18920.215538161665</v>
      </c>
      <c r="L9" s="6">
        <v>25917.298110598753</v>
      </c>
      <c r="M9" s="6">
        <v>14133.276506278071</v>
      </c>
      <c r="N9" s="19">
        <v>11669.663021630369</v>
      </c>
      <c r="O9" s="6">
        <v>17486.116961147647</v>
      </c>
      <c r="P9" s="6">
        <v>19665.718837358363</v>
      </c>
      <c r="Q9" s="22">
        <v>-4481.2827946735342</v>
      </c>
      <c r="R9" s="26">
        <v>385727.69692432735</v>
      </c>
    </row>
    <row r="10" spans="1:34" s="4" customFormat="1" ht="18.75" customHeight="1" x14ac:dyDescent="0.2">
      <c r="A10" s="3" t="s">
        <v>18</v>
      </c>
      <c r="B10" s="6">
        <v>38261.322008181538</v>
      </c>
      <c r="C10" s="6">
        <v>7432.316900814204</v>
      </c>
      <c r="D10" s="6">
        <v>15860.96137258895</v>
      </c>
      <c r="E10" s="6">
        <v>29916.287360794704</v>
      </c>
      <c r="F10" s="6">
        <v>39316.337555832775</v>
      </c>
      <c r="G10" s="6">
        <v>12532.971044436597</v>
      </c>
      <c r="H10" s="6">
        <v>104599.04130066269</v>
      </c>
      <c r="I10" s="6">
        <v>7650.7682293152502</v>
      </c>
      <c r="J10" s="6">
        <v>20919.499279697822</v>
      </c>
      <c r="K10" s="19">
        <v>20117.430268698197</v>
      </c>
      <c r="L10" s="6">
        <v>25373.111597693081</v>
      </c>
      <c r="M10" s="6">
        <v>15631.98126596142</v>
      </c>
      <c r="N10" s="19">
        <v>12897.312339670101</v>
      </c>
      <c r="O10" s="6">
        <v>17513.845092782933</v>
      </c>
      <c r="P10" s="6">
        <v>18464.582403638953</v>
      </c>
      <c r="Q10" s="22">
        <v>-4956.4818648170367</v>
      </c>
      <c r="R10" s="26">
        <v>381531.28615595214</v>
      </c>
      <c r="U10" s="10"/>
      <c r="V10" s="10"/>
      <c r="W10" s="10"/>
      <c r="X10" s="10"/>
      <c r="Y10" s="10"/>
      <c r="Z10" s="10"/>
      <c r="AA10" s="10"/>
      <c r="AB10" s="10"/>
      <c r="AC10" s="10"/>
      <c r="AD10" s="10"/>
      <c r="AE10" s="10"/>
      <c r="AF10" s="10"/>
      <c r="AG10" s="10"/>
      <c r="AH10" s="10"/>
    </row>
    <row r="11" spans="1:34" s="4" customFormat="1" ht="18.75" customHeight="1" x14ac:dyDescent="0.2">
      <c r="A11" s="3" t="s">
        <v>19</v>
      </c>
      <c r="B11" s="6">
        <v>38347.045216193801</v>
      </c>
      <c r="C11" s="6">
        <v>9189.2642502407107</v>
      </c>
      <c r="D11" s="6">
        <v>19922.703826798934</v>
      </c>
      <c r="E11" s="6">
        <v>34562.447491534185</v>
      </c>
      <c r="F11" s="6">
        <v>46976.00776175355</v>
      </c>
      <c r="G11" s="6">
        <v>12714.063165203119</v>
      </c>
      <c r="H11" s="6">
        <v>112665.81033375168</v>
      </c>
      <c r="I11" s="6">
        <v>5612.8803650277596</v>
      </c>
      <c r="J11" s="6">
        <v>25635.678436201302</v>
      </c>
      <c r="K11" s="19">
        <v>22250.759998658279</v>
      </c>
      <c r="L11" s="6">
        <v>27317.565678386145</v>
      </c>
      <c r="M11" s="6">
        <v>19217.67177355081</v>
      </c>
      <c r="N11" s="19">
        <v>12601.891202958133</v>
      </c>
      <c r="O11" s="6">
        <v>17541.611194564528</v>
      </c>
      <c r="P11" s="6">
        <v>20684.068455785266</v>
      </c>
      <c r="Q11" s="22">
        <v>-6093.4081233209881</v>
      </c>
      <c r="R11" s="26">
        <v>419146.06102728716</v>
      </c>
      <c r="U11" s="10"/>
      <c r="V11" s="10"/>
      <c r="W11" s="10"/>
      <c r="X11" s="10"/>
      <c r="Y11" s="10"/>
      <c r="Z11" s="10"/>
      <c r="AA11" s="10"/>
      <c r="AB11" s="10"/>
      <c r="AC11" s="10"/>
      <c r="AD11" s="10"/>
      <c r="AE11" s="10"/>
      <c r="AF11" s="10"/>
      <c r="AG11" s="10"/>
      <c r="AH11" s="10"/>
    </row>
    <row r="12" spans="1:34" s="4" customFormat="1" ht="18.75" customHeight="1" x14ac:dyDescent="0.2">
      <c r="A12" s="3" t="s">
        <v>20</v>
      </c>
      <c r="B12" s="6">
        <v>33418.333822660308</v>
      </c>
      <c r="C12" s="6">
        <v>7498.46355620342</v>
      </c>
      <c r="D12" s="6">
        <v>19049.193245437305</v>
      </c>
      <c r="E12" s="6">
        <v>31061.790111207865</v>
      </c>
      <c r="F12" s="6">
        <v>49518.230277608258</v>
      </c>
      <c r="G12" s="6">
        <v>13292.346792999222</v>
      </c>
      <c r="H12" s="6">
        <v>115750.59399104449</v>
      </c>
      <c r="I12" s="6">
        <v>4865.3302485979157</v>
      </c>
      <c r="J12" s="6">
        <v>22724.876187939328</v>
      </c>
      <c r="K12" s="19">
        <v>22528.098241462329</v>
      </c>
      <c r="L12" s="6">
        <v>27627.332487749285</v>
      </c>
      <c r="M12" s="6">
        <v>16059.968778034037</v>
      </c>
      <c r="N12" s="19">
        <v>12548.759952877539</v>
      </c>
      <c r="O12" s="6">
        <v>17569.415314704598</v>
      </c>
      <c r="P12" s="6">
        <v>19921.538409492474</v>
      </c>
      <c r="Q12" s="22">
        <v>-5092.1852223034757</v>
      </c>
      <c r="R12" s="26">
        <v>408342.08619571477</v>
      </c>
      <c r="U12" s="10"/>
      <c r="V12" s="10"/>
      <c r="W12" s="10"/>
      <c r="X12" s="10"/>
      <c r="Y12" s="10"/>
      <c r="Z12" s="10"/>
      <c r="AA12" s="10"/>
      <c r="AB12" s="10"/>
      <c r="AC12" s="10"/>
      <c r="AD12" s="10"/>
      <c r="AE12" s="10"/>
      <c r="AF12" s="10"/>
      <c r="AG12" s="10"/>
      <c r="AH12" s="10"/>
    </row>
    <row r="13" spans="1:34" s="4" customFormat="1" ht="18.75" customHeight="1" x14ac:dyDescent="0.2">
      <c r="A13" s="3" t="s">
        <v>14</v>
      </c>
      <c r="B13" s="6">
        <v>35368.570129436797</v>
      </c>
      <c r="C13" s="6">
        <v>5940.4288808738966</v>
      </c>
      <c r="D13" s="6">
        <v>15305.352790624995</v>
      </c>
      <c r="E13" s="6">
        <v>29312.699754968591</v>
      </c>
      <c r="F13" s="6">
        <v>52406.819259633332</v>
      </c>
      <c r="G13" s="6">
        <v>13430.519226936194</v>
      </c>
      <c r="H13" s="6">
        <v>114948.64628679302</v>
      </c>
      <c r="I13" s="6">
        <v>3638.6052037717996</v>
      </c>
      <c r="J13" s="6">
        <v>18890.09969301345</v>
      </c>
      <c r="K13" s="19">
        <v>22609.110020318461</v>
      </c>
      <c r="L13" s="6">
        <v>28669.239159276156</v>
      </c>
      <c r="M13" s="6">
        <v>15823.949543682822</v>
      </c>
      <c r="N13" s="19">
        <v>12992.959335982512</v>
      </c>
      <c r="O13" s="6">
        <v>17597.257501473752</v>
      </c>
      <c r="P13" s="6">
        <v>18791.502922019001</v>
      </c>
      <c r="Q13" s="22">
        <v>-5017.3498553140662</v>
      </c>
      <c r="R13" s="26">
        <v>400708.40985349071</v>
      </c>
      <c r="U13" s="10"/>
      <c r="V13" s="10"/>
      <c r="W13" s="10"/>
      <c r="X13" s="10"/>
      <c r="Y13" s="10"/>
      <c r="Z13" s="10"/>
      <c r="AA13" s="10"/>
      <c r="AB13" s="10"/>
      <c r="AC13" s="10"/>
      <c r="AD13" s="10"/>
      <c r="AE13" s="10"/>
      <c r="AF13" s="10"/>
      <c r="AG13" s="10"/>
      <c r="AH13" s="10"/>
    </row>
    <row r="14" spans="1:34" s="4" customFormat="1" ht="18.75" customHeight="1" x14ac:dyDescent="0.2">
      <c r="A14" s="3" t="s">
        <v>21</v>
      </c>
      <c r="B14" s="6">
        <v>34765.235555996835</v>
      </c>
      <c r="C14" s="6">
        <v>7717.1418878391632</v>
      </c>
      <c r="D14" s="6">
        <v>14080.095251314651</v>
      </c>
      <c r="E14" s="6">
        <v>31885.986125843378</v>
      </c>
      <c r="F14" s="6">
        <v>53868.979780962327</v>
      </c>
      <c r="G14" s="6">
        <v>13378.888509720131</v>
      </c>
      <c r="H14" s="6">
        <v>121519.68046098964</v>
      </c>
      <c r="I14" s="6">
        <v>7201.0652867748813</v>
      </c>
      <c r="J14" s="6">
        <v>22424.845089982889</v>
      </c>
      <c r="K14" s="19">
        <v>25161.261250969219</v>
      </c>
      <c r="L14" s="6">
        <v>30115.14952740083</v>
      </c>
      <c r="M14" s="6">
        <v>16398.557703204853</v>
      </c>
      <c r="N14" s="19">
        <v>12077.243612075481</v>
      </c>
      <c r="O14" s="6">
        <v>17625.137803201127</v>
      </c>
      <c r="P14" s="6">
        <v>18625.252991282541</v>
      </c>
      <c r="Q14" s="22">
        <v>-5199.5426863820276</v>
      </c>
      <c r="R14" s="26">
        <v>421644.97815117595</v>
      </c>
      <c r="U14" s="10"/>
      <c r="V14" s="10"/>
      <c r="W14" s="10"/>
      <c r="X14" s="10"/>
      <c r="Y14" s="10"/>
      <c r="Z14" s="10"/>
      <c r="AA14" s="10"/>
      <c r="AB14" s="10"/>
      <c r="AC14" s="10"/>
      <c r="AD14" s="10"/>
      <c r="AE14" s="10"/>
      <c r="AF14" s="10"/>
      <c r="AG14" s="10"/>
      <c r="AH14" s="10"/>
    </row>
    <row r="15" spans="1:34" s="4" customFormat="1" ht="18.75" customHeight="1" x14ac:dyDescent="0.2">
      <c r="A15" s="3" t="s">
        <v>22</v>
      </c>
      <c r="B15" s="6">
        <v>35608.114147122928</v>
      </c>
      <c r="C15" s="6">
        <v>6704.3087338230998</v>
      </c>
      <c r="D15" s="6">
        <v>14772.903182944789</v>
      </c>
      <c r="E15" s="6">
        <v>33927.09191981086</v>
      </c>
      <c r="F15" s="6">
        <v>53075.72032190318</v>
      </c>
      <c r="G15" s="6">
        <v>13644.932520726572</v>
      </c>
      <c r="H15" s="6">
        <v>119768.35368265792</v>
      </c>
      <c r="I15" s="6">
        <v>8603.8945198309739</v>
      </c>
      <c r="J15" s="6">
        <v>20709.7494018336</v>
      </c>
      <c r="K15" s="19">
        <v>23312.563755700234</v>
      </c>
      <c r="L15" s="6">
        <v>31360.2815773888</v>
      </c>
      <c r="M15" s="6">
        <v>15413.932585678307</v>
      </c>
      <c r="N15" s="19">
        <v>14474.510850976547</v>
      </c>
      <c r="O15" s="6">
        <v>17653.056268274457</v>
      </c>
      <c r="P15" s="6">
        <v>19137.865159930818</v>
      </c>
      <c r="Q15" s="22">
        <v>-4887.3444783858049</v>
      </c>
      <c r="R15" s="26">
        <v>423279.93415021739</v>
      </c>
    </row>
    <row r="16" spans="1:34" s="4" customFormat="1" ht="18.75" customHeight="1" x14ac:dyDescent="0.2">
      <c r="A16" s="3" t="s">
        <v>23</v>
      </c>
      <c r="B16" s="6">
        <v>36512.371535413462</v>
      </c>
      <c r="C16" s="6">
        <v>10578.327128184905</v>
      </c>
      <c r="D16" s="6">
        <v>13246.169300448668</v>
      </c>
      <c r="E16" s="6">
        <v>30262.152824570512</v>
      </c>
      <c r="F16" s="6">
        <v>55431.50266339699</v>
      </c>
      <c r="G16" s="6">
        <v>13382.950984038634</v>
      </c>
      <c r="H16" s="6">
        <v>126902.02346004928</v>
      </c>
      <c r="I16" s="6">
        <v>8663.4798567064499</v>
      </c>
      <c r="J16" s="6">
        <v>18278.466950090038</v>
      </c>
      <c r="K16" s="19">
        <v>18340.167049709944</v>
      </c>
      <c r="L16" s="6">
        <v>32373.444814127732</v>
      </c>
      <c r="M16" s="6">
        <v>13690.01872473101</v>
      </c>
      <c r="N16" s="19">
        <v>15413.472804980844</v>
      </c>
      <c r="O16" s="6">
        <v>17681.012945140134</v>
      </c>
      <c r="P16" s="6">
        <v>19577.463789112968</v>
      </c>
      <c r="Q16" s="22">
        <v>-4340.7376444269066</v>
      </c>
      <c r="R16" s="26">
        <v>425992.2871862746</v>
      </c>
    </row>
    <row r="17" spans="1:18" s="4" customFormat="1" ht="18.75" customHeight="1" x14ac:dyDescent="0.2">
      <c r="A17" s="3" t="s">
        <v>15</v>
      </c>
      <c r="B17" s="6">
        <v>35421.019835771753</v>
      </c>
      <c r="C17" s="6">
        <v>11802.199657469286</v>
      </c>
      <c r="D17" s="6">
        <v>12888.079164472314</v>
      </c>
      <c r="E17" s="6">
        <v>30097.324907341408</v>
      </c>
      <c r="F17" s="6">
        <v>54813.75235614516</v>
      </c>
      <c r="G17" s="6">
        <v>15847.365629257802</v>
      </c>
      <c r="H17" s="6">
        <v>125194.30806847368</v>
      </c>
      <c r="I17" s="6">
        <v>8345.5956227141687</v>
      </c>
      <c r="J17" s="6">
        <v>16935.981915208919</v>
      </c>
      <c r="K17" s="19">
        <v>17554.620158660313</v>
      </c>
      <c r="L17" s="6">
        <v>32560.326293993512</v>
      </c>
      <c r="M17" s="6">
        <v>13953.154584138083</v>
      </c>
      <c r="N17" s="19">
        <v>12984.938031420272</v>
      </c>
      <c r="O17" s="6">
        <v>17709.007882303267</v>
      </c>
      <c r="P17" s="6">
        <v>23470.817952632489</v>
      </c>
      <c r="Q17" s="22">
        <v>-4424.1709657023202</v>
      </c>
      <c r="R17" s="26">
        <v>425154.32109430002</v>
      </c>
    </row>
    <row r="18" spans="1:18" s="4" customFormat="1" ht="18.75" customHeight="1" x14ac:dyDescent="0.2">
      <c r="A18" s="3" t="s">
        <v>37</v>
      </c>
      <c r="B18" s="6">
        <v>35857.21459634677</v>
      </c>
      <c r="C18" s="6">
        <v>10325.087521466374</v>
      </c>
      <c r="D18" s="6">
        <v>14408.054256827305</v>
      </c>
      <c r="E18" s="6">
        <v>29954.085179971087</v>
      </c>
      <c r="F18" s="6">
        <v>52187.004433399328</v>
      </c>
      <c r="G18" s="6">
        <v>15526.378592681498</v>
      </c>
      <c r="H18" s="6">
        <v>130966.72091967647</v>
      </c>
      <c r="I18" s="6">
        <v>9005.1203237013506</v>
      </c>
      <c r="J18" s="6">
        <v>16895.357141754092</v>
      </c>
      <c r="K18" s="19">
        <v>19453.499637723235</v>
      </c>
      <c r="L18" s="6">
        <v>32198.717189783209</v>
      </c>
      <c r="M18" s="6">
        <v>13898.417719640547</v>
      </c>
      <c r="N18" s="19">
        <v>14352.288165613343</v>
      </c>
      <c r="O18" s="6">
        <v>17737.041128327786</v>
      </c>
      <c r="P18" s="6">
        <v>22337.029814437778</v>
      </c>
      <c r="Q18" s="22">
        <v>-4406.8153745201735</v>
      </c>
      <c r="R18" s="26">
        <v>430695.20124682999</v>
      </c>
    </row>
    <row r="19" spans="1:18" s="4" customFormat="1" ht="18.75" customHeight="1" x14ac:dyDescent="0.2">
      <c r="A19" s="3" t="s">
        <v>24</v>
      </c>
      <c r="B19" s="6">
        <v>31119.071760209892</v>
      </c>
      <c r="C19" s="6">
        <v>11709.321291003384</v>
      </c>
      <c r="D19" s="6">
        <v>15751.912029522213</v>
      </c>
      <c r="E19" s="6">
        <v>28536.967446670122</v>
      </c>
      <c r="F19" s="6">
        <v>56444.353385689217</v>
      </c>
      <c r="G19" s="6">
        <v>15366.205496134577</v>
      </c>
      <c r="H19" s="6">
        <v>132393.4592722817</v>
      </c>
      <c r="I19" s="6">
        <v>8807.7317656530431</v>
      </c>
      <c r="J19" s="6">
        <v>18991.924101687993</v>
      </c>
      <c r="K19" s="19">
        <v>17729.942441649549</v>
      </c>
      <c r="L19" s="6">
        <v>32976.22371650792</v>
      </c>
      <c r="M19" s="6">
        <v>14223.301674306169</v>
      </c>
      <c r="N19" s="19">
        <v>14789.566551348416</v>
      </c>
      <c r="O19" s="6">
        <v>17765.112731836467</v>
      </c>
      <c r="P19" s="6">
        <v>23114.13471009038</v>
      </c>
      <c r="Q19" s="22">
        <v>-4509.8273601458595</v>
      </c>
      <c r="R19" s="26">
        <v>435209.40101444517</v>
      </c>
    </row>
    <row r="20" spans="1:18" s="4" customFormat="1" ht="18.75" customHeight="1" x14ac:dyDescent="0.2">
      <c r="A20" s="3" t="s">
        <v>25</v>
      </c>
      <c r="B20" s="6">
        <v>30427.840952735947</v>
      </c>
      <c r="C20" s="6">
        <v>9331.8208066739862</v>
      </c>
      <c r="D20" s="6">
        <v>15419.327176682493</v>
      </c>
      <c r="E20" s="6">
        <v>27693.594714259561</v>
      </c>
      <c r="F20" s="6">
        <v>59888.861188538162</v>
      </c>
      <c r="G20" s="6">
        <v>14277.385674924006</v>
      </c>
      <c r="H20" s="6">
        <v>122534.12028553354</v>
      </c>
      <c r="I20" s="6">
        <v>8454.8561002446677</v>
      </c>
      <c r="J20" s="6">
        <v>20764.849381423552</v>
      </c>
      <c r="K20" s="19">
        <v>13124.429753360822</v>
      </c>
      <c r="L20" s="6">
        <v>35679.446124948889</v>
      </c>
      <c r="M20" s="6">
        <v>12935.110141669114</v>
      </c>
      <c r="N20" s="19">
        <v>15676.716087552823</v>
      </c>
      <c r="O20" s="6">
        <v>17793.222741511043</v>
      </c>
      <c r="P20" s="6">
        <v>23544.974945122482</v>
      </c>
      <c r="Q20" s="22">
        <v>-4101.376386382889</v>
      </c>
      <c r="R20" s="26">
        <v>423445.17968879826</v>
      </c>
    </row>
    <row r="21" spans="1:18" s="4" customFormat="1" ht="18.75" customHeight="1" x14ac:dyDescent="0.2">
      <c r="A21" s="3" t="s">
        <v>33</v>
      </c>
      <c r="B21" s="6">
        <v>32226.782335784643</v>
      </c>
      <c r="C21" s="6">
        <v>6345.4618787028448</v>
      </c>
      <c r="D21" s="6">
        <v>14990.238023931186</v>
      </c>
      <c r="E21" s="6">
        <v>29899.796968234077</v>
      </c>
      <c r="F21" s="6">
        <v>53001.956508451702</v>
      </c>
      <c r="G21" s="6">
        <v>15508.520858840293</v>
      </c>
      <c r="H21" s="6">
        <v>134167.49443453772</v>
      </c>
      <c r="I21" s="6">
        <v>9564.6757412961688</v>
      </c>
      <c r="J21" s="6">
        <v>17358.612988454832</v>
      </c>
      <c r="K21" s="19">
        <v>13277.983238257038</v>
      </c>
      <c r="L21" s="6">
        <v>36664.650189752523</v>
      </c>
      <c r="M21" s="6">
        <v>14749.232028093098</v>
      </c>
      <c r="N21" s="19">
        <v>16157.577672545312</v>
      </c>
      <c r="O21" s="6">
        <v>17821.37120609223</v>
      </c>
      <c r="P21" s="6">
        <v>22889.575586450181</v>
      </c>
      <c r="Q21" s="22">
        <v>-4676.5857650051285</v>
      </c>
      <c r="R21" s="26">
        <v>429947.34389441862</v>
      </c>
    </row>
    <row r="22" spans="1:18" s="4" customFormat="1" ht="18.75" customHeight="1" x14ac:dyDescent="0.2">
      <c r="A22" s="3" t="s">
        <v>30</v>
      </c>
      <c r="B22" s="6">
        <v>31544.135005976696</v>
      </c>
      <c r="C22" s="6">
        <v>9082.0584969144038</v>
      </c>
      <c r="D22" s="6">
        <v>14051.434648189905</v>
      </c>
      <c r="E22" s="6">
        <v>31189.521940916311</v>
      </c>
      <c r="F22" s="6">
        <v>51584.654296671863</v>
      </c>
      <c r="G22" s="6">
        <v>16479.77383559681</v>
      </c>
      <c r="H22" s="6">
        <v>130861.12978491239</v>
      </c>
      <c r="I22" s="6">
        <v>8290.5714610585237</v>
      </c>
      <c r="J22" s="6">
        <v>16446.821200546558</v>
      </c>
      <c r="K22" s="19">
        <v>18162.808486097674</v>
      </c>
      <c r="L22" s="6">
        <v>37802.470714226052</v>
      </c>
      <c r="M22" s="6">
        <v>17019.832669333413</v>
      </c>
      <c r="N22" s="19">
        <v>15550.297819780104</v>
      </c>
      <c r="O22" s="6">
        <v>17849.558174379843</v>
      </c>
      <c r="P22" s="6">
        <v>21635.080653730256</v>
      </c>
      <c r="Q22" s="22">
        <v>-5396.5323097886439</v>
      </c>
      <c r="R22" s="26">
        <v>432153.61687854229</v>
      </c>
    </row>
    <row r="23" spans="1:18" s="4" customFormat="1" ht="18.75" customHeight="1" x14ac:dyDescent="0.2">
      <c r="A23" s="3" t="s">
        <v>34</v>
      </c>
      <c r="B23" s="6">
        <v>32700.231745644513</v>
      </c>
      <c r="C23" s="6">
        <v>9674.5271482984954</v>
      </c>
      <c r="D23" s="6">
        <v>12638.951833558618</v>
      </c>
      <c r="E23" s="6">
        <v>28383.174722149641</v>
      </c>
      <c r="F23" s="6">
        <v>51959.283178790138</v>
      </c>
      <c r="G23" s="6">
        <v>16536.534056371558</v>
      </c>
      <c r="H23" s="6">
        <v>132291.40544280788</v>
      </c>
      <c r="I23" s="6">
        <v>7504.529835727375</v>
      </c>
      <c r="J23" s="6">
        <v>11816.807352561902</v>
      </c>
      <c r="K23" s="19">
        <v>17644.134083043922</v>
      </c>
      <c r="L23" s="6">
        <v>35263.793227546055</v>
      </c>
      <c r="M23" s="6">
        <v>14615.299553308394</v>
      </c>
      <c r="N23" s="19">
        <v>13456.220771805642</v>
      </c>
      <c r="O23" s="6">
        <v>17877.783695232822</v>
      </c>
      <c r="P23" s="6">
        <v>19406.332486320636</v>
      </c>
      <c r="Q23" s="22">
        <v>-4634.1193705611986</v>
      </c>
      <c r="R23" s="26">
        <v>417134.88976260636</v>
      </c>
    </row>
    <row r="24" spans="1:18" s="7" customFormat="1" ht="18.75" customHeight="1" x14ac:dyDescent="0.2">
      <c r="A24" s="3" t="s">
        <v>31</v>
      </c>
      <c r="B24" s="6">
        <v>31490.682270186378</v>
      </c>
      <c r="C24" s="6">
        <v>4999.4274530011235</v>
      </c>
      <c r="D24" s="6">
        <v>14654.129074698629</v>
      </c>
      <c r="E24" s="6">
        <v>27010.829150740661</v>
      </c>
      <c r="F24" s="6">
        <v>47822.931775364537</v>
      </c>
      <c r="G24" s="6">
        <v>15598.660985727403</v>
      </c>
      <c r="H24" s="6">
        <v>135896.64425617995</v>
      </c>
      <c r="I24" s="6">
        <v>7271.2963043762657</v>
      </c>
      <c r="J24" s="6">
        <v>14406.468062470318</v>
      </c>
      <c r="K24" s="19">
        <v>17402.35098112491</v>
      </c>
      <c r="L24" s="6">
        <v>35920.704483790454</v>
      </c>
      <c r="M24" s="6">
        <v>16327.966120026482</v>
      </c>
      <c r="N24" s="19">
        <v>12941.898506464591</v>
      </c>
      <c r="O24" s="6">
        <v>17906.047817569335</v>
      </c>
      <c r="P24" s="6">
        <v>18779.291014297109</v>
      </c>
      <c r="Q24" s="22">
        <v>-5177.1599892766899</v>
      </c>
      <c r="R24" s="26">
        <v>413252.16826674144</v>
      </c>
    </row>
    <row r="25" spans="1:18" s="7" customFormat="1" ht="18.75" customHeight="1" x14ac:dyDescent="0.2">
      <c r="A25" s="3" t="s">
        <v>35</v>
      </c>
      <c r="B25" s="6">
        <v>36472.281222209065</v>
      </c>
      <c r="C25" s="6">
        <v>6648.0692408181712</v>
      </c>
      <c r="D25" s="6">
        <v>14831.155463507144</v>
      </c>
      <c r="E25" s="6">
        <v>30019.312912161251</v>
      </c>
      <c r="F25" s="6">
        <v>55241.175852796761</v>
      </c>
      <c r="G25" s="6">
        <v>15004.641167872414</v>
      </c>
      <c r="H25" s="6">
        <v>141604.46525545101</v>
      </c>
      <c r="I25" s="6">
        <v>6385.4170249978788</v>
      </c>
      <c r="J25" s="6">
        <v>13521.031608735799</v>
      </c>
      <c r="K25" s="19">
        <v>16828.035402099231</v>
      </c>
      <c r="L25" s="6">
        <v>36045.747799208126</v>
      </c>
      <c r="M25" s="6">
        <v>16870.884376096394</v>
      </c>
      <c r="N25" s="19">
        <v>13336.371039721604</v>
      </c>
      <c r="O25" s="6">
        <v>17934.350590366827</v>
      </c>
      <c r="P25" s="6">
        <v>18835.280201166912</v>
      </c>
      <c r="Q25" s="22">
        <v>-5349.3048021769064</v>
      </c>
      <c r="R25" s="26">
        <v>434228.91435503174</v>
      </c>
    </row>
    <row r="26" spans="1:18" s="7" customFormat="1" ht="18.75" customHeight="1" x14ac:dyDescent="0.2">
      <c r="A26" s="3" t="s">
        <v>32</v>
      </c>
      <c r="B26" s="6">
        <v>38946.133509355415</v>
      </c>
      <c r="C26" s="6">
        <v>9261.7845466048948</v>
      </c>
      <c r="D26" s="6">
        <v>14550.798887182355</v>
      </c>
      <c r="E26" s="6">
        <v>30321.933775125282</v>
      </c>
      <c r="F26" s="6">
        <v>62850.969464422051</v>
      </c>
      <c r="G26" s="6">
        <v>15229.69869522901</v>
      </c>
      <c r="H26" s="6">
        <v>135490.29118172522</v>
      </c>
      <c r="I26" s="6">
        <v>4859.5241395019311</v>
      </c>
      <c r="J26" s="6">
        <v>14475.743951458357</v>
      </c>
      <c r="K26" s="19">
        <v>17819.706774480826</v>
      </c>
      <c r="L26" s="6">
        <v>36156.685091669424</v>
      </c>
      <c r="M26" s="6">
        <v>18248.739036851479</v>
      </c>
      <c r="N26" s="19">
        <v>12489.535554227145</v>
      </c>
      <c r="O26" s="6">
        <v>17962.692062662092</v>
      </c>
      <c r="P26" s="6">
        <v>18786.122240294397</v>
      </c>
      <c r="Q26" s="22">
        <v>-5786.1855482699812</v>
      </c>
      <c r="R26" s="26">
        <v>441664.17336251988</v>
      </c>
    </row>
    <row r="27" spans="1:18" s="7" customFormat="1" ht="18.75" customHeight="1" thickBot="1" x14ac:dyDescent="0.25">
      <c r="A27" s="3" t="s">
        <v>36</v>
      </c>
      <c r="B27" s="6">
        <v>38790.207054352977</v>
      </c>
      <c r="C27" s="6">
        <v>8929.5048587767287</v>
      </c>
      <c r="D27" s="6">
        <v>14968.664710852541</v>
      </c>
      <c r="E27" s="6">
        <v>28021.596447742129</v>
      </c>
      <c r="F27" s="6">
        <v>54785.512412329001</v>
      </c>
      <c r="G27" s="6">
        <v>15154.813479836121</v>
      </c>
      <c r="H27" s="6">
        <v>138636.4071754037</v>
      </c>
      <c r="I27" s="6">
        <v>6102.7394757369975</v>
      </c>
      <c r="J27" s="6">
        <v>13524.8393226597</v>
      </c>
      <c r="K27" s="19">
        <v>17379.911863745434</v>
      </c>
      <c r="L27" s="6">
        <v>35683.701508546867</v>
      </c>
      <c r="M27" s="6">
        <v>18102.48085613186</v>
      </c>
      <c r="N27" s="19">
        <v>12659.474778575128</v>
      </c>
      <c r="O27" s="6">
        <v>17991.072283551359</v>
      </c>
      <c r="P27" s="6">
        <v>17708.598906034156</v>
      </c>
      <c r="Q27" s="22">
        <v>-5739.8110031637625</v>
      </c>
      <c r="R27" s="27">
        <v>432699.71413111087</v>
      </c>
    </row>
    <row r="28" spans="1:18" x14ac:dyDescent="0.25">
      <c r="A28" s="341" t="s">
        <v>38</v>
      </c>
      <c r="B28" s="341"/>
      <c r="C28" s="341"/>
      <c r="D28" s="341"/>
      <c r="E28" s="341"/>
      <c r="F28" s="341"/>
      <c r="G28" s="341"/>
      <c r="H28" s="341"/>
      <c r="I28" s="341"/>
      <c r="J28" s="341"/>
      <c r="K28" s="341"/>
      <c r="L28" s="341"/>
      <c r="M28" s="341"/>
      <c r="N28" s="341"/>
      <c r="O28" s="341"/>
      <c r="P28" s="341"/>
      <c r="Q28" s="341"/>
      <c r="R28" s="342"/>
    </row>
    <row r="29" spans="1:18" x14ac:dyDescent="0.25">
      <c r="A29" s="316"/>
      <c r="B29" s="316"/>
      <c r="C29" s="316"/>
      <c r="D29" s="316"/>
      <c r="E29" s="316"/>
      <c r="F29" s="316"/>
      <c r="G29" s="316"/>
      <c r="H29" s="316"/>
      <c r="I29" s="316"/>
      <c r="J29" s="316"/>
      <c r="K29" s="316"/>
      <c r="L29" s="316"/>
      <c r="M29" s="316"/>
      <c r="N29" s="316"/>
      <c r="O29" s="316"/>
      <c r="P29" s="316"/>
      <c r="Q29" s="316"/>
      <c r="R29" s="316"/>
    </row>
    <row r="33" spans="1:24" x14ac:dyDescent="0.25">
      <c r="A33"/>
      <c r="B33" s="13"/>
      <c r="C33" s="13"/>
      <c r="D33" s="13"/>
      <c r="E33" s="13"/>
      <c r="F33" s="13"/>
      <c r="G33" s="13"/>
      <c r="H33" s="13"/>
      <c r="I33" s="13"/>
      <c r="J33" s="13"/>
      <c r="K33" s="13"/>
      <c r="L33" s="13"/>
      <c r="M33" s="13"/>
      <c r="N33" s="13"/>
      <c r="O33" s="13"/>
      <c r="P33" s="13"/>
      <c r="Q33" s="13"/>
    </row>
    <row r="34" spans="1:24" x14ac:dyDescent="0.25">
      <c r="A34" s="3"/>
      <c r="B34" s="11"/>
      <c r="C34" s="11"/>
      <c r="D34" s="11"/>
      <c r="E34" s="11"/>
      <c r="F34" s="11"/>
      <c r="G34" s="11"/>
      <c r="H34" s="11"/>
      <c r="I34" s="11"/>
      <c r="J34" s="11"/>
      <c r="K34" s="11"/>
      <c r="L34" s="11"/>
      <c r="M34" s="11"/>
      <c r="N34" s="11"/>
      <c r="O34" s="11"/>
      <c r="P34" s="15"/>
      <c r="Q34" s="11"/>
      <c r="V34" s="12"/>
      <c r="W34" s="12"/>
      <c r="X34" s="12"/>
    </row>
    <row r="35" spans="1:24" x14ac:dyDescent="0.25">
      <c r="A35" s="3"/>
      <c r="B35" s="11"/>
      <c r="C35" s="11"/>
      <c r="D35" s="11"/>
      <c r="E35" s="11"/>
      <c r="F35" s="11"/>
      <c r="G35" s="11"/>
      <c r="H35" s="11"/>
      <c r="I35" s="11"/>
      <c r="J35" s="11"/>
      <c r="K35" s="11"/>
      <c r="L35" s="11"/>
      <c r="M35" s="11"/>
      <c r="N35" s="11"/>
      <c r="O35" s="11"/>
      <c r="P35" s="11"/>
      <c r="Q35" s="11"/>
      <c r="V35" s="12"/>
      <c r="W35" s="12"/>
      <c r="X35" s="12"/>
    </row>
    <row r="36" spans="1:24" x14ac:dyDescent="0.25">
      <c r="A36" s="3"/>
      <c r="B36" s="11"/>
      <c r="C36" s="11"/>
      <c r="D36" s="11"/>
      <c r="E36" s="11"/>
      <c r="F36" s="11"/>
      <c r="G36" s="11"/>
      <c r="H36" s="11"/>
      <c r="I36" s="11"/>
      <c r="J36" s="11"/>
      <c r="K36" s="11"/>
      <c r="L36" s="11"/>
      <c r="M36" s="11"/>
      <c r="N36" s="11"/>
      <c r="O36" s="11"/>
      <c r="P36" s="15"/>
      <c r="Q36" s="11"/>
      <c r="V36" s="12"/>
      <c r="W36" s="12"/>
      <c r="X36" s="12"/>
    </row>
    <row r="37" spans="1:24" x14ac:dyDescent="0.25">
      <c r="A37" s="3"/>
      <c r="B37" s="16"/>
      <c r="C37" s="16"/>
      <c r="D37" s="16"/>
      <c r="E37" s="16"/>
      <c r="F37" s="16"/>
      <c r="G37" s="16"/>
      <c r="H37" s="16"/>
      <c r="I37" s="16"/>
      <c r="J37" s="16"/>
      <c r="K37" s="16"/>
      <c r="L37" s="16"/>
      <c r="M37" s="16"/>
      <c r="N37" s="16"/>
      <c r="O37" s="16"/>
      <c r="P37" s="17"/>
      <c r="Q37" s="16"/>
    </row>
    <row r="38" spans="1:24" x14ac:dyDescent="0.25">
      <c r="A38" s="3"/>
      <c r="B38" s="16"/>
      <c r="C38" s="16"/>
      <c r="D38" s="16"/>
      <c r="E38" s="16"/>
      <c r="F38" s="16"/>
      <c r="G38" s="16"/>
      <c r="H38" s="16"/>
      <c r="I38" s="16"/>
      <c r="J38" s="16"/>
      <c r="K38" s="16"/>
      <c r="L38" s="16"/>
      <c r="M38" s="16"/>
      <c r="N38" s="16"/>
      <c r="O38" s="16"/>
      <c r="P38" s="16"/>
      <c r="Q38" s="16"/>
    </row>
    <row r="39" spans="1:24" x14ac:dyDescent="0.25">
      <c r="A39" s="3"/>
      <c r="B39" s="16"/>
      <c r="C39" s="16"/>
      <c r="D39" s="16"/>
      <c r="E39" s="16"/>
      <c r="F39" s="16"/>
      <c r="G39" s="16"/>
      <c r="H39" s="16"/>
      <c r="I39" s="16"/>
      <c r="J39" s="16"/>
      <c r="K39" s="16"/>
      <c r="L39" s="16"/>
      <c r="M39" s="16"/>
      <c r="N39" s="16"/>
      <c r="O39" s="16"/>
      <c r="P39" s="16"/>
      <c r="Q39" s="16"/>
    </row>
    <row r="40" spans="1:24" x14ac:dyDescent="0.25">
      <c r="A40" s="3"/>
      <c r="B40" s="16"/>
      <c r="C40" s="16"/>
      <c r="D40" s="16"/>
      <c r="E40" s="16"/>
      <c r="F40" s="16"/>
      <c r="G40" s="16"/>
      <c r="H40" s="16"/>
      <c r="I40" s="16"/>
      <c r="J40" s="16"/>
      <c r="K40" s="16"/>
      <c r="L40" s="16"/>
      <c r="M40" s="16"/>
      <c r="N40" s="16"/>
      <c r="O40" s="16"/>
      <c r="P40" s="17"/>
      <c r="Q40" s="16"/>
    </row>
    <row r="41" spans="1:24" x14ac:dyDescent="0.25">
      <c r="A41" s="3"/>
      <c r="B41" s="16"/>
      <c r="C41" s="16"/>
      <c r="D41" s="16"/>
      <c r="E41" s="16"/>
      <c r="F41" s="16"/>
      <c r="G41" s="16"/>
      <c r="H41" s="16"/>
      <c r="I41" s="16"/>
      <c r="J41" s="16"/>
      <c r="K41" s="16"/>
      <c r="L41" s="16"/>
      <c r="M41" s="16"/>
      <c r="N41" s="16"/>
      <c r="O41" s="16"/>
      <c r="P41" s="16"/>
      <c r="Q41" s="16"/>
    </row>
    <row r="42" spans="1:24" x14ac:dyDescent="0.25">
      <c r="A42" s="3"/>
      <c r="B42" s="16"/>
      <c r="C42" s="16"/>
      <c r="D42" s="16"/>
      <c r="E42" s="16"/>
      <c r="F42" s="16"/>
      <c r="G42" s="16"/>
      <c r="H42" s="16"/>
      <c r="I42" s="16"/>
      <c r="J42" s="16"/>
      <c r="K42" s="16"/>
      <c r="L42" s="16"/>
      <c r="M42" s="16"/>
      <c r="N42" s="16"/>
      <c r="O42" s="16"/>
      <c r="P42" s="16"/>
      <c r="Q42" s="16"/>
    </row>
    <row r="43" spans="1:24" x14ac:dyDescent="0.25">
      <c r="A43" s="3"/>
      <c r="B43" s="16"/>
      <c r="C43" s="17"/>
      <c r="D43" s="16"/>
      <c r="E43" s="16"/>
      <c r="F43" s="16"/>
      <c r="G43" s="16"/>
      <c r="H43" s="17"/>
      <c r="I43" s="17"/>
      <c r="J43" s="16"/>
      <c r="K43" s="16"/>
      <c r="L43" s="16"/>
      <c r="M43" s="16"/>
      <c r="N43" s="16"/>
      <c r="O43" s="16"/>
      <c r="P43" s="16"/>
      <c r="Q43" s="16"/>
    </row>
    <row r="44" spans="1:24" x14ac:dyDescent="0.25">
      <c r="A44" s="3"/>
      <c r="B44" s="16"/>
      <c r="C44" s="17"/>
      <c r="D44" s="16"/>
      <c r="E44" s="16"/>
      <c r="F44" s="16"/>
      <c r="G44" s="16"/>
      <c r="H44" s="16"/>
      <c r="I44" s="17"/>
      <c r="J44" s="16"/>
      <c r="K44" s="16"/>
      <c r="L44" s="16"/>
      <c r="M44" s="16"/>
      <c r="N44" s="16"/>
      <c r="O44" s="16"/>
      <c r="P44" s="17"/>
      <c r="Q44" s="16"/>
    </row>
    <row r="45" spans="1:24" x14ac:dyDescent="0.25">
      <c r="A45" s="3"/>
      <c r="B45" s="16"/>
      <c r="C45" s="17"/>
      <c r="D45" s="16"/>
      <c r="E45" s="16"/>
      <c r="F45" s="16"/>
      <c r="G45" s="16"/>
      <c r="H45" s="16"/>
      <c r="I45" s="17"/>
      <c r="J45" s="16"/>
      <c r="K45" s="16"/>
      <c r="L45" s="16"/>
      <c r="M45" s="16"/>
      <c r="N45" s="16"/>
      <c r="O45" s="16"/>
      <c r="P45" s="17"/>
      <c r="Q45" s="16"/>
    </row>
    <row r="46" spans="1:24" x14ac:dyDescent="0.25">
      <c r="A46" s="3"/>
      <c r="B46" s="16"/>
      <c r="C46" s="17"/>
      <c r="D46" s="17"/>
      <c r="E46" s="17"/>
      <c r="F46" s="16"/>
      <c r="G46" s="17"/>
      <c r="H46" s="17"/>
      <c r="I46" s="16"/>
      <c r="J46" s="17"/>
      <c r="K46" s="17"/>
      <c r="L46" s="16"/>
      <c r="M46" s="16"/>
      <c r="N46" s="16"/>
      <c r="O46" s="16"/>
      <c r="P46" s="17"/>
      <c r="Q46" s="16"/>
    </row>
    <row r="47" spans="1:24" x14ac:dyDescent="0.25">
      <c r="A47" s="14"/>
    </row>
  </sheetData>
  <mergeCells count="3">
    <mergeCell ref="A3:Q3"/>
    <mergeCell ref="A28:R28"/>
    <mergeCell ref="A29:R29"/>
  </mergeCells>
  <pageMargins left="0.35" right="0.2" top="0.45" bottom="0" header="0.3" footer="0.3"/>
  <pageSetup paperSize="9" scale="8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66FF"/>
    <pageSetUpPr fitToPage="1"/>
  </sheetPr>
  <dimension ref="A1:Y91"/>
  <sheetViews>
    <sheetView view="pageBreakPreview" zoomScaleSheetLayoutView="100" workbookViewId="0">
      <pane ySplit="2" topLeftCell="A39" activePane="bottomLeft" state="frozen"/>
      <selection pane="bottomLeft" activeCell="C55" sqref="C55"/>
    </sheetView>
  </sheetViews>
  <sheetFormatPr defaultColWidth="9.140625" defaultRowHeight="15" x14ac:dyDescent="0.25"/>
  <cols>
    <col min="1" max="1" width="12.5703125" bestFit="1" customWidth="1"/>
    <col min="2" max="5" width="16.28515625" style="28" customWidth="1"/>
    <col min="6" max="7" width="15.140625" style="28" customWidth="1"/>
    <col min="8" max="8" width="15.7109375" style="28" customWidth="1"/>
    <col min="9" max="9" width="12.7109375" bestFit="1" customWidth="1"/>
    <col min="14" max="14" width="17" bestFit="1" customWidth="1"/>
    <col min="25" max="25" width="10.42578125" customWidth="1"/>
  </cols>
  <sheetData>
    <row r="1" spans="1:25" ht="34.5" customHeight="1" thickBot="1" x14ac:dyDescent="0.3">
      <c r="A1" s="343" t="s">
        <v>117</v>
      </c>
      <c r="B1" s="344"/>
      <c r="C1" s="344"/>
      <c r="D1" s="344"/>
      <c r="E1" s="344"/>
      <c r="F1" s="344"/>
      <c r="G1" s="344"/>
      <c r="H1" s="345"/>
    </row>
    <row r="2" spans="1:25" ht="59.25" customHeight="1" thickBot="1" x14ac:dyDescent="0.3">
      <c r="A2" s="94" t="s">
        <v>61</v>
      </c>
      <c r="B2" s="95" t="s">
        <v>64</v>
      </c>
      <c r="C2" s="95" t="s">
        <v>65</v>
      </c>
      <c r="D2" s="95" t="s">
        <v>66</v>
      </c>
      <c r="E2" s="95" t="s">
        <v>72</v>
      </c>
      <c r="F2" s="95" t="s">
        <v>105</v>
      </c>
      <c r="G2" s="95" t="s">
        <v>114</v>
      </c>
      <c r="H2" s="113" t="s">
        <v>73</v>
      </c>
      <c r="I2" s="124"/>
      <c r="J2" s="124"/>
      <c r="K2" s="124"/>
      <c r="L2" s="124"/>
      <c r="M2" s="124"/>
      <c r="N2" s="124"/>
      <c r="O2" s="124"/>
      <c r="P2" s="124"/>
      <c r="Q2" s="124"/>
      <c r="R2" s="124"/>
      <c r="S2" s="124"/>
      <c r="T2" s="124"/>
      <c r="U2" s="124"/>
      <c r="V2" s="124"/>
      <c r="W2" s="124"/>
      <c r="X2" s="125"/>
    </row>
    <row r="3" spans="1:25" ht="18" customHeight="1" x14ac:dyDescent="0.25">
      <c r="A3" s="93"/>
      <c r="B3" s="346" t="s">
        <v>63</v>
      </c>
      <c r="C3" s="346"/>
      <c r="D3" s="346"/>
      <c r="E3" s="346"/>
      <c r="F3" s="226"/>
      <c r="G3" s="159"/>
      <c r="H3" s="114"/>
      <c r="I3" s="124"/>
      <c r="J3" s="124"/>
      <c r="K3" s="124"/>
      <c r="L3" s="124"/>
      <c r="M3" s="124"/>
      <c r="N3" s="124"/>
      <c r="O3" s="124"/>
      <c r="P3" s="124"/>
      <c r="Q3" s="124"/>
      <c r="R3" s="124"/>
      <c r="S3" s="124"/>
      <c r="T3" s="124"/>
      <c r="U3" s="124"/>
      <c r="V3" s="124"/>
      <c r="W3" s="124"/>
      <c r="X3" s="124"/>
      <c r="Y3" s="125"/>
    </row>
    <row r="4" spans="1:25" ht="18" hidden="1" customHeight="1" x14ac:dyDescent="0.25">
      <c r="A4" s="88">
        <v>2013</v>
      </c>
      <c r="B4" s="231">
        <v>9.9254489212825394</v>
      </c>
      <c r="C4" s="231">
        <v>14.835797301033669</v>
      </c>
      <c r="D4" s="231">
        <v>59.332256486787891</v>
      </c>
      <c r="E4" s="231">
        <v>7.9273993676848855</v>
      </c>
      <c r="F4" s="231">
        <v>-5.304882296408663</v>
      </c>
      <c r="G4" s="231">
        <v>13.283980219619673</v>
      </c>
      <c r="H4" s="114">
        <v>100.00000000000001</v>
      </c>
      <c r="I4" s="124"/>
      <c r="J4" s="124"/>
      <c r="K4" s="124"/>
      <c r="L4" s="124"/>
      <c r="M4" s="124"/>
      <c r="N4" s="124"/>
      <c r="O4" s="124"/>
      <c r="P4" s="124"/>
      <c r="Q4" s="124"/>
      <c r="R4" s="124"/>
      <c r="S4" s="124"/>
      <c r="T4" s="124"/>
      <c r="U4" s="124"/>
      <c r="V4" s="124"/>
      <c r="W4" s="124"/>
      <c r="X4" s="124"/>
      <c r="Y4" s="125"/>
    </row>
    <row r="5" spans="1:25" ht="18" hidden="1" customHeight="1" x14ac:dyDescent="0.25">
      <c r="A5" s="88">
        <v>2014</v>
      </c>
      <c r="B5" s="231">
        <v>8.2049765617574355</v>
      </c>
      <c r="C5" s="231">
        <v>15.042619278737959</v>
      </c>
      <c r="D5" s="231">
        <v>60.628215848413014</v>
      </c>
      <c r="E5" s="231">
        <v>8.0944810175747151</v>
      </c>
      <c r="F5" s="231">
        <v>-5.3949227817094556</v>
      </c>
      <c r="G5" s="231">
        <v>13.424630075226338</v>
      </c>
      <c r="H5" s="114">
        <v>100.00000000000001</v>
      </c>
      <c r="I5" s="124"/>
      <c r="J5" s="124"/>
      <c r="K5" s="124"/>
      <c r="L5" s="124"/>
      <c r="M5" s="124"/>
      <c r="N5" s="124"/>
      <c r="O5" s="124"/>
      <c r="P5" s="124"/>
      <c r="Q5" s="124"/>
      <c r="R5" s="124"/>
      <c r="S5" s="124"/>
      <c r="T5" s="124"/>
      <c r="U5" s="124"/>
      <c r="V5" s="124"/>
      <c r="W5" s="124"/>
      <c r="X5" s="124"/>
      <c r="Y5" s="125"/>
    </row>
    <row r="6" spans="1:25" ht="18" hidden="1" customHeight="1" x14ac:dyDescent="0.25">
      <c r="A6" s="88">
        <v>2015</v>
      </c>
      <c r="B6" s="231">
        <v>8.4590626813339647</v>
      </c>
      <c r="C6" s="231">
        <v>14.836797454323539</v>
      </c>
      <c r="D6" s="231">
        <v>60.339723450370109</v>
      </c>
      <c r="E6" s="231">
        <v>7.9731035177606353</v>
      </c>
      <c r="F6" s="231">
        <v>-5.2170614600144942</v>
      </c>
      <c r="G6" s="231">
        <v>13.608374356226225</v>
      </c>
      <c r="H6" s="114">
        <v>100.00000000000001</v>
      </c>
      <c r="I6" s="124"/>
      <c r="J6" s="124"/>
      <c r="K6" s="124"/>
      <c r="L6" s="124"/>
      <c r="M6" s="124"/>
      <c r="N6" s="124"/>
      <c r="O6" s="124"/>
      <c r="P6" s="124"/>
      <c r="Q6" s="124"/>
      <c r="R6" s="124"/>
      <c r="S6" s="124"/>
      <c r="T6" s="124"/>
      <c r="U6" s="124"/>
      <c r="V6" s="124"/>
      <c r="W6" s="124"/>
      <c r="X6" s="124"/>
      <c r="Y6" s="125"/>
    </row>
    <row r="7" spans="1:25" ht="18" hidden="1" customHeight="1" x14ac:dyDescent="0.25">
      <c r="A7" s="88">
        <v>2016</v>
      </c>
      <c r="B7" s="231">
        <v>9.4941929573918245</v>
      </c>
      <c r="C7" s="231">
        <v>13.490376755127818</v>
      </c>
      <c r="D7" s="231">
        <v>59.913731292984671</v>
      </c>
      <c r="E7" s="231">
        <v>7.9654676797700166</v>
      </c>
      <c r="F7" s="231">
        <v>-5.2607513243276385</v>
      </c>
      <c r="G7" s="231">
        <v>14.396982639053313</v>
      </c>
      <c r="H7" s="114">
        <v>100.00000000000001</v>
      </c>
      <c r="I7" s="124"/>
      <c r="J7" s="124"/>
      <c r="K7" s="124"/>
      <c r="L7" s="124"/>
      <c r="M7" s="124"/>
      <c r="N7" s="124"/>
      <c r="O7" s="124"/>
      <c r="P7" s="124"/>
      <c r="Q7" s="124"/>
      <c r="R7" s="124"/>
      <c r="S7" s="124"/>
      <c r="T7" s="124"/>
      <c r="U7" s="124"/>
      <c r="V7" s="124"/>
      <c r="W7" s="124"/>
      <c r="X7" s="124"/>
      <c r="Y7" s="125"/>
    </row>
    <row r="8" spans="1:25" s="8" customFormat="1" ht="18.75" hidden="1" customHeight="1" x14ac:dyDescent="0.25">
      <c r="A8" s="88">
        <v>2017</v>
      </c>
      <c r="B8" s="231">
        <v>9.6003770052321418</v>
      </c>
      <c r="C8" s="231">
        <v>12.449899151583496</v>
      </c>
      <c r="D8" s="231">
        <v>60.36723667330962</v>
      </c>
      <c r="E8" s="231">
        <v>7.8682709548668184</v>
      </c>
      <c r="F8" s="231">
        <v>-5.3522124302023926</v>
      </c>
      <c r="G8" s="231">
        <v>15.066428645210314</v>
      </c>
      <c r="H8" s="114">
        <v>100.00000000000001</v>
      </c>
      <c r="I8" s="126"/>
      <c r="J8" s="126"/>
      <c r="K8" s="126"/>
      <c r="L8" s="126"/>
      <c r="M8" s="126"/>
      <c r="N8" s="126"/>
      <c r="O8" s="126"/>
      <c r="P8" s="126"/>
      <c r="Q8" s="126"/>
      <c r="R8" s="126"/>
      <c r="S8" s="126"/>
      <c r="T8" s="126"/>
      <c r="U8" s="126"/>
      <c r="V8" s="126"/>
      <c r="W8" s="126"/>
      <c r="X8" s="127"/>
      <c r="Y8" s="127"/>
    </row>
    <row r="9" spans="1:25" s="8" customFormat="1" ht="18.75" customHeight="1" x14ac:dyDescent="0.25">
      <c r="A9" s="88">
        <v>2018</v>
      </c>
      <c r="B9" s="231">
        <v>8.8063029052854436</v>
      </c>
      <c r="C9" s="231">
        <v>11.287135923057038</v>
      </c>
      <c r="D9" s="231">
        <v>62.368101764097318</v>
      </c>
      <c r="E9" s="231">
        <v>7.6830207936102539</v>
      </c>
      <c r="F9" s="231">
        <v>-5.6351154494255011</v>
      </c>
      <c r="G9" s="231">
        <v>15.490554063375454</v>
      </c>
      <c r="H9" s="114">
        <v>100.00000000000001</v>
      </c>
      <c r="I9" s="126"/>
      <c r="J9" s="126"/>
      <c r="K9" s="126"/>
      <c r="L9" s="126"/>
      <c r="M9" s="126"/>
      <c r="N9" s="126"/>
      <c r="O9" s="126"/>
      <c r="P9" s="126"/>
      <c r="Q9" s="126"/>
      <c r="R9" s="126"/>
      <c r="S9" s="126"/>
      <c r="T9" s="126"/>
      <c r="U9" s="126"/>
      <c r="V9" s="126"/>
      <c r="W9" s="126"/>
      <c r="X9" s="127"/>
      <c r="Y9" s="127"/>
    </row>
    <row r="10" spans="1:25" s="8" customFormat="1" ht="18.75" customHeight="1" x14ac:dyDescent="0.25">
      <c r="A10" s="88">
        <v>2019</v>
      </c>
      <c r="B10" s="231">
        <v>9.3660265255877047</v>
      </c>
      <c r="C10" s="231">
        <v>11.98838771285644</v>
      </c>
      <c r="D10" s="231">
        <v>60.615368640975916</v>
      </c>
      <c r="E10" s="231">
        <v>7.7261593101823358</v>
      </c>
      <c r="F10" s="231">
        <v>-5.8600516433537289</v>
      </c>
      <c r="G10" s="231">
        <v>16.164109453751326</v>
      </c>
      <c r="H10" s="114">
        <v>100.00000000000001</v>
      </c>
      <c r="I10" s="126"/>
      <c r="J10" s="126"/>
      <c r="K10" s="126"/>
      <c r="L10" s="126"/>
      <c r="M10" s="126"/>
      <c r="N10" s="126"/>
      <c r="O10" s="126"/>
      <c r="P10" s="126"/>
      <c r="Q10" s="126"/>
      <c r="R10" s="126"/>
      <c r="S10" s="126"/>
      <c r="T10" s="126"/>
      <c r="U10" s="126"/>
      <c r="V10" s="126"/>
      <c r="W10" s="126"/>
      <c r="X10" s="127"/>
      <c r="Y10" s="127"/>
    </row>
    <row r="11" spans="1:25" s="8" customFormat="1" ht="18.75" customHeight="1" x14ac:dyDescent="0.25">
      <c r="A11" s="88">
        <v>2020</v>
      </c>
      <c r="B11" s="231">
        <v>10.052790351940278</v>
      </c>
      <c r="C11" s="231">
        <v>11.296335485415472</v>
      </c>
      <c r="D11" s="231">
        <v>60.304330656716729</v>
      </c>
      <c r="E11" s="231">
        <v>9.6590014125644128</v>
      </c>
      <c r="F11" s="231">
        <v>-6.720300980228104</v>
      </c>
      <c r="G11" s="231">
        <v>15.407843073591193</v>
      </c>
      <c r="H11" s="114">
        <v>100.00000000000001</v>
      </c>
      <c r="I11" s="126"/>
      <c r="J11" s="126"/>
      <c r="K11" s="126"/>
      <c r="L11" s="126"/>
      <c r="M11" s="126"/>
      <c r="N11" s="126"/>
      <c r="O11" s="126"/>
      <c r="P11" s="126"/>
      <c r="Q11" s="126"/>
      <c r="R11" s="126"/>
      <c r="S11" s="126"/>
      <c r="T11" s="126"/>
      <c r="U11" s="126"/>
      <c r="V11" s="126"/>
      <c r="W11" s="126"/>
      <c r="X11" s="127"/>
      <c r="Y11" s="127"/>
    </row>
    <row r="12" spans="1:25" s="8" customFormat="1" ht="18.75" customHeight="1" x14ac:dyDescent="0.25">
      <c r="A12" s="88">
        <v>2021</v>
      </c>
      <c r="B12" s="231">
        <v>9.2871686630762085</v>
      </c>
      <c r="C12" s="231">
        <v>11.631393359310101</v>
      </c>
      <c r="D12" s="231">
        <v>57.650381120331048</v>
      </c>
      <c r="E12" s="231">
        <v>12.185880703897196</v>
      </c>
      <c r="F12" s="231">
        <v>-7.3995182569815912</v>
      </c>
      <c r="G12" s="231">
        <v>16.644694410367034</v>
      </c>
      <c r="H12" s="114">
        <v>100.00000000000001</v>
      </c>
      <c r="I12" s="126"/>
      <c r="J12" s="126"/>
      <c r="K12" s="126"/>
      <c r="L12" s="126"/>
      <c r="M12" s="126"/>
      <c r="N12" s="126"/>
      <c r="O12" s="126"/>
      <c r="P12" s="126"/>
      <c r="Q12" s="126"/>
      <c r="R12" s="126"/>
      <c r="S12" s="126"/>
      <c r="T12" s="126"/>
      <c r="U12" s="126"/>
      <c r="V12" s="126"/>
      <c r="W12" s="126"/>
      <c r="X12" s="127"/>
      <c r="Y12" s="127"/>
    </row>
    <row r="13" spans="1:25" s="8" customFormat="1" ht="18.75" customHeight="1" thickBot="1" x14ac:dyDescent="0.3">
      <c r="A13" s="71">
        <v>2022</v>
      </c>
      <c r="B13" s="109">
        <v>10.805381973847336</v>
      </c>
      <c r="C13" s="109">
        <v>10.786221658228138</v>
      </c>
      <c r="D13" s="109">
        <v>55.927463900504826</v>
      </c>
      <c r="E13" s="109">
        <v>13.092557475166464</v>
      </c>
      <c r="F13" s="109">
        <v>-7.523300187731059</v>
      </c>
      <c r="G13" s="109">
        <v>16.911675179984289</v>
      </c>
      <c r="H13" s="114">
        <v>100.00000000000001</v>
      </c>
      <c r="I13" s="126"/>
      <c r="J13" s="126"/>
      <c r="K13" s="126"/>
      <c r="L13" s="126"/>
      <c r="M13" s="126"/>
      <c r="N13" s="126"/>
      <c r="O13" s="126"/>
      <c r="P13" s="126"/>
      <c r="Q13" s="126"/>
      <c r="R13" s="126"/>
      <c r="S13" s="126"/>
      <c r="T13" s="126"/>
      <c r="U13" s="126"/>
      <c r="V13" s="126"/>
      <c r="W13" s="126"/>
      <c r="X13" s="127"/>
      <c r="Y13" s="127"/>
    </row>
    <row r="14" spans="1:25" s="8" customFormat="1" ht="18" customHeight="1" thickBot="1" x14ac:dyDescent="0.3">
      <c r="A14" s="195"/>
      <c r="B14" s="347" t="s">
        <v>29</v>
      </c>
      <c r="C14" s="347"/>
      <c r="D14" s="347"/>
      <c r="E14" s="347"/>
      <c r="F14" s="227"/>
      <c r="G14" s="227"/>
      <c r="H14" s="196"/>
      <c r="I14" s="124"/>
      <c r="J14" s="124"/>
      <c r="K14" s="124"/>
      <c r="L14" s="124"/>
      <c r="M14" s="124"/>
      <c r="N14" s="124"/>
      <c r="O14" s="124"/>
      <c r="P14" s="124"/>
      <c r="Q14" s="124"/>
      <c r="R14" s="124"/>
      <c r="S14" s="124"/>
      <c r="T14" s="124"/>
      <c r="U14" s="124"/>
      <c r="V14" s="124"/>
      <c r="W14" s="124"/>
      <c r="X14" s="125"/>
    </row>
    <row r="15" spans="1:25" s="8" customFormat="1" ht="18" hidden="1" customHeight="1" x14ac:dyDescent="0.25">
      <c r="A15" s="102">
        <v>41334</v>
      </c>
      <c r="B15" s="231">
        <v>10.049751303896839</v>
      </c>
      <c r="C15" s="231">
        <v>14.724479410393448</v>
      </c>
      <c r="D15" s="231">
        <v>59.558109215187926</v>
      </c>
      <c r="E15" s="231">
        <v>7.8564674810147865</v>
      </c>
      <c r="F15" s="231">
        <v>-4.468238516576676</v>
      </c>
      <c r="G15" s="231">
        <v>12.279431106083663</v>
      </c>
      <c r="H15" s="114">
        <v>100</v>
      </c>
      <c r="I15" s="124"/>
      <c r="J15" s="124"/>
      <c r="K15" s="124"/>
      <c r="L15" s="124"/>
      <c r="M15" s="124"/>
      <c r="N15" s="124"/>
      <c r="O15" s="124"/>
      <c r="P15" s="124"/>
      <c r="Q15" s="124"/>
      <c r="R15" s="124"/>
      <c r="S15" s="124"/>
      <c r="T15" s="124"/>
      <c r="U15" s="124"/>
      <c r="V15" s="124"/>
      <c r="W15" s="124"/>
      <c r="X15" s="125"/>
    </row>
    <row r="16" spans="1:25" s="8" customFormat="1" ht="18" hidden="1" customHeight="1" x14ac:dyDescent="0.25">
      <c r="A16" s="102">
        <v>41426</v>
      </c>
      <c r="B16" s="231">
        <v>10.387768069457383</v>
      </c>
      <c r="C16" s="231">
        <v>15.029091087096877</v>
      </c>
      <c r="D16" s="231">
        <v>59.363665613806759</v>
      </c>
      <c r="E16" s="231">
        <v>8.0003928240215636</v>
      </c>
      <c r="F16" s="231">
        <v>-5.469162327298335</v>
      </c>
      <c r="G16" s="231">
        <v>12.688244732915747</v>
      </c>
      <c r="H16" s="114">
        <v>100.00000000000001</v>
      </c>
      <c r="I16" s="124"/>
      <c r="J16" s="124"/>
      <c r="K16" s="124"/>
      <c r="L16" s="124"/>
      <c r="M16" s="124"/>
      <c r="N16" s="124"/>
      <c r="O16" s="124"/>
      <c r="P16" s="124"/>
      <c r="Q16" s="124"/>
      <c r="R16" s="124"/>
      <c r="S16" s="124"/>
      <c r="T16" s="124"/>
      <c r="U16" s="124"/>
      <c r="V16" s="124"/>
      <c r="W16" s="124"/>
      <c r="X16" s="125"/>
    </row>
    <row r="17" spans="1:24" s="8" customFormat="1" ht="18" hidden="1" customHeight="1" x14ac:dyDescent="0.25">
      <c r="A17" s="102">
        <v>41518</v>
      </c>
      <c r="B17" s="231">
        <v>9.8756436869292337</v>
      </c>
      <c r="C17" s="231">
        <v>13.989765183756212</v>
      </c>
      <c r="D17" s="231">
        <v>61.417432145300552</v>
      </c>
      <c r="E17" s="231">
        <v>7.8378305815124065</v>
      </c>
      <c r="F17" s="231">
        <v>-7.3527463106315025</v>
      </c>
      <c r="G17" s="231">
        <v>14.232074713133091</v>
      </c>
      <c r="H17" s="114">
        <v>100</v>
      </c>
      <c r="I17" s="124"/>
      <c r="J17" s="124"/>
      <c r="K17" s="124"/>
      <c r="L17" s="124"/>
      <c r="M17" s="124"/>
      <c r="N17" s="124"/>
      <c r="O17" s="124"/>
      <c r="P17" s="124"/>
      <c r="Q17" s="124"/>
      <c r="R17" s="124"/>
      <c r="S17" s="124"/>
      <c r="T17" s="124"/>
      <c r="U17" s="124"/>
      <c r="V17" s="124"/>
      <c r="W17" s="124"/>
      <c r="X17" s="125"/>
    </row>
    <row r="18" spans="1:24" s="8" customFormat="1" ht="18" hidden="1" customHeight="1" x14ac:dyDescent="0.25">
      <c r="A18" s="102">
        <v>41609</v>
      </c>
      <c r="B18" s="231">
        <v>9.3950774944529858</v>
      </c>
      <c r="C18" s="231">
        <v>15.621314087979563</v>
      </c>
      <c r="D18" s="231">
        <v>56.942305952746878</v>
      </c>
      <c r="E18" s="231">
        <v>8.0176093201062191</v>
      </c>
      <c r="F18" s="231">
        <v>-3.8817028004990437</v>
      </c>
      <c r="G18" s="231">
        <v>13.9053959452134</v>
      </c>
      <c r="H18" s="114">
        <v>100.00000000000003</v>
      </c>
      <c r="I18" s="124"/>
      <c r="J18" s="124"/>
      <c r="K18" s="124"/>
      <c r="L18" s="124"/>
      <c r="M18" s="124"/>
      <c r="N18" s="124"/>
      <c r="O18" s="124"/>
      <c r="P18" s="124"/>
      <c r="Q18" s="124"/>
      <c r="R18" s="124"/>
      <c r="S18" s="124"/>
      <c r="T18" s="124"/>
      <c r="U18" s="124"/>
      <c r="V18" s="124"/>
      <c r="W18" s="124"/>
      <c r="X18" s="125"/>
    </row>
    <row r="19" spans="1:24" s="8" customFormat="1" ht="18" hidden="1" customHeight="1" x14ac:dyDescent="0.25">
      <c r="A19" s="102">
        <v>41699</v>
      </c>
      <c r="B19" s="231">
        <v>8.811375594438303</v>
      </c>
      <c r="C19" s="231">
        <v>16.17643422887242</v>
      </c>
      <c r="D19" s="231">
        <v>59.686380685788642</v>
      </c>
      <c r="E19" s="231">
        <v>8.4253722929458981</v>
      </c>
      <c r="F19" s="231">
        <v>-4.6100111273192699</v>
      </c>
      <c r="G19" s="231">
        <v>11.510448325273993</v>
      </c>
      <c r="H19" s="114">
        <v>100.00000000000001</v>
      </c>
      <c r="I19" s="124"/>
      <c r="J19" s="124"/>
      <c r="K19" s="124"/>
      <c r="L19" s="124"/>
      <c r="M19" s="124"/>
      <c r="N19" s="124"/>
      <c r="O19" s="124"/>
      <c r="P19" s="124"/>
      <c r="Q19" s="124"/>
      <c r="R19" s="124"/>
      <c r="S19" s="124"/>
      <c r="T19" s="124"/>
      <c r="U19" s="124"/>
      <c r="V19" s="124"/>
      <c r="W19" s="124"/>
      <c r="X19" s="125"/>
    </row>
    <row r="20" spans="1:24" s="8" customFormat="1" ht="18" hidden="1" customHeight="1" x14ac:dyDescent="0.25">
      <c r="A20" s="102">
        <v>41791</v>
      </c>
      <c r="B20" s="231">
        <v>7.8364587257402336</v>
      </c>
      <c r="C20" s="231">
        <v>15.112406562547436</v>
      </c>
      <c r="D20" s="231">
        <v>58.892292810556235</v>
      </c>
      <c r="E20" s="231">
        <v>8.1502996126218132</v>
      </c>
      <c r="F20" s="231">
        <v>-5.3538806239130627</v>
      </c>
      <c r="G20" s="231">
        <v>15.362422912447338</v>
      </c>
      <c r="H20" s="114">
        <v>100</v>
      </c>
      <c r="I20" s="124"/>
      <c r="J20" s="124"/>
      <c r="K20" s="124"/>
      <c r="L20" s="124"/>
      <c r="M20" s="124"/>
      <c r="N20" s="124"/>
      <c r="O20" s="124"/>
      <c r="P20" s="124"/>
      <c r="Q20" s="124"/>
      <c r="R20" s="124"/>
      <c r="S20" s="124"/>
      <c r="T20" s="124"/>
      <c r="U20" s="124"/>
      <c r="V20" s="124"/>
      <c r="W20" s="124"/>
      <c r="X20" s="125"/>
    </row>
    <row r="21" spans="1:24" s="8" customFormat="1" ht="18" hidden="1" customHeight="1" x14ac:dyDescent="0.25">
      <c r="A21" s="102">
        <v>41883</v>
      </c>
      <c r="B21" s="231">
        <v>7.7999916733687167</v>
      </c>
      <c r="C21" s="231">
        <v>14.57733740899403</v>
      </c>
      <c r="D21" s="231">
        <v>63.997932917107093</v>
      </c>
      <c r="E21" s="231">
        <v>7.7927667971855756</v>
      </c>
      <c r="F21" s="231">
        <v>-7.5039977113794247</v>
      </c>
      <c r="G21" s="231">
        <v>13.335968914724013</v>
      </c>
      <c r="H21" s="114">
        <v>100</v>
      </c>
      <c r="I21" s="124"/>
      <c r="J21" s="124"/>
      <c r="K21" s="124"/>
      <c r="L21" s="124"/>
      <c r="M21" s="124"/>
      <c r="N21" s="124"/>
      <c r="O21" s="124"/>
      <c r="P21" s="124"/>
      <c r="Q21" s="124"/>
      <c r="R21" s="124"/>
      <c r="S21" s="124"/>
      <c r="T21" s="124"/>
      <c r="U21" s="124"/>
      <c r="V21" s="124"/>
      <c r="W21" s="124"/>
      <c r="X21" s="125"/>
    </row>
    <row r="22" spans="1:24" s="8" customFormat="1" ht="18" hidden="1" customHeight="1" x14ac:dyDescent="0.25">
      <c r="A22" s="102">
        <v>41974</v>
      </c>
      <c r="B22" s="231">
        <v>8.4218096084865213</v>
      </c>
      <c r="C22" s="231">
        <v>14.416936221777402</v>
      </c>
      <c r="D22" s="231">
        <v>59.739799922989803</v>
      </c>
      <c r="E22" s="231">
        <v>8.0462163479292794</v>
      </c>
      <c r="F22" s="231">
        <v>-4.0047948681809054</v>
      </c>
      <c r="G22" s="231">
        <v>13.38003276699791</v>
      </c>
      <c r="H22" s="114">
        <v>100</v>
      </c>
      <c r="I22" s="124"/>
      <c r="J22" s="124"/>
      <c r="K22" s="124"/>
      <c r="L22" s="124"/>
      <c r="M22" s="124"/>
      <c r="N22" s="124"/>
      <c r="O22" s="124"/>
      <c r="P22" s="124"/>
      <c r="Q22" s="124"/>
      <c r="R22" s="124"/>
      <c r="S22" s="124"/>
      <c r="T22" s="124"/>
      <c r="U22" s="124"/>
      <c r="V22" s="124"/>
      <c r="W22" s="124"/>
      <c r="X22" s="125"/>
    </row>
    <row r="23" spans="1:24" s="8" customFormat="1" ht="18" hidden="1" customHeight="1" x14ac:dyDescent="0.25">
      <c r="A23" s="102">
        <v>42064</v>
      </c>
      <c r="B23" s="231">
        <v>8.4527039607133627</v>
      </c>
      <c r="C23" s="231">
        <v>14.834795047421423</v>
      </c>
      <c r="D23" s="231">
        <v>61.425970492814798</v>
      </c>
      <c r="E23" s="231">
        <v>8.1939849252579933</v>
      </c>
      <c r="F23" s="231">
        <v>-4.8868029383457516</v>
      </c>
      <c r="G23" s="231">
        <v>11.979348512138166</v>
      </c>
      <c r="H23" s="114">
        <v>100</v>
      </c>
      <c r="I23" s="124"/>
      <c r="J23" s="124"/>
      <c r="K23" s="124"/>
      <c r="L23" s="124"/>
      <c r="M23" s="124"/>
      <c r="N23" s="124"/>
      <c r="O23" s="124"/>
      <c r="P23" s="124"/>
      <c r="Q23" s="124"/>
      <c r="R23" s="124"/>
      <c r="S23" s="124"/>
      <c r="T23" s="124"/>
      <c r="U23" s="124"/>
      <c r="V23" s="124"/>
      <c r="W23" s="124"/>
      <c r="X23" s="125"/>
    </row>
    <row r="24" spans="1:24" s="8" customFormat="1" ht="18" hidden="1" customHeight="1" x14ac:dyDescent="0.25">
      <c r="A24" s="102">
        <v>42156</v>
      </c>
      <c r="B24" s="231">
        <v>8.6131860894027383</v>
      </c>
      <c r="C24" s="231">
        <v>14.189516489603399</v>
      </c>
      <c r="D24" s="231">
        <v>60.158780059991088</v>
      </c>
      <c r="E24" s="231">
        <v>8.0997551140188229</v>
      </c>
      <c r="F24" s="231">
        <v>-5.5157588479176844</v>
      </c>
      <c r="G24" s="231">
        <v>14.45452109490164</v>
      </c>
      <c r="H24" s="114">
        <v>99.999999999999986</v>
      </c>
      <c r="I24" s="124"/>
      <c r="J24" s="124"/>
      <c r="K24" s="124"/>
      <c r="L24" s="124"/>
      <c r="M24" s="124"/>
      <c r="N24" s="124"/>
      <c r="O24" s="124"/>
      <c r="P24" s="124"/>
      <c r="Q24" s="124"/>
      <c r="R24" s="124"/>
      <c r="S24" s="124"/>
      <c r="T24" s="124"/>
      <c r="U24" s="124"/>
      <c r="V24" s="124"/>
      <c r="W24" s="124"/>
      <c r="X24" s="125"/>
    </row>
    <row r="25" spans="1:24" s="8" customFormat="1" ht="18" hidden="1" customHeight="1" x14ac:dyDescent="0.25">
      <c r="A25" s="102">
        <v>42248</v>
      </c>
      <c r="B25" s="231">
        <v>8.9618176940575047</v>
      </c>
      <c r="C25" s="231">
        <v>16.657822456982345</v>
      </c>
      <c r="D25" s="231">
        <v>60.592681108183378</v>
      </c>
      <c r="E25" s="231">
        <v>7.8027594509632827</v>
      </c>
      <c r="F25" s="231">
        <v>-6.1242478189037115</v>
      </c>
      <c r="G25" s="231">
        <v>12.109167108717214</v>
      </c>
      <c r="H25" s="114">
        <v>99.999999999999986</v>
      </c>
      <c r="I25" s="124"/>
      <c r="J25" s="124"/>
      <c r="K25" s="124"/>
      <c r="L25" s="124"/>
      <c r="M25" s="124"/>
      <c r="N25" s="124"/>
      <c r="O25" s="124"/>
      <c r="P25" s="124"/>
      <c r="Q25" s="124"/>
      <c r="R25" s="124"/>
      <c r="S25" s="124"/>
      <c r="T25" s="124"/>
      <c r="U25" s="124"/>
      <c r="V25" s="124"/>
      <c r="W25" s="124"/>
      <c r="X25" s="125"/>
    </row>
    <row r="26" spans="1:24" s="8" customFormat="1" ht="18" hidden="1" customHeight="1" x14ac:dyDescent="0.25">
      <c r="A26" s="102">
        <v>42339</v>
      </c>
      <c r="B26" s="231">
        <v>7.8216780885747186</v>
      </c>
      <c r="C26" s="231">
        <v>13.633752795520676</v>
      </c>
      <c r="D26" s="231">
        <v>59.28995062892146</v>
      </c>
      <c r="E26" s="231">
        <v>7.827458684267949</v>
      </c>
      <c r="F26" s="231">
        <v>-4.3316196689851685</v>
      </c>
      <c r="G26" s="231">
        <v>15.758779471700354</v>
      </c>
      <c r="H26" s="114">
        <v>100.00000000000001</v>
      </c>
      <c r="I26" s="124"/>
      <c r="J26" s="124"/>
      <c r="K26" s="124"/>
      <c r="L26" s="124"/>
      <c r="M26" s="124"/>
      <c r="N26" s="124"/>
      <c r="O26" s="124"/>
      <c r="P26" s="124"/>
      <c r="Q26" s="124"/>
      <c r="R26" s="124"/>
      <c r="S26" s="124"/>
      <c r="T26" s="124"/>
      <c r="U26" s="124"/>
      <c r="V26" s="124"/>
      <c r="W26" s="124"/>
      <c r="X26" s="125"/>
    </row>
    <row r="27" spans="1:24" s="8" customFormat="1" ht="18" hidden="1" customHeight="1" x14ac:dyDescent="0.25">
      <c r="A27" s="102">
        <v>42430</v>
      </c>
      <c r="B27" s="231">
        <v>8.6995041648969522</v>
      </c>
      <c r="C27" s="231">
        <v>13.423227629566792</v>
      </c>
      <c r="D27" s="231">
        <v>60.226522380573144</v>
      </c>
      <c r="E27" s="231">
        <v>8.0727488874103859</v>
      </c>
      <c r="F27" s="231">
        <v>-4.0463340778822596</v>
      </c>
      <c r="G27" s="231">
        <v>13.624331015434986</v>
      </c>
      <c r="H27" s="114">
        <v>100</v>
      </c>
      <c r="I27" s="124"/>
      <c r="J27" s="124"/>
      <c r="K27" s="124"/>
      <c r="L27" s="124"/>
      <c r="M27" s="124"/>
      <c r="N27" s="124"/>
      <c r="O27" s="124"/>
      <c r="P27" s="124"/>
      <c r="Q27" s="124"/>
      <c r="R27" s="124"/>
      <c r="S27" s="124"/>
      <c r="T27" s="124"/>
      <c r="U27" s="124"/>
      <c r="V27" s="124"/>
      <c r="W27" s="124"/>
      <c r="X27" s="125"/>
    </row>
    <row r="28" spans="1:24" s="8" customFormat="1" ht="18" hidden="1" customHeight="1" x14ac:dyDescent="0.25">
      <c r="A28" s="102">
        <v>42522</v>
      </c>
      <c r="B28" s="231">
        <v>9.1003142557668362</v>
      </c>
      <c r="C28" s="231">
        <v>13.927743949708132</v>
      </c>
      <c r="D28" s="231">
        <v>58.87766829193464</v>
      </c>
      <c r="E28" s="231">
        <v>7.8894841625950658</v>
      </c>
      <c r="F28" s="231">
        <v>-4.9665923608960352</v>
      </c>
      <c r="G28" s="231">
        <v>15.171381700891356</v>
      </c>
      <c r="H28" s="114">
        <v>100.00000000000001</v>
      </c>
      <c r="I28" s="124"/>
      <c r="J28" s="124"/>
      <c r="K28" s="124"/>
      <c r="L28" s="124"/>
      <c r="M28" s="124"/>
      <c r="N28" s="124"/>
      <c r="O28" s="124"/>
      <c r="P28" s="124"/>
      <c r="Q28" s="124"/>
      <c r="R28" s="124"/>
      <c r="S28" s="124"/>
      <c r="T28" s="124"/>
      <c r="U28" s="124"/>
      <c r="V28" s="124"/>
      <c r="W28" s="124"/>
      <c r="X28" s="125"/>
    </row>
    <row r="29" spans="1:24" s="8" customFormat="1" ht="18" hidden="1" customHeight="1" x14ac:dyDescent="0.25">
      <c r="A29" s="102">
        <v>42614</v>
      </c>
      <c r="B29" s="231">
        <v>10.143391037003136</v>
      </c>
      <c r="C29" s="231">
        <v>13.797005314736706</v>
      </c>
      <c r="D29" s="231">
        <v>60.959464650066842</v>
      </c>
      <c r="E29" s="231">
        <v>7.6854010916893643</v>
      </c>
      <c r="F29" s="231">
        <v>-6.6438513078786769</v>
      </c>
      <c r="G29" s="231">
        <v>14.058589214382636</v>
      </c>
      <c r="H29" s="114">
        <v>100.00000000000003</v>
      </c>
      <c r="I29" s="124"/>
      <c r="J29" s="124"/>
      <c r="K29" s="124"/>
      <c r="L29" s="124"/>
      <c r="M29" s="124"/>
      <c r="N29" s="124"/>
      <c r="O29" s="124"/>
      <c r="P29" s="124"/>
      <c r="Q29" s="124"/>
      <c r="R29" s="124"/>
      <c r="S29" s="124"/>
      <c r="T29" s="124"/>
      <c r="U29" s="124"/>
      <c r="V29" s="124"/>
      <c r="W29" s="124"/>
      <c r="X29" s="125"/>
    </row>
    <row r="30" spans="1:24" s="8" customFormat="1" ht="18" hidden="1" customHeight="1" x14ac:dyDescent="0.25">
      <c r="A30" s="102">
        <v>42705</v>
      </c>
      <c r="B30" s="231">
        <v>10.001205438389443</v>
      </c>
      <c r="C30" s="231">
        <v>12.80469129095893</v>
      </c>
      <c r="D30" s="231">
        <v>59.54370232681211</v>
      </c>
      <c r="E30" s="231">
        <v>8.2250998056270817</v>
      </c>
      <c r="F30" s="231">
        <v>-5.3239419175241967</v>
      </c>
      <c r="G30" s="231">
        <v>14.749243055736624</v>
      </c>
      <c r="H30" s="114">
        <v>100.00000000000001</v>
      </c>
      <c r="I30" s="124"/>
      <c r="J30" s="124"/>
      <c r="K30" s="124"/>
      <c r="L30" s="124"/>
      <c r="M30" s="124"/>
      <c r="N30" s="124"/>
      <c r="O30" s="124"/>
      <c r="P30" s="124"/>
      <c r="Q30" s="124"/>
      <c r="R30" s="124"/>
      <c r="S30" s="124"/>
      <c r="T30" s="124"/>
      <c r="U30" s="124"/>
      <c r="V30" s="124"/>
      <c r="W30" s="124"/>
      <c r="X30" s="125"/>
    </row>
    <row r="31" spans="1:24" s="8" customFormat="1" ht="18.75" hidden="1" customHeight="1" x14ac:dyDescent="0.25">
      <c r="A31" s="102">
        <v>42795</v>
      </c>
      <c r="B31" s="231">
        <v>9.6401697480710702</v>
      </c>
      <c r="C31" s="231">
        <v>12.810427774997635</v>
      </c>
      <c r="D31" s="231">
        <v>58.146210679914354</v>
      </c>
      <c r="E31" s="231">
        <v>8.2245465096220514</v>
      </c>
      <c r="F31" s="231">
        <v>-3.1078075601661466</v>
      </c>
      <c r="G31" s="231">
        <v>14.286452847561041</v>
      </c>
      <c r="H31" s="114">
        <v>100.00000000000001</v>
      </c>
      <c r="I31" s="91"/>
      <c r="J31" s="91"/>
      <c r="K31" s="91"/>
      <c r="L31" s="91"/>
      <c r="M31" s="91"/>
      <c r="N31" s="91"/>
      <c r="O31" s="91"/>
      <c r="P31" s="91"/>
      <c r="Q31" s="91"/>
      <c r="R31" s="91"/>
      <c r="S31" s="91"/>
      <c r="T31" s="91"/>
      <c r="U31" s="91"/>
      <c r="V31" s="91"/>
      <c r="W31" s="91"/>
      <c r="X31" s="91"/>
    </row>
    <row r="32" spans="1:24" s="8" customFormat="1" ht="18.75" hidden="1" customHeight="1" x14ac:dyDescent="0.25">
      <c r="A32" s="102">
        <v>42887</v>
      </c>
      <c r="B32" s="231">
        <v>9.8356964038600303</v>
      </c>
      <c r="C32" s="231">
        <v>13.299800142030909</v>
      </c>
      <c r="D32" s="231">
        <v>57.577705215143183</v>
      </c>
      <c r="E32" s="231">
        <v>7.7918623399474001</v>
      </c>
      <c r="F32" s="231">
        <v>-4.8535149728822162</v>
      </c>
      <c r="G32" s="231">
        <v>16.348450871900692</v>
      </c>
      <c r="H32" s="114">
        <v>100.00000000000001</v>
      </c>
      <c r="I32" s="91"/>
      <c r="J32" s="91"/>
      <c r="K32" s="91"/>
      <c r="L32" s="91"/>
      <c r="M32" s="91"/>
      <c r="N32" s="91"/>
      <c r="O32" s="91"/>
      <c r="P32" s="91"/>
      <c r="Q32" s="91"/>
      <c r="R32" s="91"/>
      <c r="S32" s="91"/>
      <c r="T32" s="91"/>
      <c r="U32" s="91"/>
      <c r="V32" s="91"/>
      <c r="W32" s="91"/>
      <c r="X32" s="91"/>
    </row>
    <row r="33" spans="1:24" s="8" customFormat="1" ht="18.75" hidden="1" customHeight="1" x14ac:dyDescent="0.25">
      <c r="A33" s="102">
        <v>42979</v>
      </c>
      <c r="B33" s="231">
        <v>9.9662642585069587</v>
      </c>
      <c r="C33" s="231">
        <v>12.036923655058551</v>
      </c>
      <c r="D33" s="231">
        <v>64.65773052290703</v>
      </c>
      <c r="E33" s="231">
        <v>7.5559381208158456</v>
      </c>
      <c r="F33" s="231">
        <v>-7.2818645925265599</v>
      </c>
      <c r="G33" s="231">
        <v>13.065008035238183</v>
      </c>
      <c r="H33" s="114">
        <v>100</v>
      </c>
      <c r="I33" s="91"/>
      <c r="J33" s="91"/>
      <c r="K33" s="91"/>
      <c r="L33" s="91"/>
      <c r="M33" s="91"/>
      <c r="N33" s="91"/>
      <c r="O33" s="91"/>
      <c r="P33" s="91"/>
      <c r="Q33" s="91"/>
      <c r="R33" s="91"/>
      <c r="S33" s="91"/>
      <c r="T33" s="91"/>
      <c r="U33" s="91"/>
      <c r="V33" s="91"/>
      <c r="W33" s="91"/>
      <c r="X33" s="91"/>
    </row>
    <row r="34" spans="1:24" s="8" customFormat="1" ht="18.75" hidden="1" customHeight="1" x14ac:dyDescent="0.25">
      <c r="A34" s="102">
        <v>43070</v>
      </c>
      <c r="B34" s="231">
        <v>8.9706141184324171</v>
      </c>
      <c r="C34" s="231">
        <v>11.677354457967569</v>
      </c>
      <c r="D34" s="231">
        <v>61.005669740000755</v>
      </c>
      <c r="E34" s="231">
        <v>7.9089149157883298</v>
      </c>
      <c r="F34" s="231">
        <v>-6.0946036507492423</v>
      </c>
      <c r="G34" s="231">
        <v>16.532050418560175</v>
      </c>
      <c r="H34" s="114">
        <v>100</v>
      </c>
      <c r="I34" s="91"/>
      <c r="J34" s="91"/>
      <c r="K34" s="91"/>
      <c r="L34" s="91"/>
      <c r="M34" s="91"/>
      <c r="N34" s="91"/>
      <c r="O34" s="91"/>
      <c r="P34" s="91"/>
      <c r="Q34" s="91"/>
      <c r="R34" s="91"/>
      <c r="S34" s="91"/>
      <c r="T34" s="91"/>
      <c r="U34" s="91"/>
      <c r="V34" s="91"/>
      <c r="W34" s="91"/>
      <c r="X34" s="91"/>
    </row>
    <row r="35" spans="1:24" s="8" customFormat="1" ht="18.75" hidden="1" customHeight="1" x14ac:dyDescent="0.25">
      <c r="A35" s="102">
        <v>43160</v>
      </c>
      <c r="B35" s="231">
        <v>9.1061042501134732</v>
      </c>
      <c r="C35" s="231">
        <v>11.647486608933216</v>
      </c>
      <c r="D35" s="231">
        <v>61.754867668588098</v>
      </c>
      <c r="E35" s="231">
        <v>7.8824311896156223</v>
      </c>
      <c r="F35" s="231">
        <v>-4.5994588605557096</v>
      </c>
      <c r="G35" s="231">
        <v>14.208569143305287</v>
      </c>
      <c r="H35" s="114">
        <v>100.00000000000001</v>
      </c>
      <c r="I35" s="91"/>
      <c r="J35" s="91"/>
      <c r="K35" s="91"/>
      <c r="L35" s="91"/>
      <c r="M35" s="91"/>
      <c r="N35" s="91"/>
      <c r="O35" s="91"/>
      <c r="P35" s="91"/>
      <c r="Q35" s="91"/>
      <c r="R35" s="91"/>
      <c r="S35" s="91"/>
      <c r="T35" s="91"/>
      <c r="U35" s="91"/>
      <c r="V35" s="91"/>
      <c r="W35" s="91"/>
      <c r="X35" s="91"/>
    </row>
    <row r="36" spans="1:24" s="8" customFormat="1" ht="18.75" customHeight="1" x14ac:dyDescent="0.25">
      <c r="A36" s="102">
        <v>43252</v>
      </c>
      <c r="B36" s="231">
        <v>8.5461385804129257</v>
      </c>
      <c r="C36" s="231">
        <v>11.517820510371427</v>
      </c>
      <c r="D36" s="231">
        <v>59.818942415278912</v>
      </c>
      <c r="E36" s="231">
        <v>7.712371970970981</v>
      </c>
      <c r="F36" s="231">
        <v>-4.9451443279869558</v>
      </c>
      <c r="G36" s="231">
        <v>17.349870850952716</v>
      </c>
      <c r="H36" s="114">
        <v>99.999999999999986</v>
      </c>
      <c r="I36" s="91"/>
      <c r="J36" s="91"/>
      <c r="K36" s="91"/>
      <c r="L36" s="91"/>
      <c r="M36" s="91"/>
      <c r="N36" s="91"/>
      <c r="O36" s="91"/>
      <c r="P36" s="91"/>
      <c r="Q36" s="91"/>
      <c r="R36" s="91"/>
      <c r="S36" s="91"/>
      <c r="T36" s="91"/>
      <c r="U36" s="91"/>
      <c r="V36" s="91"/>
      <c r="W36" s="91"/>
      <c r="X36" s="91"/>
    </row>
    <row r="37" spans="1:24" s="8" customFormat="1" ht="18.75" customHeight="1" x14ac:dyDescent="0.25">
      <c r="A37" s="102">
        <v>43344</v>
      </c>
      <c r="B37" s="231">
        <v>8.4490191598140072</v>
      </c>
      <c r="C37" s="231">
        <v>10.507740702114232</v>
      </c>
      <c r="D37" s="231">
        <v>65.810423729276238</v>
      </c>
      <c r="E37" s="231">
        <v>7.6570640503515781</v>
      </c>
      <c r="F37" s="231">
        <v>-7.0872511478884501</v>
      </c>
      <c r="G37" s="231">
        <v>14.663003506332403</v>
      </c>
      <c r="H37" s="114">
        <v>100</v>
      </c>
      <c r="I37" s="91"/>
      <c r="J37" s="91"/>
      <c r="K37" s="91"/>
      <c r="L37" s="91"/>
      <c r="M37" s="91"/>
      <c r="N37" s="91"/>
      <c r="O37" s="91"/>
      <c r="P37" s="91"/>
      <c r="Q37" s="91"/>
      <c r="R37" s="91"/>
      <c r="S37" s="91"/>
      <c r="T37" s="91"/>
      <c r="U37" s="91"/>
      <c r="V37" s="91"/>
      <c r="W37" s="91"/>
      <c r="X37" s="91"/>
    </row>
    <row r="38" spans="1:24" s="8" customFormat="1" ht="18.75" customHeight="1" x14ac:dyDescent="0.25">
      <c r="A38" s="102">
        <v>43435</v>
      </c>
      <c r="B38" s="231">
        <v>9.1147076209418678</v>
      </c>
      <c r="C38" s="231">
        <v>11.492770706091168</v>
      </c>
      <c r="D38" s="231">
        <v>61.981199531933839</v>
      </c>
      <c r="E38" s="231">
        <v>7.5011382160843105</v>
      </c>
      <c r="F38" s="231">
        <v>-5.8187104222885946</v>
      </c>
      <c r="G38" s="231">
        <v>15.728894347237393</v>
      </c>
      <c r="H38" s="114">
        <v>100</v>
      </c>
      <c r="I38" s="91"/>
      <c r="J38" s="91"/>
      <c r="K38" s="91"/>
      <c r="L38" s="91"/>
      <c r="M38" s="91"/>
      <c r="N38" s="91"/>
      <c r="O38" s="91"/>
      <c r="P38" s="91"/>
      <c r="Q38" s="91"/>
      <c r="R38" s="91"/>
      <c r="S38" s="91"/>
      <c r="T38" s="91"/>
      <c r="U38" s="91"/>
      <c r="V38" s="91"/>
      <c r="W38" s="91"/>
      <c r="X38" s="91"/>
    </row>
    <row r="39" spans="1:24" s="8" customFormat="1" ht="18.75" customHeight="1" x14ac:dyDescent="0.25">
      <c r="A39" s="102">
        <v>43525</v>
      </c>
      <c r="B39" s="231">
        <v>9.810187879591945</v>
      </c>
      <c r="C39" s="231">
        <v>13.413591337935149</v>
      </c>
      <c r="D39" s="231">
        <v>58.093582226693222</v>
      </c>
      <c r="E39" s="231">
        <v>7.7575050172076558</v>
      </c>
      <c r="F39" s="231">
        <v>-4.4398962011410976</v>
      </c>
      <c r="G39" s="231">
        <v>15.365029739713126</v>
      </c>
      <c r="H39" s="114">
        <v>100</v>
      </c>
      <c r="I39" s="91"/>
      <c r="J39" s="91"/>
      <c r="K39" s="91"/>
      <c r="L39" s="91"/>
      <c r="M39" s="91"/>
      <c r="N39" s="91"/>
      <c r="O39" s="91"/>
      <c r="P39" s="91"/>
      <c r="Q39" s="91"/>
      <c r="R39" s="91"/>
      <c r="S39" s="91"/>
      <c r="T39" s="91"/>
      <c r="U39" s="91"/>
      <c r="V39" s="91"/>
      <c r="W39" s="91"/>
      <c r="X39" s="91"/>
    </row>
    <row r="40" spans="1:24" s="8" customFormat="1" ht="18.75" customHeight="1" x14ac:dyDescent="0.25">
      <c r="A40" s="102">
        <v>43617</v>
      </c>
      <c r="B40" s="231">
        <v>9.0372873074952196</v>
      </c>
      <c r="C40" s="231">
        <v>12.417150183246589</v>
      </c>
      <c r="D40" s="231">
        <v>59.437891836103397</v>
      </c>
      <c r="E40" s="231">
        <v>7.7445076248475644</v>
      </c>
      <c r="F40" s="231">
        <v>-5.2275220053153246</v>
      </c>
      <c r="G40" s="231">
        <v>16.590685053622547</v>
      </c>
      <c r="H40" s="114">
        <v>100.00000000000003</v>
      </c>
      <c r="I40" s="91"/>
      <c r="J40" s="91"/>
      <c r="K40" s="91"/>
      <c r="L40" s="91"/>
      <c r="M40" s="91"/>
      <c r="N40" s="91"/>
      <c r="O40" s="91"/>
      <c r="P40" s="91"/>
      <c r="Q40" s="91"/>
      <c r="R40" s="91"/>
      <c r="S40" s="91"/>
      <c r="T40" s="91"/>
      <c r="U40" s="91"/>
      <c r="V40" s="91"/>
      <c r="W40" s="91"/>
      <c r="X40" s="91"/>
    </row>
    <row r="41" spans="1:24" s="8" customFormat="1" ht="18.75" customHeight="1" x14ac:dyDescent="0.25">
      <c r="A41" s="102">
        <v>43709</v>
      </c>
      <c r="B41" s="231">
        <v>9.4863222957937019</v>
      </c>
      <c r="C41" s="231">
        <v>10.407294006879882</v>
      </c>
      <c r="D41" s="231">
        <v>64.638256999297411</v>
      </c>
      <c r="E41" s="231">
        <v>7.499342709713205</v>
      </c>
      <c r="F41" s="231">
        <v>-7.2648663133029974</v>
      </c>
      <c r="G41" s="231">
        <v>15.233650301618781</v>
      </c>
      <c r="H41" s="114">
        <v>100.00000000000001</v>
      </c>
      <c r="I41" s="91"/>
      <c r="J41" s="91"/>
      <c r="K41" s="91"/>
      <c r="L41" s="91"/>
      <c r="M41" s="91"/>
      <c r="N41" s="91"/>
      <c r="O41" s="91"/>
      <c r="P41" s="91"/>
      <c r="Q41" s="91"/>
      <c r="R41" s="91"/>
      <c r="S41" s="91"/>
      <c r="T41" s="91"/>
      <c r="U41" s="91"/>
      <c r="V41" s="91"/>
      <c r="W41" s="91"/>
      <c r="X41" s="91"/>
    </row>
    <row r="42" spans="1:24" s="8" customFormat="1" ht="18.75" customHeight="1" x14ac:dyDescent="0.25">
      <c r="A42" s="102">
        <v>43800</v>
      </c>
      <c r="B42" s="231">
        <v>9.133643448339253</v>
      </c>
      <c r="C42" s="231">
        <v>11.79733054835088</v>
      </c>
      <c r="D42" s="231">
        <v>60.102989353045253</v>
      </c>
      <c r="E42" s="231">
        <v>7.9119413435920158</v>
      </c>
      <c r="F42" s="231">
        <v>-6.4323637648610115</v>
      </c>
      <c r="G42" s="231">
        <v>17.48645907153362</v>
      </c>
      <c r="H42" s="114">
        <v>99.999999999999986</v>
      </c>
      <c r="I42" s="91"/>
      <c r="J42" s="91"/>
      <c r="K42" s="91"/>
      <c r="L42" s="91"/>
      <c r="M42" s="91"/>
      <c r="N42" s="91"/>
      <c r="O42" s="91"/>
      <c r="P42" s="91"/>
      <c r="Q42" s="91"/>
      <c r="R42" s="91"/>
      <c r="S42" s="91"/>
      <c r="T42" s="91"/>
      <c r="U42" s="91"/>
      <c r="V42" s="91"/>
      <c r="W42" s="91"/>
      <c r="X42" s="91"/>
    </row>
    <row r="43" spans="1:24" s="8" customFormat="1" ht="18.75" customHeight="1" x14ac:dyDescent="0.25">
      <c r="A43" s="102">
        <v>43891</v>
      </c>
      <c r="B43" s="231">
        <v>9.5623617336183653</v>
      </c>
      <c r="C43" s="231">
        <v>11.946863619892046</v>
      </c>
      <c r="D43" s="231">
        <v>59.200651874601419</v>
      </c>
      <c r="E43" s="231">
        <v>8.2945118119945445</v>
      </c>
      <c r="F43" s="231">
        <v>-4.5367918143207682</v>
      </c>
      <c r="G43" s="231">
        <v>15.532402774214399</v>
      </c>
      <c r="H43" s="114">
        <v>100</v>
      </c>
      <c r="I43" s="91"/>
      <c r="J43" s="91"/>
      <c r="K43" s="91"/>
      <c r="L43" s="91"/>
      <c r="M43" s="91"/>
      <c r="N43" s="91"/>
      <c r="O43" s="91"/>
      <c r="P43" s="91"/>
      <c r="Q43" s="91"/>
      <c r="R43" s="91"/>
      <c r="S43" s="91"/>
      <c r="T43" s="91"/>
      <c r="U43" s="91"/>
      <c r="V43" s="91"/>
      <c r="W43" s="91"/>
      <c r="X43" s="91"/>
    </row>
    <row r="44" spans="1:24" s="8" customFormat="1" ht="18.75" customHeight="1" x14ac:dyDescent="0.25">
      <c r="A44" s="102">
        <v>43983</v>
      </c>
      <c r="B44" s="231">
        <v>10.020728279835042</v>
      </c>
      <c r="C44" s="231">
        <v>10.291933261020263</v>
      </c>
      <c r="D44" s="231">
        <v>60.374013866196044</v>
      </c>
      <c r="E44" s="231">
        <v>9.6754150674700465</v>
      </c>
      <c r="F44" s="231">
        <v>-5.8567709272390047</v>
      </c>
      <c r="G44" s="231">
        <v>15.494680452717608</v>
      </c>
      <c r="H44" s="114">
        <v>100.00000000000001</v>
      </c>
      <c r="I44" s="91"/>
      <c r="J44" s="91"/>
      <c r="K44" s="91"/>
      <c r="L44" s="91"/>
      <c r="M44" s="91"/>
      <c r="N44" s="91"/>
      <c r="O44" s="91"/>
      <c r="P44" s="91"/>
      <c r="Q44" s="91"/>
      <c r="R44" s="91"/>
      <c r="S44" s="91"/>
      <c r="T44" s="91"/>
      <c r="U44" s="91"/>
      <c r="V44" s="91"/>
      <c r="W44" s="91"/>
      <c r="X44" s="91"/>
    </row>
    <row r="45" spans="1:24" s="8" customFormat="1" ht="18.75" customHeight="1" x14ac:dyDescent="0.25">
      <c r="A45" s="102">
        <v>44075</v>
      </c>
      <c r="B45" s="231">
        <v>10.042788411198551</v>
      </c>
      <c r="C45" s="231">
        <v>11.285687279235496</v>
      </c>
      <c r="D45" s="231">
        <v>62.259307298061351</v>
      </c>
      <c r="E45" s="231">
        <v>10.515909861151149</v>
      </c>
      <c r="F45" s="231">
        <v>-8.8029273973141287</v>
      </c>
      <c r="G45" s="231">
        <v>14.699234547667594</v>
      </c>
      <c r="H45" s="114">
        <v>100</v>
      </c>
      <c r="I45" s="91"/>
      <c r="J45" s="91"/>
      <c r="K45" s="91"/>
      <c r="L45" s="91"/>
      <c r="M45" s="91"/>
      <c r="N45" s="91"/>
      <c r="O45" s="91"/>
      <c r="P45" s="91"/>
      <c r="Q45" s="91"/>
      <c r="R45" s="91"/>
      <c r="S45" s="91"/>
      <c r="T45" s="91"/>
      <c r="U45" s="91"/>
      <c r="V45" s="91"/>
      <c r="W45" s="91"/>
      <c r="X45" s="91"/>
    </row>
    <row r="46" spans="1:24" s="8" customFormat="1" ht="18.75" customHeight="1" x14ac:dyDescent="0.25">
      <c r="A46" s="102">
        <v>44184</v>
      </c>
      <c r="B46" s="231">
        <v>10.60822079324338</v>
      </c>
      <c r="C46" s="231">
        <v>11.584135704705636</v>
      </c>
      <c r="D46" s="231">
        <v>59.529352548060508</v>
      </c>
      <c r="E46" s="231">
        <v>10.258036064220768</v>
      </c>
      <c r="F46" s="231">
        <v>-7.850634939169522</v>
      </c>
      <c r="G46" s="231">
        <v>15.870889828939227</v>
      </c>
      <c r="H46" s="114">
        <v>99.999999999999986</v>
      </c>
      <c r="I46" s="91"/>
      <c r="J46" s="91"/>
      <c r="K46" s="91"/>
      <c r="L46" s="91"/>
      <c r="M46" s="91"/>
      <c r="N46" s="91"/>
      <c r="O46" s="91"/>
      <c r="P46" s="91"/>
      <c r="Q46" s="91"/>
      <c r="R46" s="91"/>
      <c r="S46" s="91"/>
      <c r="T46" s="91"/>
      <c r="U46" s="91"/>
      <c r="V46" s="91"/>
      <c r="W46" s="91"/>
      <c r="X46" s="91"/>
    </row>
    <row r="47" spans="1:24" s="8" customFormat="1" ht="18.75" customHeight="1" x14ac:dyDescent="0.25">
      <c r="A47" s="102">
        <v>44276</v>
      </c>
      <c r="B47" s="231">
        <v>9.0703093981489591</v>
      </c>
      <c r="C47" s="231">
        <v>11.620870015293708</v>
      </c>
      <c r="D47" s="231">
        <v>55.837205575958535</v>
      </c>
      <c r="E47" s="231">
        <v>10.634895461593874</v>
      </c>
      <c r="F47" s="231">
        <v>-4.8619706966752929</v>
      </c>
      <c r="G47" s="231">
        <v>17.698690245680204</v>
      </c>
      <c r="H47" s="114">
        <v>100</v>
      </c>
      <c r="I47" s="91"/>
      <c r="J47" s="91"/>
      <c r="K47" s="91"/>
      <c r="L47" s="91"/>
      <c r="M47" s="91"/>
      <c r="N47" s="91"/>
      <c r="O47" s="91"/>
      <c r="P47" s="91"/>
      <c r="Q47" s="91"/>
      <c r="R47" s="91"/>
      <c r="S47" s="91"/>
      <c r="T47" s="91"/>
      <c r="U47" s="91"/>
      <c r="V47" s="91"/>
      <c r="W47" s="91"/>
      <c r="X47" s="91"/>
    </row>
    <row r="48" spans="1:24" s="8" customFormat="1" ht="18.75" customHeight="1" x14ac:dyDescent="0.25">
      <c r="A48" s="102">
        <v>44368</v>
      </c>
      <c r="B48" s="231">
        <v>9.6735343843119708</v>
      </c>
      <c r="C48" s="231">
        <v>9.9975787166435577</v>
      </c>
      <c r="D48" s="231">
        <v>58.806329620977969</v>
      </c>
      <c r="E48" s="231">
        <v>11.400571851895961</v>
      </c>
      <c r="F48" s="231">
        <v>-6.3494025598611001</v>
      </c>
      <c r="G48" s="231">
        <v>16.47138798603164</v>
      </c>
      <c r="H48" s="114">
        <v>100</v>
      </c>
      <c r="I48" s="91"/>
      <c r="J48" s="91"/>
      <c r="K48" s="91"/>
      <c r="L48" s="91"/>
      <c r="M48" s="91"/>
      <c r="N48" s="91"/>
      <c r="O48" s="91"/>
      <c r="P48" s="91"/>
      <c r="Q48" s="91"/>
      <c r="R48" s="91"/>
      <c r="S48" s="91"/>
      <c r="T48" s="91"/>
      <c r="U48" s="91"/>
      <c r="V48" s="91"/>
      <c r="W48" s="91"/>
      <c r="X48" s="91"/>
    </row>
    <row r="49" spans="1:25" s="8" customFormat="1" ht="18.75" customHeight="1" x14ac:dyDescent="0.25">
      <c r="A49" s="102">
        <v>44460</v>
      </c>
      <c r="B49" s="231">
        <v>8.6722559151254792</v>
      </c>
      <c r="C49" s="231">
        <v>12.60936656163307</v>
      </c>
      <c r="D49" s="231">
        <v>60.003866431844763</v>
      </c>
      <c r="E49" s="231">
        <v>13.579044123848799</v>
      </c>
      <c r="F49" s="231">
        <v>-9.3889804591450154</v>
      </c>
      <c r="G49" s="231">
        <v>14.524447426692896</v>
      </c>
      <c r="H49" s="114">
        <v>100</v>
      </c>
      <c r="I49" s="91"/>
      <c r="J49" s="91"/>
      <c r="K49" s="91"/>
      <c r="L49" s="91"/>
      <c r="M49" s="91"/>
      <c r="N49" s="91"/>
      <c r="O49" s="91"/>
      <c r="P49" s="91"/>
      <c r="Q49" s="91"/>
      <c r="R49" s="91"/>
      <c r="S49" s="91"/>
      <c r="T49" s="91"/>
      <c r="U49" s="91"/>
      <c r="V49" s="91"/>
      <c r="W49" s="91"/>
      <c r="X49" s="91"/>
    </row>
    <row r="50" spans="1:25" s="8" customFormat="1" ht="18.75" customHeight="1" x14ac:dyDescent="0.25">
      <c r="A50" s="102">
        <v>44551</v>
      </c>
      <c r="B50" s="231">
        <v>9.7170820613901423</v>
      </c>
      <c r="C50" s="231">
        <v>12.241243372935593</v>
      </c>
      <c r="D50" s="231">
        <v>56.066982052978531</v>
      </c>
      <c r="E50" s="231">
        <v>13.080340906053522</v>
      </c>
      <c r="F50" s="231">
        <v>-8.918652235411157</v>
      </c>
      <c r="G50" s="231">
        <v>17.813003842053377</v>
      </c>
      <c r="H50" s="114">
        <v>100</v>
      </c>
      <c r="I50" s="91"/>
      <c r="J50" s="91"/>
      <c r="K50" s="91"/>
      <c r="L50" s="91"/>
      <c r="M50" s="91"/>
      <c r="N50" s="91"/>
      <c r="O50" s="91"/>
      <c r="P50" s="91"/>
      <c r="Q50" s="91"/>
      <c r="R50" s="91"/>
      <c r="S50" s="91"/>
      <c r="T50" s="91"/>
      <c r="U50" s="91"/>
      <c r="V50" s="91"/>
      <c r="W50" s="91"/>
      <c r="X50" s="91"/>
    </row>
    <row r="51" spans="1:25" s="8" customFormat="1" ht="18.75" customHeight="1" x14ac:dyDescent="0.25">
      <c r="A51" s="102">
        <v>44641</v>
      </c>
      <c r="B51" s="231">
        <v>10.71946814136874</v>
      </c>
      <c r="C51" s="231">
        <v>10.961668119181919</v>
      </c>
      <c r="D51" s="231">
        <v>54.967561200264484</v>
      </c>
      <c r="E51" s="231">
        <v>14.435966314640956</v>
      </c>
      <c r="F51" s="231">
        <v>-5.7453657446297948</v>
      </c>
      <c r="G51" s="231">
        <v>14.660701969173678</v>
      </c>
      <c r="H51" s="114">
        <v>100.00000000000003</v>
      </c>
      <c r="I51" s="91"/>
      <c r="J51" s="91"/>
      <c r="K51" s="91"/>
      <c r="L51" s="91"/>
      <c r="M51" s="91"/>
      <c r="N51" s="91"/>
      <c r="O51" s="91"/>
      <c r="P51" s="91"/>
      <c r="Q51" s="91"/>
      <c r="R51" s="91"/>
      <c r="S51" s="91"/>
      <c r="T51" s="91"/>
      <c r="U51" s="91"/>
      <c r="V51" s="91"/>
      <c r="W51" s="91"/>
      <c r="X51" s="91"/>
    </row>
    <row r="52" spans="1:25" s="8" customFormat="1" ht="18.75" customHeight="1" x14ac:dyDescent="0.25">
      <c r="A52" s="102">
        <v>44733</v>
      </c>
      <c r="B52" s="92">
        <v>10.917818300586466</v>
      </c>
      <c r="C52" s="231">
        <v>9.7800765201755357</v>
      </c>
      <c r="D52" s="231">
        <v>54.638457870092424</v>
      </c>
      <c r="E52" s="231">
        <v>15.219781032779636</v>
      </c>
      <c r="F52" s="231">
        <v>-6.8283031487390122</v>
      </c>
      <c r="G52" s="231">
        <v>16.272169425104934</v>
      </c>
      <c r="H52" s="114">
        <v>99.999999999999972</v>
      </c>
      <c r="I52" s="91"/>
      <c r="J52" s="91"/>
      <c r="K52" s="91"/>
      <c r="L52" s="91"/>
      <c r="M52" s="91"/>
      <c r="N52" s="91"/>
      <c r="O52" s="91"/>
      <c r="P52" s="91"/>
      <c r="Q52" s="91"/>
      <c r="R52" s="91"/>
      <c r="S52" s="91"/>
      <c r="T52" s="91"/>
      <c r="U52" s="91"/>
      <c r="V52" s="91"/>
      <c r="W52" s="91"/>
      <c r="X52" s="91"/>
    </row>
    <row r="53" spans="1:25" s="8" customFormat="1" ht="18.75" customHeight="1" x14ac:dyDescent="0.25">
      <c r="A53" s="102">
        <v>44825</v>
      </c>
      <c r="B53" s="92">
        <v>10.455055537862117</v>
      </c>
      <c r="C53" s="231">
        <v>10.403157579523219</v>
      </c>
      <c r="D53" s="231">
        <v>58.060571343517651</v>
      </c>
      <c r="E53" s="231">
        <v>13.05664484377137</v>
      </c>
      <c r="F53" s="231">
        <v>-8.9063866606812638</v>
      </c>
      <c r="G53" s="231">
        <v>16.930957356006921</v>
      </c>
      <c r="H53" s="114">
        <v>99.999999999999972</v>
      </c>
      <c r="I53" s="91"/>
      <c r="J53" s="91"/>
      <c r="K53" s="91"/>
      <c r="L53" s="91"/>
      <c r="M53" s="91"/>
      <c r="N53" s="91"/>
      <c r="O53" s="91"/>
      <c r="P53" s="91"/>
      <c r="Q53" s="91"/>
      <c r="R53" s="91"/>
      <c r="S53" s="91"/>
      <c r="T53" s="91"/>
      <c r="U53" s="91"/>
      <c r="V53" s="91"/>
      <c r="W53" s="91"/>
      <c r="X53" s="91"/>
    </row>
    <row r="54" spans="1:25" s="8" customFormat="1" ht="18.75" customHeight="1" x14ac:dyDescent="0.25">
      <c r="A54" s="102">
        <v>44916</v>
      </c>
      <c r="B54" s="92">
        <v>10.483463586220994</v>
      </c>
      <c r="C54" s="231">
        <v>11.922315415241327</v>
      </c>
      <c r="D54" s="231">
        <v>55.902292184837378</v>
      </c>
      <c r="E54" s="231">
        <v>11.712400039265178</v>
      </c>
      <c r="F54" s="231">
        <v>-8.516731506678294</v>
      </c>
      <c r="G54" s="231">
        <v>18.496260281113415</v>
      </c>
      <c r="H54" s="114">
        <v>99.999999999999972</v>
      </c>
      <c r="I54" s="91"/>
      <c r="J54" s="91"/>
      <c r="K54" s="91"/>
      <c r="L54" s="91"/>
      <c r="M54" s="91"/>
      <c r="N54" s="91"/>
      <c r="O54" s="91"/>
      <c r="P54" s="91"/>
      <c r="Q54" s="91"/>
      <c r="R54" s="91"/>
      <c r="S54" s="91"/>
      <c r="T54" s="91"/>
      <c r="U54" s="91"/>
      <c r="V54" s="91"/>
      <c r="W54" s="91"/>
      <c r="X54" s="91"/>
    </row>
    <row r="55" spans="1:25" s="8" customFormat="1" ht="18.75" customHeight="1" x14ac:dyDescent="0.25">
      <c r="A55" s="102">
        <v>45006</v>
      </c>
      <c r="B55" s="92">
        <v>11.654031537790187</v>
      </c>
      <c r="C55" s="92">
        <v>11.707584661579661</v>
      </c>
      <c r="D55" s="92">
        <v>53.454718204833839</v>
      </c>
      <c r="E55" s="92">
        <v>11.593930346563702</v>
      </c>
      <c r="F55" s="92">
        <v>-5.0424011698614164</v>
      </c>
      <c r="G55" s="92">
        <v>16.632136419094032</v>
      </c>
      <c r="H55" s="114">
        <v>99.999999999999972</v>
      </c>
      <c r="I55" s="91"/>
      <c r="J55" s="91"/>
      <c r="K55" s="91"/>
      <c r="L55" s="91"/>
      <c r="M55" s="91"/>
      <c r="N55" s="91"/>
      <c r="O55" s="91"/>
      <c r="P55" s="91"/>
      <c r="Q55" s="91"/>
      <c r="R55" s="91"/>
      <c r="S55" s="91"/>
      <c r="T55" s="91"/>
      <c r="U55" s="91"/>
      <c r="V55" s="91"/>
      <c r="W55" s="91"/>
      <c r="X55" s="91"/>
    </row>
    <row r="56" spans="1:25" s="8" customFormat="1" ht="18.75" customHeight="1" x14ac:dyDescent="0.25">
      <c r="A56" s="102">
        <v>45098</v>
      </c>
      <c r="B56" s="92">
        <v>11.442461956881028</v>
      </c>
      <c r="C56" s="231">
        <v>9.739310697098178</v>
      </c>
      <c r="D56" s="231">
        <v>54.983421504544403</v>
      </c>
      <c r="E56" s="231">
        <v>11.889200035368013</v>
      </c>
      <c r="F56" s="231">
        <v>-6.5660933663441963</v>
      </c>
      <c r="G56" s="231">
        <v>18.511699172452566</v>
      </c>
      <c r="H56" s="114">
        <v>99.999999999999972</v>
      </c>
      <c r="I56" s="91"/>
      <c r="J56" s="91"/>
      <c r="K56" s="91"/>
      <c r="L56" s="91"/>
      <c r="M56" s="91"/>
      <c r="N56" s="91"/>
      <c r="O56" s="91"/>
      <c r="P56" s="91"/>
      <c r="Q56" s="91"/>
      <c r="R56" s="91"/>
      <c r="S56" s="91"/>
      <c r="T56" s="91"/>
      <c r="U56" s="91"/>
      <c r="V56" s="91"/>
      <c r="W56" s="91"/>
      <c r="X56" s="91"/>
    </row>
    <row r="57" spans="1:25" s="8" customFormat="1" ht="18.75" customHeight="1" thickBot="1" x14ac:dyDescent="0.3">
      <c r="A57" s="102">
        <v>45170</v>
      </c>
      <c r="B57" s="92">
        <v>10.840870012077064</v>
      </c>
      <c r="C57" s="231">
        <v>9.6666340128114943</v>
      </c>
      <c r="D57" s="231">
        <v>59.083411372685326</v>
      </c>
      <c r="E57" s="231">
        <v>10.659402657447036</v>
      </c>
      <c r="F57" s="231">
        <v>-5.9616952292560885</v>
      </c>
      <c r="G57" s="231">
        <v>15.711377174235174</v>
      </c>
      <c r="H57" s="309">
        <v>99.999999999999986</v>
      </c>
      <c r="I57" s="91"/>
      <c r="J57" s="91"/>
      <c r="K57" s="91"/>
      <c r="L57" s="91"/>
      <c r="M57" s="91"/>
      <c r="N57" s="91"/>
      <c r="O57" s="91"/>
      <c r="P57" s="91"/>
      <c r="Q57" s="91"/>
      <c r="R57" s="91"/>
      <c r="S57" s="91"/>
      <c r="T57" s="91"/>
      <c r="U57" s="91"/>
      <c r="V57" s="91"/>
      <c r="W57" s="91"/>
      <c r="X57" s="91"/>
    </row>
    <row r="58" spans="1:25" ht="18.75" customHeight="1" x14ac:dyDescent="0.25">
      <c r="A58" s="93"/>
      <c r="B58" s="228"/>
      <c r="C58" s="228"/>
      <c r="D58" s="228"/>
      <c r="E58" s="228"/>
      <c r="F58" s="228"/>
      <c r="G58" s="228"/>
      <c r="H58" s="229"/>
      <c r="I58" s="128"/>
      <c r="J58" s="128"/>
      <c r="K58" s="128"/>
      <c r="L58" s="128"/>
      <c r="M58" s="128"/>
      <c r="N58" s="128"/>
      <c r="O58" s="128"/>
      <c r="P58" s="128"/>
      <c r="Q58" s="128"/>
      <c r="R58" s="128"/>
      <c r="S58" s="128"/>
      <c r="T58" s="128"/>
      <c r="U58" s="128"/>
      <c r="V58" s="128"/>
      <c r="W58" s="128"/>
      <c r="X58" s="128"/>
      <c r="Y58" s="129"/>
    </row>
    <row r="59" spans="1:25" ht="30" customHeight="1" thickBot="1" x14ac:dyDescent="0.3">
      <c r="A59" s="230" t="s">
        <v>74</v>
      </c>
      <c r="B59" s="220"/>
      <c r="C59" s="220"/>
      <c r="D59" s="220"/>
      <c r="E59" s="220"/>
      <c r="F59" s="220"/>
      <c r="G59" s="220"/>
      <c r="H59" s="221"/>
      <c r="I59" s="91"/>
      <c r="J59" s="91"/>
      <c r="K59" s="91"/>
      <c r="L59" s="91"/>
      <c r="M59" s="91"/>
      <c r="N59" s="91"/>
      <c r="O59" s="91"/>
      <c r="P59" s="91"/>
      <c r="Q59" s="91"/>
      <c r="R59" s="91"/>
      <c r="S59" s="91"/>
      <c r="T59" s="91"/>
      <c r="U59" s="91"/>
      <c r="V59" s="91"/>
      <c r="W59" s="91"/>
      <c r="X59" s="91"/>
      <c r="Y59" s="129"/>
    </row>
    <row r="60" spans="1:25" ht="16.5" x14ac:dyDescent="0.25">
      <c r="B60" s="92"/>
      <c r="C60" s="92"/>
      <c r="D60" s="92"/>
      <c r="E60" s="92"/>
      <c r="F60" s="92"/>
      <c r="G60" s="92"/>
      <c r="I60" s="91"/>
      <c r="J60" s="91"/>
      <c r="K60" s="91"/>
      <c r="L60" s="91"/>
      <c r="M60" s="91"/>
      <c r="N60" s="91"/>
      <c r="O60" s="91"/>
      <c r="P60" s="91"/>
      <c r="Q60" s="91"/>
      <c r="R60" s="91"/>
      <c r="S60" s="91"/>
      <c r="T60" s="91"/>
      <c r="U60" s="91"/>
      <c r="V60" s="91"/>
      <c r="W60" s="91"/>
      <c r="X60" s="91"/>
      <c r="Y60" s="129"/>
    </row>
    <row r="61" spans="1:25" ht="16.5" x14ac:dyDescent="0.25">
      <c r="A61" s="130"/>
      <c r="B61" s="92"/>
      <c r="C61" s="92"/>
      <c r="D61" s="92"/>
      <c r="E61" s="92"/>
      <c r="F61" s="92"/>
      <c r="G61" s="92"/>
      <c r="H61" s="131"/>
      <c r="I61" s="91"/>
      <c r="J61" s="91"/>
      <c r="K61" s="91"/>
      <c r="L61" s="91"/>
      <c r="M61" s="91"/>
      <c r="N61" s="91"/>
      <c r="O61" s="91"/>
      <c r="P61" s="91"/>
      <c r="Q61" s="91"/>
      <c r="R61" s="91"/>
      <c r="S61" s="91"/>
      <c r="T61" s="91"/>
      <c r="U61" s="91"/>
      <c r="V61" s="91"/>
      <c r="W61" s="91"/>
      <c r="X61" s="91"/>
      <c r="Y61" s="129"/>
    </row>
    <row r="62" spans="1:25" ht="16.5" x14ac:dyDescent="0.25">
      <c r="A62" s="130"/>
      <c r="B62" s="91"/>
      <c r="C62" s="91"/>
      <c r="D62" s="91"/>
      <c r="E62" s="91"/>
      <c r="F62" s="91"/>
      <c r="G62" s="91"/>
      <c r="H62"/>
      <c r="I62" s="91"/>
      <c r="J62" s="91"/>
      <c r="K62" s="91"/>
      <c r="L62" s="91"/>
      <c r="M62" s="91"/>
      <c r="N62" s="91"/>
      <c r="O62" s="91"/>
      <c r="P62" s="91"/>
      <c r="Q62" s="91"/>
      <c r="R62" s="91"/>
      <c r="S62" s="91"/>
      <c r="T62" s="91"/>
      <c r="U62" s="91"/>
      <c r="V62" s="91"/>
      <c r="W62" s="91"/>
      <c r="X62" s="91"/>
    </row>
    <row r="63" spans="1:25" ht="16.5" x14ac:dyDescent="0.25">
      <c r="A63" s="130"/>
      <c r="B63" s="91"/>
      <c r="C63" s="91"/>
      <c r="D63" s="91"/>
      <c r="E63" s="91"/>
      <c r="F63" s="91"/>
      <c r="G63" s="91"/>
      <c r="H63" s="129"/>
      <c r="I63" s="91"/>
      <c r="J63" s="91"/>
      <c r="K63" s="91"/>
      <c r="L63" s="91"/>
      <c r="M63" s="91"/>
      <c r="N63" s="91"/>
      <c r="O63" s="91"/>
      <c r="P63" s="91"/>
      <c r="Q63" s="91"/>
      <c r="R63" s="91"/>
      <c r="S63" s="91"/>
      <c r="T63" s="91"/>
      <c r="U63" s="91"/>
      <c r="V63" s="91"/>
      <c r="W63" s="91"/>
      <c r="X63" s="91"/>
    </row>
    <row r="64" spans="1:25" ht="16.5" x14ac:dyDescent="0.25">
      <c r="A64" s="130"/>
      <c r="B64" s="91"/>
      <c r="C64" s="91"/>
      <c r="D64" s="91"/>
      <c r="E64" s="91"/>
      <c r="F64" s="91"/>
      <c r="G64" s="91"/>
      <c r="H64" s="129"/>
      <c r="I64" s="91"/>
      <c r="J64" s="91"/>
      <c r="K64" s="91"/>
      <c r="L64" s="91"/>
      <c r="M64" s="91"/>
      <c r="N64" s="91"/>
      <c r="O64" s="91"/>
      <c r="P64" s="91"/>
      <c r="Q64" s="91"/>
      <c r="R64" s="91"/>
      <c r="S64" s="91"/>
      <c r="T64" s="91"/>
      <c r="U64" s="91"/>
      <c r="V64" s="91"/>
      <c r="W64" s="91"/>
      <c r="X64" s="91"/>
    </row>
    <row r="65" spans="1:24" ht="16.5" x14ac:dyDescent="0.25">
      <c r="A65" s="130"/>
      <c r="B65" s="91"/>
      <c r="C65" s="91"/>
      <c r="D65" s="91"/>
      <c r="E65" s="91"/>
      <c r="F65" s="91"/>
      <c r="G65" s="91"/>
      <c r="H65" s="129"/>
      <c r="I65" s="91"/>
      <c r="J65" s="91"/>
      <c r="K65" s="91"/>
      <c r="L65" s="91"/>
      <c r="M65" s="91"/>
      <c r="N65" s="91"/>
      <c r="O65" s="91"/>
      <c r="P65" s="91"/>
      <c r="Q65" s="91"/>
      <c r="R65" s="91"/>
      <c r="S65" s="91"/>
      <c r="T65" s="91"/>
      <c r="U65" s="91"/>
      <c r="V65" s="91"/>
      <c r="W65" s="91"/>
      <c r="X65" s="91"/>
    </row>
    <row r="66" spans="1:24" ht="16.5" x14ac:dyDescent="0.25">
      <c r="A66" s="130"/>
      <c r="B66" s="91"/>
      <c r="C66" s="91"/>
      <c r="D66" s="91"/>
      <c r="E66" s="91"/>
      <c r="F66" s="91"/>
      <c r="G66" s="91"/>
      <c r="H66" s="129"/>
      <c r="I66" s="91"/>
      <c r="J66" s="91"/>
      <c r="K66" s="91"/>
      <c r="L66" s="91"/>
      <c r="M66" s="91"/>
      <c r="N66" s="91"/>
      <c r="O66" s="91"/>
      <c r="P66" s="91"/>
      <c r="Q66" s="91"/>
      <c r="R66" s="91"/>
      <c r="S66" s="91"/>
      <c r="T66" s="91"/>
      <c r="U66" s="91"/>
      <c r="V66" s="91"/>
      <c r="W66" s="91"/>
      <c r="X66" s="91"/>
    </row>
    <row r="67" spans="1:24" ht="16.5" x14ac:dyDescent="0.25">
      <c r="A67" s="130"/>
      <c r="B67" s="91"/>
      <c r="C67" s="91"/>
      <c r="D67" s="91"/>
      <c r="E67" s="91"/>
      <c r="F67" s="91"/>
      <c r="G67" s="91"/>
      <c r="H67" s="129"/>
      <c r="I67" s="91"/>
      <c r="J67" s="91"/>
      <c r="K67" s="91"/>
      <c r="L67" s="91"/>
      <c r="M67" s="91"/>
      <c r="N67" s="91"/>
      <c r="O67" s="91"/>
      <c r="P67" s="91"/>
      <c r="Q67" s="91"/>
      <c r="R67" s="91"/>
      <c r="S67" s="91"/>
      <c r="T67" s="91"/>
      <c r="U67" s="91"/>
      <c r="V67" s="91"/>
      <c r="W67" s="91"/>
      <c r="X67" s="91"/>
    </row>
    <row r="68" spans="1:24" ht="16.5" x14ac:dyDescent="0.25">
      <c r="A68" s="130"/>
      <c r="B68" s="91"/>
      <c r="C68" s="91"/>
      <c r="D68" s="91"/>
      <c r="E68" s="91"/>
      <c r="F68" s="91"/>
      <c r="G68" s="91"/>
      <c r="H68" s="129"/>
      <c r="I68" s="91"/>
      <c r="J68" s="91"/>
      <c r="K68" s="91"/>
      <c r="L68" s="91"/>
      <c r="M68" s="91"/>
      <c r="N68" s="91"/>
      <c r="O68" s="91"/>
      <c r="P68" s="91"/>
      <c r="Q68" s="91"/>
      <c r="R68" s="91"/>
      <c r="S68" s="91"/>
      <c r="T68" s="91"/>
      <c r="U68" s="91"/>
      <c r="V68" s="91"/>
      <c r="W68" s="91"/>
      <c r="X68" s="91"/>
    </row>
    <row r="69" spans="1:24" ht="16.5" x14ac:dyDescent="0.25">
      <c r="A69" s="130"/>
      <c r="B69" s="91"/>
      <c r="C69" s="91"/>
      <c r="D69" s="91"/>
      <c r="E69" s="91"/>
      <c r="F69" s="91"/>
      <c r="G69" s="91"/>
      <c r="H69" s="129"/>
      <c r="I69" s="91"/>
      <c r="J69" s="91"/>
      <c r="K69" s="91"/>
      <c r="L69" s="91"/>
      <c r="M69" s="91"/>
      <c r="N69" s="91"/>
      <c r="O69" s="91"/>
      <c r="P69" s="91"/>
      <c r="Q69" s="91"/>
      <c r="R69" s="91"/>
      <c r="S69" s="91"/>
      <c r="T69" s="91"/>
      <c r="U69" s="91"/>
      <c r="V69" s="91"/>
      <c r="W69" s="91"/>
      <c r="X69" s="91"/>
    </row>
    <row r="70" spans="1:24" ht="16.5" x14ac:dyDescent="0.25">
      <c r="A70" s="130"/>
      <c r="B70" s="91"/>
      <c r="C70" s="91"/>
      <c r="D70" s="91"/>
      <c r="E70" s="91"/>
      <c r="F70" s="91"/>
      <c r="G70" s="91"/>
      <c r="H70" s="129"/>
      <c r="I70" s="91"/>
      <c r="J70" s="91"/>
      <c r="K70" s="91"/>
      <c r="L70" s="91"/>
      <c r="M70" s="91"/>
      <c r="N70" s="91"/>
      <c r="O70" s="91"/>
      <c r="P70" s="91"/>
      <c r="Q70" s="91"/>
      <c r="R70" s="91"/>
      <c r="S70" s="91"/>
      <c r="T70" s="91"/>
      <c r="U70" s="91"/>
      <c r="V70" s="91"/>
      <c r="W70" s="91"/>
      <c r="X70" s="91"/>
    </row>
    <row r="71" spans="1:24" ht="16.5" x14ac:dyDescent="0.25">
      <c r="A71" s="130"/>
      <c r="B71" s="91"/>
      <c r="C71" s="91"/>
      <c r="D71" s="91"/>
      <c r="E71" s="91"/>
      <c r="F71" s="91"/>
      <c r="G71" s="91"/>
      <c r="H71" s="129"/>
      <c r="I71" s="91"/>
      <c r="J71" s="91"/>
      <c r="K71" s="91"/>
      <c r="L71" s="91"/>
      <c r="M71" s="91"/>
      <c r="N71" s="91"/>
      <c r="O71" s="91"/>
      <c r="P71" s="91"/>
      <c r="Q71" s="91"/>
      <c r="R71" s="91"/>
      <c r="S71" s="91"/>
      <c r="T71" s="91"/>
      <c r="U71" s="91"/>
      <c r="V71" s="91"/>
      <c r="W71" s="91"/>
      <c r="X71" s="91"/>
    </row>
    <row r="72" spans="1:24" ht="16.5" x14ac:dyDescent="0.25">
      <c r="A72" s="130"/>
      <c r="B72" s="91"/>
      <c r="C72" s="91"/>
      <c r="D72" s="91"/>
      <c r="E72" s="91"/>
      <c r="F72" s="91"/>
      <c r="G72" s="91"/>
      <c r="H72" s="129"/>
      <c r="I72" s="91"/>
      <c r="J72" s="91"/>
      <c r="K72" s="91"/>
      <c r="L72" s="91"/>
      <c r="M72" s="91"/>
      <c r="N72" s="91"/>
      <c r="O72" s="91"/>
      <c r="P72" s="91"/>
      <c r="Q72" s="91"/>
      <c r="R72" s="91"/>
      <c r="S72" s="91"/>
      <c r="T72" s="91"/>
      <c r="U72" s="91"/>
      <c r="V72" s="91"/>
      <c r="W72" s="91"/>
      <c r="X72" s="91"/>
    </row>
    <row r="73" spans="1:24" ht="16.5" x14ac:dyDescent="0.25">
      <c r="A73" s="130"/>
      <c r="B73" s="91"/>
      <c r="C73" s="91"/>
      <c r="D73" s="91"/>
      <c r="E73" s="91"/>
      <c r="F73" s="91"/>
      <c r="G73" s="91"/>
      <c r="H73" s="129"/>
      <c r="I73" s="91"/>
      <c r="J73" s="91"/>
      <c r="K73" s="91"/>
      <c r="L73" s="91"/>
      <c r="M73" s="91"/>
      <c r="N73" s="91"/>
      <c r="O73" s="91"/>
      <c r="P73" s="91"/>
      <c r="Q73" s="91"/>
      <c r="R73" s="91"/>
      <c r="S73" s="91"/>
      <c r="T73" s="91"/>
      <c r="U73" s="91"/>
      <c r="V73" s="91"/>
      <c r="W73" s="91"/>
      <c r="X73" s="91"/>
    </row>
    <row r="74" spans="1:24" ht="16.5" x14ac:dyDescent="0.25">
      <c r="A74" s="130"/>
      <c r="B74" s="91"/>
      <c r="C74" s="91"/>
      <c r="D74" s="91"/>
      <c r="E74" s="91"/>
      <c r="F74" s="91"/>
      <c r="G74" s="91"/>
      <c r="H74" s="129"/>
      <c r="I74" s="91"/>
      <c r="J74" s="91"/>
      <c r="K74" s="91"/>
      <c r="L74" s="91"/>
      <c r="M74" s="91"/>
      <c r="N74" s="91"/>
      <c r="O74" s="91"/>
      <c r="P74" s="91"/>
      <c r="Q74" s="91"/>
      <c r="R74" s="91"/>
      <c r="S74" s="91"/>
      <c r="T74" s="91"/>
      <c r="U74" s="91"/>
      <c r="V74" s="91"/>
      <c r="W74" s="91"/>
      <c r="X74" s="91"/>
    </row>
    <row r="75" spans="1:24" ht="16.5" x14ac:dyDescent="0.25">
      <c r="A75" s="130"/>
      <c r="B75" s="91"/>
      <c r="C75" s="91"/>
      <c r="D75" s="91"/>
      <c r="E75" s="91"/>
      <c r="F75" s="91"/>
      <c r="G75" s="91"/>
      <c r="H75" s="129"/>
      <c r="I75" s="91"/>
      <c r="J75" s="91"/>
      <c r="K75" s="91"/>
      <c r="L75" s="91"/>
      <c r="M75" s="91"/>
      <c r="N75" s="91"/>
      <c r="O75" s="91"/>
      <c r="P75" s="91"/>
      <c r="Q75" s="91"/>
      <c r="R75" s="91"/>
      <c r="S75" s="91"/>
      <c r="T75" s="91"/>
      <c r="U75" s="91"/>
      <c r="V75" s="91"/>
      <c r="W75" s="91"/>
      <c r="X75" s="91"/>
    </row>
    <row r="76" spans="1:24" ht="16.5" x14ac:dyDescent="0.25">
      <c r="A76" s="130"/>
      <c r="B76" s="91"/>
      <c r="C76" s="91"/>
      <c r="D76" s="91"/>
      <c r="E76" s="91"/>
      <c r="F76" s="91"/>
      <c r="G76" s="91"/>
      <c r="H76" s="129"/>
      <c r="I76" s="91"/>
      <c r="J76" s="91"/>
      <c r="K76" s="91"/>
      <c r="L76" s="91"/>
      <c r="M76" s="91"/>
      <c r="N76" s="91"/>
      <c r="O76" s="91"/>
      <c r="P76" s="91"/>
      <c r="Q76" s="91"/>
      <c r="R76" s="91"/>
      <c r="S76" s="91"/>
      <c r="T76" s="91"/>
      <c r="U76" s="91"/>
      <c r="V76" s="91"/>
      <c r="W76" s="91"/>
      <c r="X76" s="91"/>
    </row>
    <row r="77" spans="1:24" ht="16.5" x14ac:dyDescent="0.25">
      <c r="A77" s="130"/>
      <c r="B77" s="91"/>
      <c r="C77" s="91"/>
      <c r="D77" s="91"/>
      <c r="E77" s="91"/>
      <c r="F77" s="91"/>
      <c r="G77" s="91"/>
      <c r="H77" s="129"/>
      <c r="I77" s="91"/>
      <c r="J77" s="91"/>
      <c r="K77" s="91"/>
      <c r="L77" s="91"/>
      <c r="M77" s="91"/>
      <c r="N77" s="91"/>
      <c r="O77" s="91"/>
      <c r="P77" s="91"/>
      <c r="Q77" s="91"/>
      <c r="R77" s="91"/>
      <c r="S77" s="91"/>
      <c r="T77" s="91"/>
      <c r="U77" s="91"/>
      <c r="V77" s="91"/>
      <c r="W77" s="91"/>
      <c r="X77" s="91"/>
    </row>
    <row r="78" spans="1:24" ht="16.5" x14ac:dyDescent="0.25">
      <c r="A78" s="130"/>
      <c r="B78" s="91"/>
      <c r="C78" s="91"/>
      <c r="D78" s="91"/>
      <c r="E78" s="91"/>
      <c r="F78" s="91"/>
      <c r="G78" s="91"/>
      <c r="H78" s="129"/>
    </row>
    <row r="79" spans="1:24" ht="16.5" x14ac:dyDescent="0.25">
      <c r="A79" s="130"/>
      <c r="B79" s="91"/>
      <c r="C79" s="91"/>
      <c r="D79" s="91"/>
      <c r="E79" s="91"/>
      <c r="F79" s="91"/>
      <c r="G79" s="91"/>
      <c r="H79" s="129"/>
    </row>
    <row r="80" spans="1:24" ht="16.5" x14ac:dyDescent="0.25">
      <c r="H80" s="129"/>
    </row>
    <row r="81" spans="1:8" ht="16.5" x14ac:dyDescent="0.25">
      <c r="A81" s="132"/>
      <c r="B81" s="91"/>
      <c r="C81" s="91"/>
      <c r="D81" s="91"/>
      <c r="E81" s="91"/>
      <c r="F81" s="91"/>
      <c r="G81" s="91"/>
      <c r="H81" s="129"/>
    </row>
    <row r="82" spans="1:8" ht="16.5" x14ac:dyDescent="0.25">
      <c r="A82" s="132"/>
      <c r="B82" s="91"/>
      <c r="C82" s="91"/>
      <c r="D82" s="91"/>
      <c r="E82" s="91"/>
      <c r="F82" s="91"/>
      <c r="G82" s="91"/>
      <c r="H82" s="129"/>
    </row>
    <row r="83" spans="1:8" ht="30" customHeight="1" x14ac:dyDescent="0.25">
      <c r="A83" s="132"/>
      <c r="B83" s="91"/>
      <c r="C83" s="91"/>
      <c r="D83" s="91"/>
      <c r="E83" s="91"/>
      <c r="F83" s="91"/>
      <c r="G83" s="91"/>
      <c r="H83" s="129"/>
    </row>
    <row r="84" spans="1:8" ht="16.5" x14ac:dyDescent="0.25">
      <c r="A84" s="133"/>
      <c r="B84" s="134"/>
      <c r="C84" s="134"/>
      <c r="D84" s="134"/>
      <c r="E84" s="134"/>
      <c r="F84" s="134"/>
      <c r="G84" s="134"/>
      <c r="H84" s="129"/>
    </row>
    <row r="85" spans="1:8" ht="16.5" x14ac:dyDescent="0.25">
      <c r="A85" s="133"/>
      <c r="B85" s="134"/>
      <c r="C85" s="134"/>
      <c r="D85" s="134"/>
      <c r="E85" s="134"/>
      <c r="F85" s="134"/>
      <c r="G85" s="134"/>
      <c r="H85" s="129"/>
    </row>
    <row r="86" spans="1:8" ht="16.5" x14ac:dyDescent="0.25">
      <c r="A86" s="133"/>
      <c r="B86" s="134"/>
      <c r="C86" s="134"/>
      <c r="D86" s="134"/>
      <c r="E86" s="134"/>
      <c r="F86" s="134"/>
      <c r="G86" s="134"/>
      <c r="H86" s="129"/>
    </row>
    <row r="87" spans="1:8" ht="16.5" x14ac:dyDescent="0.25">
      <c r="A87" s="133"/>
      <c r="B87" s="134"/>
      <c r="C87" s="134"/>
      <c r="D87" s="134"/>
      <c r="E87" s="134"/>
      <c r="F87" s="134"/>
      <c r="G87" s="134"/>
      <c r="H87" s="129"/>
    </row>
    <row r="88" spans="1:8" ht="16.5" x14ac:dyDescent="0.25">
      <c r="A88" s="133"/>
      <c r="B88" s="134"/>
      <c r="C88" s="134"/>
      <c r="D88" s="134"/>
      <c r="E88" s="134"/>
      <c r="F88" s="134"/>
      <c r="G88" s="134"/>
      <c r="H88" s="129"/>
    </row>
    <row r="89" spans="1:8" ht="16.5" x14ac:dyDescent="0.25">
      <c r="A89" s="133"/>
      <c r="B89" s="134"/>
      <c r="C89" s="134"/>
      <c r="D89" s="134"/>
      <c r="E89" s="134"/>
      <c r="F89" s="134"/>
      <c r="G89" s="134"/>
      <c r="H89" s="129"/>
    </row>
    <row r="90" spans="1:8" ht="16.5" x14ac:dyDescent="0.25">
      <c r="A90" s="133"/>
      <c r="B90" s="134"/>
      <c r="C90" s="134"/>
      <c r="D90" s="134"/>
      <c r="E90" s="134"/>
      <c r="F90" s="134"/>
      <c r="G90" s="134"/>
      <c r="H90" s="129"/>
    </row>
    <row r="91" spans="1:8" ht="16.5" x14ac:dyDescent="0.25">
      <c r="A91" s="133"/>
      <c r="B91" s="134"/>
      <c r="C91" s="134"/>
      <c r="D91" s="134"/>
      <c r="E91" s="134"/>
      <c r="F91" s="134"/>
      <c r="G91" s="134"/>
      <c r="H91" s="129"/>
    </row>
  </sheetData>
  <mergeCells count="3">
    <mergeCell ref="A1:H1"/>
    <mergeCell ref="B3:E3"/>
    <mergeCell ref="B14:E14"/>
  </mergeCells>
  <pageMargins left="0.25" right="0.25" top="0.75" bottom="0.75" header="0.3" footer="0.3"/>
  <pageSetup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66FF"/>
    <pageSetUpPr fitToPage="1"/>
  </sheetPr>
  <dimension ref="B1:H74"/>
  <sheetViews>
    <sheetView tabSelected="1" view="pageBreakPreview" topLeftCell="A16" zoomScale="150" zoomScaleNormal="69" zoomScaleSheetLayoutView="150" workbookViewId="0">
      <selection activeCell="E25" sqref="E25:F25"/>
    </sheetView>
  </sheetViews>
  <sheetFormatPr defaultColWidth="9.140625" defaultRowHeight="15" x14ac:dyDescent="0.25"/>
  <cols>
    <col min="1" max="1" width="5.140625" customWidth="1"/>
    <col min="2" max="2" width="10" customWidth="1"/>
    <col min="3" max="6" width="19" style="28" customWidth="1"/>
    <col min="9" max="9" width="16" customWidth="1"/>
  </cols>
  <sheetData>
    <row r="1" spans="2:7" ht="19.5" thickBot="1" x14ac:dyDescent="0.3">
      <c r="B1" s="69" t="s">
        <v>75</v>
      </c>
      <c r="C1" s="20"/>
      <c r="D1" s="20"/>
      <c r="E1" s="20"/>
      <c r="F1" s="197"/>
    </row>
    <row r="2" spans="2:7" ht="12.75" customHeight="1" thickBot="1" x14ac:dyDescent="0.3">
      <c r="B2" s="84"/>
      <c r="C2" s="236"/>
      <c r="D2" s="236"/>
      <c r="E2" s="236"/>
      <c r="F2" s="198"/>
    </row>
    <row r="3" spans="2:7" ht="60" customHeight="1" thickBot="1" x14ac:dyDescent="0.3">
      <c r="B3" s="86" t="s">
        <v>61</v>
      </c>
      <c r="C3" s="86" t="s">
        <v>118</v>
      </c>
      <c r="D3" s="86" t="s">
        <v>67</v>
      </c>
      <c r="E3" s="86" t="s">
        <v>119</v>
      </c>
      <c r="F3" s="86" t="s">
        <v>62</v>
      </c>
      <c r="G3" s="85"/>
    </row>
    <row r="4" spans="2:7" ht="16.5" x14ac:dyDescent="0.25">
      <c r="B4" s="348" t="s">
        <v>83</v>
      </c>
      <c r="C4" s="349"/>
      <c r="D4" s="349"/>
      <c r="E4" s="349"/>
      <c r="F4" s="350"/>
    </row>
    <row r="5" spans="2:7" ht="16.5" x14ac:dyDescent="0.25">
      <c r="B5" s="111">
        <v>2013</v>
      </c>
      <c r="C5" s="237">
        <v>1844831.0147891534</v>
      </c>
      <c r="D5" s="110">
        <v>191029.2</v>
      </c>
      <c r="E5" s="110">
        <v>9657.3247167927893</v>
      </c>
      <c r="F5" s="199">
        <v>3.0154168252311706</v>
      </c>
    </row>
    <row r="6" spans="2:7" ht="16.5" x14ac:dyDescent="0.25">
      <c r="B6" s="111">
        <v>2014</v>
      </c>
      <c r="C6" s="237">
        <v>1907479.1576756551</v>
      </c>
      <c r="D6" s="110">
        <v>192633.80000000002</v>
      </c>
      <c r="E6" s="110">
        <v>9902.1000347584632</v>
      </c>
      <c r="F6" s="199">
        <v>2.5346079286330934</v>
      </c>
    </row>
    <row r="7" spans="2:7" ht="16.5" x14ac:dyDescent="0.25">
      <c r="B7" s="111">
        <v>2015</v>
      </c>
      <c r="C7" s="237">
        <v>2114166.6137246378</v>
      </c>
      <c r="D7" s="110">
        <v>194238.40000000002</v>
      </c>
      <c r="E7" s="110">
        <v>10884.390592821181</v>
      </c>
      <c r="F7" s="199">
        <v>9.9200225670783908</v>
      </c>
    </row>
    <row r="8" spans="2:7" ht="16.5" x14ac:dyDescent="0.25">
      <c r="B8" s="111">
        <v>2016</v>
      </c>
      <c r="C8" s="237">
        <v>2231988.1269310885</v>
      </c>
      <c r="D8" s="110">
        <v>195979</v>
      </c>
      <c r="E8" s="110">
        <v>11388.914766026403</v>
      </c>
      <c r="F8" s="199">
        <v>4.6353001475156645</v>
      </c>
    </row>
    <row r="9" spans="2:7" ht="18.75" customHeight="1" x14ac:dyDescent="0.25">
      <c r="B9" s="111">
        <v>2017</v>
      </c>
      <c r="C9" s="237">
        <v>2252179.2447334379</v>
      </c>
      <c r="D9" s="110">
        <v>197610.8</v>
      </c>
      <c r="E9" s="110">
        <v>11397.045327145268</v>
      </c>
      <c r="F9" s="199">
        <v>7.1390130542724251E-2</v>
      </c>
    </row>
    <row r="10" spans="2:7" ht="18.75" customHeight="1" x14ac:dyDescent="0.25">
      <c r="B10" s="111">
        <v>2018</v>
      </c>
      <c r="C10" s="237">
        <v>2313197.1525614955</v>
      </c>
      <c r="D10" s="110">
        <v>199242.59999999998</v>
      </c>
      <c r="E10" s="110">
        <v>11609.952653506307</v>
      </c>
      <c r="F10" s="199">
        <v>1.8680923015541708</v>
      </c>
    </row>
    <row r="11" spans="2:7" ht="18.75" customHeight="1" x14ac:dyDescent="0.25">
      <c r="B11" s="111">
        <v>2019</v>
      </c>
      <c r="C11" s="237">
        <v>2417195.934350241</v>
      </c>
      <c r="D11" s="110">
        <v>200874.39999999997</v>
      </c>
      <c r="E11" s="110">
        <v>12033.369779077082</v>
      </c>
      <c r="F11" s="199">
        <v>3.6470185383822269</v>
      </c>
    </row>
    <row r="12" spans="2:7" ht="18.75" customHeight="1" x14ac:dyDescent="0.25">
      <c r="B12" s="111">
        <v>2020</v>
      </c>
      <c r="C12" s="237">
        <v>2209603.0917836465</v>
      </c>
      <c r="D12" s="110">
        <v>202506.19999999995</v>
      </c>
      <c r="E12" s="110">
        <v>10911.286132393216</v>
      </c>
      <c r="F12" s="199">
        <v>-9.3247666055677882</v>
      </c>
    </row>
    <row r="13" spans="2:7" ht="18.75" customHeight="1" x14ac:dyDescent="0.25">
      <c r="B13" s="111">
        <v>2021</v>
      </c>
      <c r="C13" s="237">
        <v>2191381.1947356556</v>
      </c>
      <c r="D13" s="110">
        <v>205557</v>
      </c>
      <c r="E13" s="110">
        <v>10660.698466778829</v>
      </c>
      <c r="F13" s="199">
        <v>-2.2965914611151845</v>
      </c>
    </row>
    <row r="14" spans="2:7" ht="18.75" customHeight="1" thickBot="1" x14ac:dyDescent="0.3">
      <c r="B14" s="112">
        <v>2022</v>
      </c>
      <c r="C14" s="237">
        <v>2305164.0922999699</v>
      </c>
      <c r="D14" s="110">
        <v>209606</v>
      </c>
      <c r="E14" s="110">
        <v>10997.605470740196</v>
      </c>
      <c r="F14" s="199">
        <v>3.1602713932041695</v>
      </c>
    </row>
    <row r="15" spans="2:7" ht="18.75" customHeight="1" x14ac:dyDescent="0.25">
      <c r="B15" s="348" t="s">
        <v>84</v>
      </c>
      <c r="C15" s="349"/>
      <c r="D15" s="349"/>
      <c r="E15" s="349"/>
      <c r="F15" s="350"/>
    </row>
    <row r="16" spans="2:7" ht="18.75" customHeight="1" x14ac:dyDescent="0.25">
      <c r="B16" s="111" t="s">
        <v>97</v>
      </c>
      <c r="C16" s="237">
        <v>1850411.4032100816</v>
      </c>
      <c r="D16" s="110">
        <v>191831.5</v>
      </c>
      <c r="E16" s="110">
        <v>9646.0247832607347</v>
      </c>
      <c r="F16" s="199">
        <v>0.66950110965518661</v>
      </c>
    </row>
    <row r="17" spans="2:6" ht="18.75" customHeight="1" x14ac:dyDescent="0.25">
      <c r="B17" s="111" t="s">
        <v>69</v>
      </c>
      <c r="C17" s="237">
        <v>1997846.265509615</v>
      </c>
      <c r="D17" s="110">
        <v>193436.10000000003</v>
      </c>
      <c r="E17" s="110">
        <v>10328.197608975855</v>
      </c>
      <c r="F17" s="199">
        <v>7.0720617149868019</v>
      </c>
    </row>
    <row r="18" spans="2:6" ht="18.75" customHeight="1" x14ac:dyDescent="0.25">
      <c r="B18" s="111" t="s">
        <v>70</v>
      </c>
      <c r="C18" s="237">
        <v>2205778.9376227874</v>
      </c>
      <c r="D18" s="110">
        <v>195108.7</v>
      </c>
      <c r="E18" s="110">
        <v>11305.384832264206</v>
      </c>
      <c r="F18" s="199">
        <v>9.4613528931622426</v>
      </c>
    </row>
    <row r="19" spans="2:6" ht="18.75" customHeight="1" x14ac:dyDescent="0.25">
      <c r="B19" s="111" t="s">
        <v>71</v>
      </c>
      <c r="C19" s="237">
        <v>2243618.5251188367</v>
      </c>
      <c r="D19" s="110">
        <v>196794.9</v>
      </c>
      <c r="E19" s="110">
        <v>11400.79608322592</v>
      </c>
      <c r="F19" s="199">
        <v>0.84394518521317252</v>
      </c>
    </row>
    <row r="20" spans="2:6" ht="18.75" customHeight="1" x14ac:dyDescent="0.25">
      <c r="B20" s="111" t="s">
        <v>76</v>
      </c>
      <c r="C20" s="237">
        <v>2254415.8350859825</v>
      </c>
      <c r="D20" s="110">
        <v>200058.49999999997</v>
      </c>
      <c r="E20" s="110">
        <v>11268.783056385921</v>
      </c>
      <c r="F20" s="199">
        <v>-1.1579281470899332</v>
      </c>
    </row>
    <row r="21" spans="2:6" ht="18.75" customHeight="1" x14ac:dyDescent="0.25">
      <c r="B21" s="111" t="s">
        <v>91</v>
      </c>
      <c r="C21" s="237">
        <v>2390088.7745665805</v>
      </c>
      <c r="D21" s="110">
        <v>205889.73333333331</v>
      </c>
      <c r="E21" s="110">
        <v>11608.586479137606</v>
      </c>
      <c r="F21" s="199">
        <v>3.0154402747075721</v>
      </c>
    </row>
    <row r="22" spans="2:6" ht="18.75" customHeight="1" x14ac:dyDescent="0.25">
      <c r="B22" s="111" t="s">
        <v>94</v>
      </c>
      <c r="C22" s="237">
        <v>2344130.5073091704</v>
      </c>
      <c r="D22" s="110">
        <v>201690.29999999996</v>
      </c>
      <c r="E22" s="110">
        <v>11622.425606532246</v>
      </c>
      <c r="F22" s="199">
        <v>0.11921457810139202</v>
      </c>
    </row>
    <row r="23" spans="2:6" ht="18.75" customHeight="1" x14ac:dyDescent="0.25">
      <c r="B23" s="111" t="s">
        <v>96</v>
      </c>
      <c r="C23" s="237">
        <v>2191381.1947356556</v>
      </c>
      <c r="D23" s="110">
        <v>204031.59999999998</v>
      </c>
      <c r="E23" s="110">
        <v>10740.400970906741</v>
      </c>
      <c r="F23" s="199">
        <v>-7.588989299529473</v>
      </c>
    </row>
    <row r="24" spans="2:6" ht="18.75" customHeight="1" x14ac:dyDescent="0.25">
      <c r="B24" s="111" t="s">
        <v>116</v>
      </c>
      <c r="C24" s="237">
        <v>2382489.5286356504</v>
      </c>
      <c r="D24" s="110">
        <v>206564.22930000001</v>
      </c>
      <c r="E24" s="110">
        <v>11533.892081457545</v>
      </c>
      <c r="F24" s="199">
        <v>7.3879095640859873</v>
      </c>
    </row>
    <row r="25" spans="2:6" ht="18.75" customHeight="1" thickBot="1" x14ac:dyDescent="0.3">
      <c r="B25" s="111" t="s">
        <v>122</v>
      </c>
      <c r="C25" s="237">
        <v>2550557.3471789532</v>
      </c>
      <c r="D25" s="110">
        <v>208588.5</v>
      </c>
      <c r="E25" s="110">
        <v>12172.442792161641</v>
      </c>
      <c r="F25" s="199">
        <v>5.5362986422480986</v>
      </c>
    </row>
    <row r="26" spans="2:6" ht="21.75" customHeight="1" x14ac:dyDescent="0.25">
      <c r="B26" s="348" t="s">
        <v>68</v>
      </c>
      <c r="C26" s="349"/>
      <c r="D26" s="349"/>
      <c r="E26" s="349"/>
      <c r="F26" s="350"/>
    </row>
    <row r="27" spans="2:6" ht="16.5" hidden="1" x14ac:dyDescent="0.25">
      <c r="B27" s="147">
        <v>41334</v>
      </c>
      <c r="C27" s="235">
        <v>458981.57327563083</v>
      </c>
      <c r="D27" s="135">
        <v>191029.2</v>
      </c>
      <c r="E27" s="135">
        <v>2402.6775659199261</v>
      </c>
      <c r="F27" s="200">
        <v>6.4970777501841468</v>
      </c>
    </row>
    <row r="28" spans="2:6" ht="16.5" hidden="1" x14ac:dyDescent="0.25">
      <c r="B28" s="147">
        <v>41426</v>
      </c>
      <c r="C28" s="235">
        <v>455074.66939228238</v>
      </c>
      <c r="D28" s="135">
        <v>191029.2</v>
      </c>
      <c r="E28" s="135">
        <v>2382.2256984392038</v>
      </c>
      <c r="F28" s="200">
        <v>2.6148594561107927</v>
      </c>
    </row>
    <row r="29" spans="2:6" ht="16.5" hidden="1" x14ac:dyDescent="0.25">
      <c r="B29" s="147">
        <v>41518</v>
      </c>
      <c r="C29" s="235">
        <v>470724.13924429007</v>
      </c>
      <c r="D29" s="135">
        <v>191029.2</v>
      </c>
      <c r="E29" s="135">
        <v>2464.1475713885102</v>
      </c>
      <c r="F29" s="200">
        <v>-0.34165842641506572</v>
      </c>
    </row>
    <row r="30" spans="2:6" ht="16.5" hidden="1" x14ac:dyDescent="0.25">
      <c r="B30" s="147">
        <v>41609</v>
      </c>
      <c r="C30" s="235">
        <v>460050.63287695003</v>
      </c>
      <c r="D30" s="135">
        <v>191029.2</v>
      </c>
      <c r="E30" s="135">
        <v>2408.2738810451492</v>
      </c>
      <c r="F30" s="200">
        <v>3.6072298487109009</v>
      </c>
    </row>
    <row r="31" spans="2:6" ht="16.5" hidden="1" x14ac:dyDescent="0.25">
      <c r="B31" s="147">
        <v>41699</v>
      </c>
      <c r="C31" s="235">
        <v>445503.8009023802</v>
      </c>
      <c r="D31" s="135">
        <v>192633.80000000002</v>
      </c>
      <c r="E31" s="135">
        <v>2312.6979839590981</v>
      </c>
      <c r="F31" s="200">
        <v>-3.7449711620534174</v>
      </c>
    </row>
    <row r="32" spans="2:6" ht="16.5" hidden="1" x14ac:dyDescent="0.25">
      <c r="B32" s="147">
        <v>41791</v>
      </c>
      <c r="C32" s="235">
        <v>474132.83018646145</v>
      </c>
      <c r="D32" s="135">
        <v>192633.80000000002</v>
      </c>
      <c r="E32" s="135">
        <v>2461.3169141991771</v>
      </c>
      <c r="F32" s="200">
        <v>3.3200555183244234</v>
      </c>
    </row>
    <row r="33" spans="2:8" ht="16.5" hidden="1" x14ac:dyDescent="0.25">
      <c r="B33" s="147">
        <v>41883</v>
      </c>
      <c r="C33" s="235">
        <v>497932.84593430854</v>
      </c>
      <c r="D33" s="135">
        <v>192633.80000000002</v>
      </c>
      <c r="E33" s="135">
        <v>2584.8674839737805</v>
      </c>
      <c r="F33" s="200">
        <v>4.8990536925207948</v>
      </c>
    </row>
    <row r="34" spans="2:8" ht="16.5" hidden="1" x14ac:dyDescent="0.25">
      <c r="B34" s="147">
        <v>41974</v>
      </c>
      <c r="C34" s="235">
        <v>489909.68065250508</v>
      </c>
      <c r="D34" s="135">
        <v>192633.80000000002</v>
      </c>
      <c r="E34" s="135">
        <v>2543.2176526264084</v>
      </c>
      <c r="F34" s="200">
        <v>5.6033399125973062</v>
      </c>
    </row>
    <row r="35" spans="2:8" ht="16.5" hidden="1" x14ac:dyDescent="0.25">
      <c r="B35" s="147">
        <v>42064</v>
      </c>
      <c r="C35" s="235">
        <v>493326.25276006659</v>
      </c>
      <c r="D35" s="135">
        <v>194238.40000000002</v>
      </c>
      <c r="E35" s="135">
        <v>2539.7977576013109</v>
      </c>
      <c r="F35" s="200">
        <v>9.8196900424257478</v>
      </c>
    </row>
    <row r="36" spans="2:8" ht="16.5" hidden="1" x14ac:dyDescent="0.25">
      <c r="B36" s="147">
        <v>42156</v>
      </c>
      <c r="C36" s="235">
        <v>516677.48616273463</v>
      </c>
      <c r="D36" s="135">
        <v>194238.40000000002</v>
      </c>
      <c r="E36" s="135">
        <v>2660.0172064984813</v>
      </c>
      <c r="F36" s="200">
        <v>8.0729259671119564</v>
      </c>
    </row>
    <row r="37" spans="2:8" ht="16.5" hidden="1" x14ac:dyDescent="0.25">
      <c r="B37" s="147">
        <v>42248</v>
      </c>
      <c r="C37" s="235">
        <v>550179.32019486034</v>
      </c>
      <c r="D37" s="135">
        <v>194238.40000000002</v>
      </c>
      <c r="E37" s="135">
        <v>2832.4951204028671</v>
      </c>
      <c r="F37" s="200">
        <v>9.5798967631564125</v>
      </c>
    </row>
    <row r="38" spans="2:8" ht="16.5" hidden="1" x14ac:dyDescent="0.25">
      <c r="B38" s="147">
        <v>42339</v>
      </c>
      <c r="C38" s="235">
        <v>553983.55460697575</v>
      </c>
      <c r="D38" s="135">
        <v>194238.40000000002</v>
      </c>
      <c r="E38" s="135">
        <v>2852.0805083185182</v>
      </c>
      <c r="F38" s="200">
        <v>12.144570299484357</v>
      </c>
    </row>
    <row r="39" spans="2:8" ht="16.5" x14ac:dyDescent="0.25">
      <c r="B39" s="147">
        <v>42430</v>
      </c>
      <c r="C39" s="245">
        <v>551660.50725610869</v>
      </c>
      <c r="D39" s="135">
        <v>195979</v>
      </c>
      <c r="E39" s="135">
        <v>2814.8960207782911</v>
      </c>
      <c r="F39" s="200">
        <v>10.831502719208416</v>
      </c>
    </row>
    <row r="40" spans="2:8" ht="16.5" x14ac:dyDescent="0.25">
      <c r="B40" s="147">
        <v>42522</v>
      </c>
      <c r="C40" s="245">
        <v>549955.55556484289</v>
      </c>
      <c r="D40" s="135">
        <v>195979</v>
      </c>
      <c r="E40" s="135">
        <v>2806.1963555525995</v>
      </c>
      <c r="F40" s="200">
        <v>5.4954211836299152</v>
      </c>
    </row>
    <row r="41" spans="2:8" ht="16.5" x14ac:dyDescent="0.25">
      <c r="B41" s="147">
        <v>42614</v>
      </c>
      <c r="C41" s="245">
        <v>576017.95596355735</v>
      </c>
      <c r="D41" s="135">
        <v>195979</v>
      </c>
      <c r="E41" s="135">
        <v>2939.1820346239006</v>
      </c>
      <c r="F41" s="200">
        <v>3.7665347930364419</v>
      </c>
    </row>
    <row r="42" spans="2:8" ht="16.5" x14ac:dyDescent="0.25">
      <c r="B42" s="147">
        <v>42705</v>
      </c>
      <c r="C42" s="245">
        <v>554354.10814657889</v>
      </c>
      <c r="D42" s="135">
        <v>195979</v>
      </c>
      <c r="E42" s="135">
        <v>2828.6403550716091</v>
      </c>
      <c r="F42" s="200">
        <v>-0.82186155610062883</v>
      </c>
    </row>
    <row r="43" spans="2:8" ht="16.5" x14ac:dyDescent="0.25">
      <c r="B43" s="147">
        <v>42795</v>
      </c>
      <c r="C43" s="245">
        <v>550902.74030783155</v>
      </c>
      <c r="D43" s="135">
        <v>197610.8</v>
      </c>
      <c r="E43" s="135">
        <v>2787.816962978904</v>
      </c>
      <c r="F43" s="200">
        <v>-0.96199140570386987</v>
      </c>
    </row>
    <row r="44" spans="2:8" ht="16.5" x14ac:dyDescent="0.25">
      <c r="B44" s="147">
        <v>42903</v>
      </c>
      <c r="C44" s="245">
        <v>562343.72070086887</v>
      </c>
      <c r="D44" s="135">
        <v>197610.8</v>
      </c>
      <c r="E44" s="135">
        <v>2845.7134969387748</v>
      </c>
      <c r="F44" s="200">
        <v>1.408210131410911</v>
      </c>
    </row>
    <row r="45" spans="2:8" ht="16.5" x14ac:dyDescent="0.25">
      <c r="B45" s="147">
        <v>42979</v>
      </c>
      <c r="C45" s="245">
        <v>565464.97392684675</v>
      </c>
      <c r="D45" s="135">
        <v>197610.8</v>
      </c>
      <c r="E45" s="135">
        <v>2861.5084495728311</v>
      </c>
      <c r="F45" s="200">
        <v>-2.6426939242301302</v>
      </c>
    </row>
    <row r="46" spans="2:8" ht="16.5" x14ac:dyDescent="0.25">
      <c r="B46" s="147">
        <v>43070</v>
      </c>
      <c r="C46" s="245">
        <v>573467.80979789048</v>
      </c>
      <c r="D46" s="135">
        <v>197610.8</v>
      </c>
      <c r="E46" s="135">
        <v>2902.0064176547562</v>
      </c>
      <c r="F46" s="200">
        <v>2.5936864844484546</v>
      </c>
    </row>
    <row r="47" spans="2:8" ht="16.5" x14ac:dyDescent="0.25">
      <c r="B47" s="147">
        <v>43160</v>
      </c>
      <c r="C47" s="245">
        <v>552942.17945244606</v>
      </c>
      <c r="D47" s="135">
        <v>199242.59999999998</v>
      </c>
      <c r="E47" s="135">
        <v>2775.2206578936739</v>
      </c>
      <c r="F47" s="200">
        <v>-0.45183400676960161</v>
      </c>
      <c r="H47" s="234">
        <v>1000</v>
      </c>
    </row>
    <row r="48" spans="2:8" ht="16.5" x14ac:dyDescent="0.25">
      <c r="B48" s="147">
        <v>43252</v>
      </c>
      <c r="C48" s="245">
        <v>562540.87190879928</v>
      </c>
      <c r="D48" s="135">
        <v>199242.59999999998</v>
      </c>
      <c r="E48" s="135">
        <v>2823.3965623255231</v>
      </c>
      <c r="F48" s="200">
        <v>-0.78422984735668422</v>
      </c>
    </row>
    <row r="49" spans="2:6" ht="16.5" x14ac:dyDescent="0.25">
      <c r="B49" s="147">
        <v>43344</v>
      </c>
      <c r="C49" s="245">
        <v>584057.62211688166</v>
      </c>
      <c r="D49" s="135">
        <v>199242.59999999998</v>
      </c>
      <c r="E49" s="135">
        <v>2931.3892817945648</v>
      </c>
      <c r="F49" s="200">
        <v>2.4420977066192364</v>
      </c>
    </row>
    <row r="50" spans="2:6" ht="16.5" x14ac:dyDescent="0.25">
      <c r="B50" s="147">
        <v>43435</v>
      </c>
      <c r="C50" s="245">
        <v>613656.47908336867</v>
      </c>
      <c r="D50" s="135">
        <v>199242.59999999998</v>
      </c>
      <c r="E50" s="135">
        <v>3079.9461514925461</v>
      </c>
      <c r="F50" s="200">
        <v>6.1316106248169859</v>
      </c>
    </row>
    <row r="51" spans="2:6" ht="16.5" x14ac:dyDescent="0.25">
      <c r="B51" s="147">
        <v>43525</v>
      </c>
      <c r="C51" s="245">
        <v>591067.98013718403</v>
      </c>
      <c r="D51" s="135">
        <v>200874.39999999997</v>
      </c>
      <c r="E51" s="135">
        <v>2942.4753982447946</v>
      </c>
      <c r="F51" s="200">
        <v>6.0267186277743861</v>
      </c>
    </row>
    <row r="52" spans="2:6" ht="16.5" x14ac:dyDescent="0.25">
      <c r="B52" s="147">
        <v>43617</v>
      </c>
      <c r="C52" s="245">
        <v>601306.6932291463</v>
      </c>
      <c r="D52" s="135">
        <v>200874.39999999997</v>
      </c>
      <c r="E52" s="135">
        <v>2993.4461197103587</v>
      </c>
      <c r="F52" s="200">
        <v>6.0228718719120593</v>
      </c>
    </row>
    <row r="53" spans="2:6" ht="16.5" x14ac:dyDescent="0.25">
      <c r="B53" s="147">
        <v>43709</v>
      </c>
      <c r="C53" s="245">
        <v>623148.43402905576</v>
      </c>
      <c r="D53" s="135">
        <v>200874.39999999997</v>
      </c>
      <c r="E53" s="135">
        <v>3102.1794416264884</v>
      </c>
      <c r="F53" s="200">
        <v>5.8262531316675705</v>
      </c>
    </row>
    <row r="54" spans="2:6" ht="16.5" x14ac:dyDescent="0.25">
      <c r="B54" s="147">
        <v>43800</v>
      </c>
      <c r="C54" s="245">
        <v>601672.82695485489</v>
      </c>
      <c r="D54" s="135">
        <v>200874.39999999997</v>
      </c>
      <c r="E54" s="135">
        <v>2995.2688194954408</v>
      </c>
      <c r="F54" s="200">
        <v>-2.7493120928776875</v>
      </c>
    </row>
    <row r="55" spans="2:6" ht="16.5" x14ac:dyDescent="0.25">
      <c r="B55" s="147">
        <v>43910</v>
      </c>
      <c r="C55" s="245">
        <v>585810.64693259308</v>
      </c>
      <c r="D55" s="135">
        <v>202506.19999999995</v>
      </c>
      <c r="E55" s="135">
        <v>2892.8035138311479</v>
      </c>
      <c r="F55" s="200">
        <v>-1.68809854598193</v>
      </c>
    </row>
    <row r="56" spans="2:6" ht="16.5" x14ac:dyDescent="0.25">
      <c r="B56" s="147">
        <v>44002</v>
      </c>
      <c r="C56" s="245">
        <v>533498.59939266695</v>
      </c>
      <c r="D56" s="135">
        <v>202506.19999999995</v>
      </c>
      <c r="E56" s="135">
        <v>2634.480324023003</v>
      </c>
      <c r="F56" s="200">
        <v>-11.991723964020736</v>
      </c>
    </row>
    <row r="57" spans="2:6" ht="16.5" x14ac:dyDescent="0.25">
      <c r="B57" s="147">
        <v>44094</v>
      </c>
      <c r="C57" s="245">
        <v>532702.54058548645</v>
      </c>
      <c r="D57" s="135">
        <v>202506.19999999995</v>
      </c>
      <c r="E57" s="135">
        <v>2630.5492897772347</v>
      </c>
      <c r="F57" s="200">
        <v>-15.203187330839114</v>
      </c>
    </row>
    <row r="58" spans="2:6" ht="16.5" x14ac:dyDescent="0.25">
      <c r="B58" s="147">
        <v>44185</v>
      </c>
      <c r="C58" s="245">
        <v>557591.30487289943</v>
      </c>
      <c r="D58" s="135">
        <v>202506.19999999995</v>
      </c>
      <c r="E58" s="135">
        <v>2753.4530047618273</v>
      </c>
      <c r="F58" s="200">
        <v>-8.0732591732567016</v>
      </c>
    </row>
    <row r="59" spans="2:6" ht="16.5" x14ac:dyDescent="0.25">
      <c r="B59" s="147">
        <v>44275</v>
      </c>
      <c r="C59" s="245">
        <v>545393.90286469588</v>
      </c>
      <c r="D59" s="135">
        <v>205557</v>
      </c>
      <c r="E59" s="135">
        <v>2653.24899110561</v>
      </c>
      <c r="F59" s="200">
        <v>-8.2810505995368686</v>
      </c>
    </row>
    <row r="60" spans="2:6" ht="16.5" x14ac:dyDescent="0.25">
      <c r="B60" s="147">
        <v>44367</v>
      </c>
      <c r="C60" s="245">
        <v>533577.90593344579</v>
      </c>
      <c r="D60" s="135">
        <v>205557</v>
      </c>
      <c r="E60" s="135">
        <v>2595.7661667247808</v>
      </c>
      <c r="F60" s="200">
        <v>-1.4695177999698927</v>
      </c>
    </row>
    <row r="61" spans="2:6" ht="16.5" x14ac:dyDescent="0.25">
      <c r="B61" s="147">
        <v>44459</v>
      </c>
      <c r="C61" s="245">
        <v>541799.54212727468</v>
      </c>
      <c r="D61" s="135">
        <v>205557</v>
      </c>
      <c r="E61" s="135">
        <v>2635.7630347167678</v>
      </c>
      <c r="F61" s="200">
        <v>0.19819985733757051</v>
      </c>
    </row>
    <row r="62" spans="2:6" ht="16.5" x14ac:dyDescent="0.25">
      <c r="B62" s="147">
        <v>44550</v>
      </c>
      <c r="C62" s="245">
        <v>570425.87858774501</v>
      </c>
      <c r="D62" s="135">
        <v>205557</v>
      </c>
      <c r="E62" s="135">
        <v>2775.0253145733059</v>
      </c>
      <c r="F62" s="200">
        <v>0.78346388241132559</v>
      </c>
    </row>
    <row r="63" spans="2:6" ht="16.5" x14ac:dyDescent="0.25">
      <c r="B63" s="147">
        <v>44640</v>
      </c>
      <c r="C63" s="245">
        <v>535178.62102787488</v>
      </c>
      <c r="D63" s="135">
        <v>207571</v>
      </c>
      <c r="E63" s="135">
        <v>2578.2918665318125</v>
      </c>
      <c r="F63" s="200">
        <v>-2.8251070602523072</v>
      </c>
    </row>
    <row r="64" spans="2:6" ht="16.5" x14ac:dyDescent="0.25">
      <c r="B64" s="147">
        <v>44713</v>
      </c>
      <c r="C64" s="245">
        <v>522740.87982863688</v>
      </c>
      <c r="D64" s="135">
        <v>207571</v>
      </c>
      <c r="E64" s="135">
        <v>2518.3714479799055</v>
      </c>
      <c r="F64" s="200">
        <v>-2.9815751409738169</v>
      </c>
    </row>
    <row r="65" spans="2:6" ht="16.5" x14ac:dyDescent="0.25">
      <c r="B65" s="147">
        <v>44805</v>
      </c>
      <c r="C65" s="245">
        <v>599495.68688779301</v>
      </c>
      <c r="D65" s="135">
        <v>207571</v>
      </c>
      <c r="E65" s="135">
        <v>2888.1476067841509</v>
      </c>
      <c r="F65" s="200">
        <v>9.5753893177465983</v>
      </c>
    </row>
    <row r="66" spans="2:6" ht="16.5" x14ac:dyDescent="0.25">
      <c r="B66" s="147">
        <v>44896</v>
      </c>
      <c r="C66" s="245">
        <v>647853.36501066538</v>
      </c>
      <c r="D66" s="135">
        <v>207571</v>
      </c>
      <c r="E66" s="135">
        <v>3121.1169431696403</v>
      </c>
      <c r="F66" s="200">
        <v>12.471656628817101</v>
      </c>
    </row>
    <row r="67" spans="2:6" ht="16.5" x14ac:dyDescent="0.25">
      <c r="B67" s="147">
        <v>44986</v>
      </c>
      <c r="C67" s="245">
        <v>644366.12239779823</v>
      </c>
      <c r="D67" s="135">
        <v>209606</v>
      </c>
      <c r="E67" s="135">
        <v>3074.1778498602057</v>
      </c>
      <c r="F67" s="200">
        <v>19.233120569682981</v>
      </c>
    </row>
    <row r="68" spans="2:6" ht="16.5" x14ac:dyDescent="0.25">
      <c r="B68" s="147">
        <v>45078</v>
      </c>
      <c r="C68" s="245">
        <v>647906.29808030569</v>
      </c>
      <c r="D68" s="135">
        <v>209606</v>
      </c>
      <c r="E68" s="135">
        <v>3091.0675175343536</v>
      </c>
      <c r="F68" s="200">
        <v>22.740730721587255</v>
      </c>
    </row>
    <row r="69" spans="2:6" ht="16.5" x14ac:dyDescent="0.25">
      <c r="B69" s="310">
        <v>45170</v>
      </c>
      <c r="C69" s="311">
        <v>732004.77714073169</v>
      </c>
      <c r="D69" s="135">
        <v>209606</v>
      </c>
      <c r="E69" s="135">
        <f>C69/D69*1000</f>
        <v>3492.2892338040497</v>
      </c>
      <c r="F69" s="235">
        <f>100*E69/E65-100</f>
        <v>20.917962281456539</v>
      </c>
    </row>
    <row r="70" spans="2:6" ht="57" customHeight="1" thickBot="1" x14ac:dyDescent="0.3">
      <c r="B70" s="351" t="s">
        <v>123</v>
      </c>
      <c r="C70" s="352"/>
      <c r="D70" s="352"/>
      <c r="E70" s="352"/>
      <c r="F70" s="353"/>
    </row>
    <row r="71" spans="2:6" x14ac:dyDescent="0.25">
      <c r="B71" s="96"/>
      <c r="C71" s="96"/>
      <c r="D71" s="96"/>
      <c r="E71" s="96"/>
      <c r="F71" s="96"/>
    </row>
    <row r="73" spans="2:6" x14ac:dyDescent="0.25">
      <c r="C73" s="28">
        <v>1000</v>
      </c>
    </row>
    <row r="74" spans="2:6" x14ac:dyDescent="0.25">
      <c r="F74" s="144"/>
    </row>
  </sheetData>
  <mergeCells count="4">
    <mergeCell ref="B4:F4"/>
    <mergeCell ref="B15:F15"/>
    <mergeCell ref="B70:F70"/>
    <mergeCell ref="B26:F26"/>
  </mergeCells>
  <pageMargins left="0.25" right="0.25" top="0.75" bottom="0.75" header="0.3" footer="0.3"/>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66FF"/>
    <pageSetUpPr fitToPage="1"/>
  </sheetPr>
  <dimension ref="A1:AA71"/>
  <sheetViews>
    <sheetView view="pageBreakPreview" zoomScale="99" zoomScaleNormal="99" zoomScaleSheetLayoutView="99" workbookViewId="0">
      <pane xSplit="1" topLeftCell="F1" activePane="topRight" state="frozen"/>
      <selection pane="topRight" activeCell="M47" sqref="M47"/>
    </sheetView>
  </sheetViews>
  <sheetFormatPr defaultRowHeight="15" x14ac:dyDescent="0.25"/>
  <cols>
    <col min="1" max="1" width="31.7109375" style="239" customWidth="1"/>
    <col min="2" max="6" width="9.7109375" style="8" customWidth="1"/>
    <col min="7" max="8" width="9.140625" customWidth="1"/>
    <col min="10" max="10" width="8.42578125" bestFit="1" customWidth="1"/>
    <col min="11" max="12" width="8.42578125" customWidth="1"/>
    <col min="13" max="14" width="9.140625" customWidth="1"/>
    <col min="20" max="20" width="9.140625" customWidth="1"/>
  </cols>
  <sheetData>
    <row r="1" spans="1:25" ht="20.25" x14ac:dyDescent="0.3">
      <c r="A1" s="358" t="s">
        <v>127</v>
      </c>
      <c r="B1" s="359"/>
      <c r="C1" s="359"/>
      <c r="D1" s="359"/>
      <c r="E1" s="359"/>
      <c r="F1" s="359"/>
      <c r="G1" s="359"/>
      <c r="H1" s="359"/>
      <c r="I1" s="359"/>
      <c r="J1" s="359"/>
      <c r="K1" s="359"/>
      <c r="L1" s="359"/>
      <c r="M1" s="359"/>
      <c r="N1" s="359"/>
      <c r="O1" s="359"/>
      <c r="P1" s="359"/>
      <c r="Q1" s="359"/>
      <c r="R1" s="359"/>
      <c r="S1" s="359"/>
      <c r="T1" s="282"/>
      <c r="U1" s="282"/>
      <c r="V1" s="282"/>
      <c r="W1" s="282"/>
      <c r="X1" s="282"/>
      <c r="Y1" s="283"/>
    </row>
    <row r="2" spans="1:25" ht="15.75" thickBot="1" x14ac:dyDescent="0.3">
      <c r="A2" s="284"/>
      <c r="B2" s="285"/>
      <c r="C2" s="285"/>
      <c r="D2" s="285"/>
      <c r="E2" s="285"/>
      <c r="F2" s="285"/>
      <c r="G2" s="285"/>
      <c r="H2" s="285"/>
      <c r="I2" s="285"/>
      <c r="J2" s="285"/>
      <c r="K2" s="285"/>
      <c r="L2" s="285"/>
      <c r="M2" s="285"/>
      <c r="N2" s="285"/>
      <c r="O2" s="285"/>
      <c r="P2" s="285"/>
      <c r="Q2" s="285"/>
      <c r="R2" s="285"/>
      <c r="S2" s="285"/>
      <c r="T2" s="281"/>
      <c r="U2" s="281"/>
      <c r="V2" s="281"/>
      <c r="W2" s="281"/>
      <c r="X2" s="281"/>
      <c r="Y2" s="279"/>
    </row>
    <row r="3" spans="1:25" ht="15.75" thickBot="1" x14ac:dyDescent="0.3">
      <c r="A3" s="287"/>
      <c r="B3" s="247" t="s">
        <v>76</v>
      </c>
      <c r="C3" s="247" t="s">
        <v>91</v>
      </c>
      <c r="D3" s="247" t="s">
        <v>94</v>
      </c>
      <c r="E3" s="247" t="s">
        <v>96</v>
      </c>
      <c r="F3" s="247" t="s">
        <v>116</v>
      </c>
      <c r="G3" s="263" t="s">
        <v>122</v>
      </c>
      <c r="H3" s="248" t="s">
        <v>76</v>
      </c>
      <c r="I3" s="249" t="s">
        <v>91</v>
      </c>
      <c r="J3" s="249" t="s">
        <v>94</v>
      </c>
      <c r="K3" s="249" t="s">
        <v>96</v>
      </c>
      <c r="L3" s="249" t="s">
        <v>116</v>
      </c>
      <c r="M3" s="250" t="s">
        <v>122</v>
      </c>
      <c r="N3" s="248" t="s">
        <v>76</v>
      </c>
      <c r="O3" s="249" t="s">
        <v>91</v>
      </c>
      <c r="P3" s="249" t="s">
        <v>94</v>
      </c>
      <c r="Q3" s="249" t="s">
        <v>96</v>
      </c>
      <c r="R3" s="249" t="s">
        <v>116</v>
      </c>
      <c r="S3" s="250" t="s">
        <v>122</v>
      </c>
      <c r="T3" s="248" t="s">
        <v>76</v>
      </c>
      <c r="U3" s="249" t="s">
        <v>91</v>
      </c>
      <c r="V3" s="249" t="s">
        <v>94</v>
      </c>
      <c r="W3" s="249" t="s">
        <v>96</v>
      </c>
      <c r="X3" s="249" t="s">
        <v>116</v>
      </c>
      <c r="Y3" s="250" t="s">
        <v>122</v>
      </c>
    </row>
    <row r="4" spans="1:25" x14ac:dyDescent="0.25">
      <c r="A4" s="288" t="s">
        <v>98</v>
      </c>
      <c r="B4" s="354"/>
      <c r="C4" s="354"/>
      <c r="D4" s="354"/>
      <c r="E4" s="354"/>
      <c r="F4" s="354"/>
      <c r="G4" s="251"/>
      <c r="H4" s="355"/>
      <c r="I4" s="356"/>
      <c r="J4" s="356"/>
      <c r="K4" s="356"/>
      <c r="L4" s="356"/>
      <c r="M4" s="270"/>
      <c r="N4" s="355"/>
      <c r="O4" s="356"/>
      <c r="P4" s="356"/>
      <c r="Q4" s="356"/>
      <c r="R4" s="356"/>
      <c r="S4" s="270"/>
      <c r="T4" s="355"/>
      <c r="U4" s="356"/>
      <c r="V4" s="356"/>
      <c r="W4" s="356"/>
      <c r="X4" s="356"/>
      <c r="Y4" s="279"/>
    </row>
    <row r="5" spans="1:25" x14ac:dyDescent="0.25">
      <c r="A5" s="289" t="s">
        <v>0</v>
      </c>
      <c r="B5" s="264">
        <v>149224.05091894462</v>
      </c>
      <c r="C5" s="264">
        <v>181299.56878838135</v>
      </c>
      <c r="D5" s="264">
        <v>179176.9564909132</v>
      </c>
      <c r="E5" s="264">
        <v>164409.33246160141</v>
      </c>
      <c r="F5" s="264">
        <v>200373.77025088659</v>
      </c>
      <c r="G5" s="264">
        <v>242657.72344258189</v>
      </c>
      <c r="H5" s="252">
        <v>-6.3066239861148148</v>
      </c>
      <c r="I5" s="271">
        <v>13.594937975675819</v>
      </c>
      <c r="J5" s="271">
        <v>6.5865094399139394</v>
      </c>
      <c r="K5" s="271">
        <v>-7.7729574519066347</v>
      </c>
      <c r="L5" s="271">
        <v>11.178487511830255</v>
      </c>
      <c r="M5" s="271">
        <v>21.102539089199084</v>
      </c>
      <c r="N5" s="252">
        <v>7.7866989443625521</v>
      </c>
      <c r="O5" s="271">
        <v>8.8561881217916714</v>
      </c>
      <c r="P5" s="271">
        <v>9.4477939748023605</v>
      </c>
      <c r="Q5" s="271">
        <v>8.999250149922835</v>
      </c>
      <c r="R5" s="271">
        <v>10.766580325855408</v>
      </c>
      <c r="S5" s="35">
        <v>10.935063453719739</v>
      </c>
      <c r="T5" s="252">
        <v>-0.63146776632448365</v>
      </c>
      <c r="U5" s="271">
        <v>1.6737409257807305</v>
      </c>
      <c r="V5" s="271">
        <v>-0.10368614741686605</v>
      </c>
      <c r="W5" s="271">
        <v>-0.77867975915392995</v>
      </c>
      <c r="X5" s="271">
        <v>1.968580294812071</v>
      </c>
      <c r="Y5" s="272">
        <v>2.272021821833655</v>
      </c>
    </row>
    <row r="6" spans="1:25" x14ac:dyDescent="0.25">
      <c r="A6" s="289" t="s">
        <v>1</v>
      </c>
      <c r="B6" s="264">
        <v>49993.687577037941</v>
      </c>
      <c r="C6" s="264">
        <v>46073.986724105445</v>
      </c>
      <c r="D6" s="264">
        <v>38751.430917692021</v>
      </c>
      <c r="E6" s="264">
        <v>42830.867604663355</v>
      </c>
      <c r="F6" s="264">
        <v>32155.574328128398</v>
      </c>
      <c r="G6" s="264">
        <v>55156.230387703399</v>
      </c>
      <c r="H6" s="252">
        <v>-9.6564290738486847</v>
      </c>
      <c r="I6" s="271">
        <v>-16.633650249123889</v>
      </c>
      <c r="J6" s="271">
        <v>-11.693060623421431</v>
      </c>
      <c r="K6" s="271">
        <v>10.925356629228176</v>
      </c>
      <c r="L6" s="271">
        <v>-35.023555281812847</v>
      </c>
      <c r="M6" s="271">
        <v>71.529296366679915</v>
      </c>
      <c r="N6" s="252">
        <v>2.6087335914259864</v>
      </c>
      <c r="O6" s="271">
        <v>2.2506390758484764</v>
      </c>
      <c r="P6" s="271">
        <v>2.0433181962084941</v>
      </c>
      <c r="Q6" s="271">
        <v>2.3444270829492875</v>
      </c>
      <c r="R6" s="271">
        <v>1.7277988705524026</v>
      </c>
      <c r="S6" s="35">
        <v>2.4855457745206979</v>
      </c>
      <c r="T6" s="252">
        <v>-0.46978187857891396</v>
      </c>
      <c r="U6" s="271">
        <v>-0.20453492788722857</v>
      </c>
      <c r="V6" s="271">
        <v>-0.35769490345346666</v>
      </c>
      <c r="W6" s="271">
        <v>0.2151039849463571</v>
      </c>
      <c r="X6" s="271">
        <v>-0.58433200342666047</v>
      </c>
      <c r="Y6" s="272">
        <v>1.235882374737576</v>
      </c>
    </row>
    <row r="7" spans="1:25" x14ac:dyDescent="0.25">
      <c r="A7" s="289" t="s">
        <v>128</v>
      </c>
      <c r="B7" s="264">
        <v>62579.084333130762</v>
      </c>
      <c r="C7" s="264">
        <v>71632.225755785577</v>
      </c>
      <c r="D7" s="264">
        <v>59873.371213710583</v>
      </c>
      <c r="E7" s="264">
        <v>70436.556365174649</v>
      </c>
      <c r="F7" s="264">
        <v>64380.725019701102</v>
      </c>
      <c r="G7" s="264">
        <v>82674.494367732535</v>
      </c>
      <c r="H7" s="252">
        <v>-7.2496918146503191</v>
      </c>
      <c r="I7" s="271">
        <v>13.835171769807459</v>
      </c>
      <c r="J7" s="271">
        <v>-14.456962911068629</v>
      </c>
      <c r="K7" s="271">
        <v>15.957135825532347</v>
      </c>
      <c r="L7" s="271">
        <v>-7.7979057465620798</v>
      </c>
      <c r="M7" s="271">
        <v>28.414978772658088</v>
      </c>
      <c r="N7" s="252">
        <v>3.2654554471292787</v>
      </c>
      <c r="O7" s="271">
        <v>3.4991173509980391</v>
      </c>
      <c r="P7" s="271">
        <v>3.1570537131692347</v>
      </c>
      <c r="Q7" s="271">
        <v>3.8554757259743209</v>
      </c>
      <c r="R7" s="271">
        <v>3.4593362519132116</v>
      </c>
      <c r="S7" s="35">
        <v>3.7256215425150834</v>
      </c>
      <c r="T7" s="252">
        <v>-0.17480969491459109</v>
      </c>
      <c r="U7" s="271">
        <v>0.4724043230621186</v>
      </c>
      <c r="V7" s="271">
        <v>-0.57440085829963861</v>
      </c>
      <c r="W7" s="271">
        <v>0.55698455305431627</v>
      </c>
      <c r="X7" s="271">
        <v>-0.33147717546014899</v>
      </c>
      <c r="Y7" s="272">
        <v>0.98296966165600452</v>
      </c>
    </row>
    <row r="8" spans="1:25" x14ac:dyDescent="0.25">
      <c r="A8" s="289" t="s">
        <v>129</v>
      </c>
      <c r="B8" s="264">
        <v>37361.482087912344</v>
      </c>
      <c r="C8" s="264">
        <v>38124.437282530489</v>
      </c>
      <c r="D8" s="264">
        <v>32586.676168617596</v>
      </c>
      <c r="E8" s="264">
        <v>38451.956230245443</v>
      </c>
      <c r="F8" s="264">
        <v>43563.293084110672</v>
      </c>
      <c r="G8" s="264">
        <v>48098.133980348517</v>
      </c>
      <c r="H8" s="252">
        <v>-38.105501179313649</v>
      </c>
      <c r="I8" s="271">
        <v>-14.891964046347368</v>
      </c>
      <c r="J8" s="271">
        <v>-15.049794912158134</v>
      </c>
      <c r="K8" s="271">
        <v>10.906447382459632</v>
      </c>
      <c r="L8" s="271">
        <v>17.931071915728651</v>
      </c>
      <c r="M8" s="271">
        <v>10.409775237795074</v>
      </c>
      <c r="N8" s="252">
        <v>1.9495691970712585</v>
      </c>
      <c r="O8" s="271">
        <v>1.8623165563379747</v>
      </c>
      <c r="P8" s="271">
        <v>1.7182577982917935</v>
      </c>
      <c r="Q8" s="271">
        <v>2.1047392364462132</v>
      </c>
      <c r="R8" s="271">
        <v>2.3407639316343287</v>
      </c>
      <c r="S8" s="35">
        <v>2.1674815852505813</v>
      </c>
      <c r="T8" s="252">
        <v>-1.6387080883170031</v>
      </c>
      <c r="U8" s="271">
        <v>3.981196309806663E-2</v>
      </c>
      <c r="V8" s="271">
        <v>-0.27051059484647905</v>
      </c>
      <c r="W8" s="271">
        <v>0.30926944352683133</v>
      </c>
      <c r="X8" s="271">
        <v>0.27977851536618742</v>
      </c>
      <c r="Y8" s="272">
        <v>0.24366826413050865</v>
      </c>
    </row>
    <row r="9" spans="1:25" x14ac:dyDescent="0.25">
      <c r="A9" s="289" t="s">
        <v>3</v>
      </c>
      <c r="B9" s="264">
        <v>46103.466335477446</v>
      </c>
      <c r="C9" s="264">
        <v>50349.357314772329</v>
      </c>
      <c r="D9" s="264">
        <v>48553.911145244885</v>
      </c>
      <c r="E9" s="264">
        <v>46302.652841855233</v>
      </c>
      <c r="F9" s="264">
        <v>53609.282683678117</v>
      </c>
      <c r="G9" s="264">
        <v>41299.094410803023</v>
      </c>
      <c r="H9" s="252">
        <v>-10.526986605544792</v>
      </c>
      <c r="I9" s="271">
        <v>10.942479861308712</v>
      </c>
      <c r="J9" s="271">
        <v>-1.9940810953094115</v>
      </c>
      <c r="K9" s="271">
        <v>-12.036529750713143</v>
      </c>
      <c r="L9" s="271">
        <v>39.496025090961581</v>
      </c>
      <c r="M9" s="271">
        <v>-22.962792368462431</v>
      </c>
      <c r="N9" s="252">
        <v>2.4057369467936147</v>
      </c>
      <c r="O9" s="271">
        <v>2.4594839533865853</v>
      </c>
      <c r="P9" s="271">
        <v>2.5601916572034074</v>
      </c>
      <c r="Q9" s="271">
        <v>2.534461695635255</v>
      </c>
      <c r="R9" s="271">
        <v>2.8805599031381002</v>
      </c>
      <c r="S9" s="35">
        <v>1.8610914647855981</v>
      </c>
      <c r="T9" s="252">
        <v>5.164817334800148E-3</v>
      </c>
      <c r="U9" s="271">
        <v>0.22155593956038802</v>
      </c>
      <c r="V9" s="271">
        <v>-8.7704615880500186E-2</v>
      </c>
      <c r="W9" s="271">
        <v>-0.11870625024020427</v>
      </c>
      <c r="X9" s="271">
        <v>0.39994195411511962</v>
      </c>
      <c r="Y9" s="272">
        <v>-0.66145698960678467</v>
      </c>
    </row>
    <row r="10" spans="1:25" x14ac:dyDescent="0.25">
      <c r="A10" s="289" t="s">
        <v>2</v>
      </c>
      <c r="B10" s="264">
        <v>111489.41080969955</v>
      </c>
      <c r="C10" s="264">
        <v>129221.59988487378</v>
      </c>
      <c r="D10" s="264">
        <v>114976.62407754926</v>
      </c>
      <c r="E10" s="264">
        <v>94463.227737673718</v>
      </c>
      <c r="F10" s="264">
        <v>80412.187403368473</v>
      </c>
      <c r="G10" s="264">
        <v>115768.20057773632</v>
      </c>
      <c r="H10" s="252">
        <v>5.534411020070479</v>
      </c>
      <c r="I10" s="271">
        <v>13.104034749198547</v>
      </c>
      <c r="J10" s="271">
        <v>-6.4184761600743769</v>
      </c>
      <c r="K10" s="271">
        <v>-22.18363845518634</v>
      </c>
      <c r="L10" s="271">
        <v>-11.993996735542211</v>
      </c>
      <c r="M10" s="271">
        <v>43.96847581948353</v>
      </c>
      <c r="N10" s="252">
        <v>5.817657891696312</v>
      </c>
      <c r="O10" s="271">
        <v>6.3122643127470877</v>
      </c>
      <c r="P10" s="271">
        <v>6.0625845950122246</v>
      </c>
      <c r="Q10" s="271">
        <v>5.1706202053888859</v>
      </c>
      <c r="R10" s="271">
        <v>4.3207465416860087</v>
      </c>
      <c r="S10" s="35">
        <v>5.216947564168704</v>
      </c>
      <c r="T10" s="252">
        <v>0.39875213597784681</v>
      </c>
      <c r="U10" s="271">
        <v>0.92528796197803231</v>
      </c>
      <c r="V10" s="271">
        <v>-0.6958438256810785</v>
      </c>
      <c r="W10" s="271">
        <v>-1.0816476969929874</v>
      </c>
      <c r="X10" s="271">
        <v>-0.76910978800185203</v>
      </c>
      <c r="Y10" s="272">
        <v>1.8997663984023836</v>
      </c>
    </row>
    <row r="11" spans="1:25" x14ac:dyDescent="0.25">
      <c r="A11" s="289" t="s">
        <v>4</v>
      </c>
      <c r="B11" s="264">
        <v>597020.1341607722</v>
      </c>
      <c r="C11" s="264">
        <v>644758.59018083208</v>
      </c>
      <c r="D11" s="264">
        <v>574453.26400616299</v>
      </c>
      <c r="E11" s="264">
        <v>554564.7395029515</v>
      </c>
      <c r="F11" s="264">
        <v>490936.28381116048</v>
      </c>
      <c r="G11" s="264">
        <v>606335.41774341278</v>
      </c>
      <c r="H11" s="252">
        <v>3.4682178974048981</v>
      </c>
      <c r="I11" s="271">
        <v>11.415541913158989</v>
      </c>
      <c r="J11" s="271">
        <v>-6.6944398206621543</v>
      </c>
      <c r="K11" s="271">
        <v>-6.0059872201130275</v>
      </c>
      <c r="L11" s="271">
        <v>-14.543853027814308</v>
      </c>
      <c r="M11" s="271">
        <v>23.50592892348547</v>
      </c>
      <c r="N11" s="252">
        <v>31.153262626264006</v>
      </c>
      <c r="O11" s="271">
        <v>31.495405123923074</v>
      </c>
      <c r="P11" s="271">
        <v>30.290257144524151</v>
      </c>
      <c r="Q11" s="271">
        <v>30.355130942943571</v>
      </c>
      <c r="R11" s="271">
        <v>26.37922582337805</v>
      </c>
      <c r="S11" s="35">
        <v>27.323738858164802</v>
      </c>
      <c r="T11" s="252">
        <v>2.1061551618616847</v>
      </c>
      <c r="U11" s="271">
        <v>2.4910527680206971</v>
      </c>
      <c r="V11" s="271">
        <v>-3.4343004714675058</v>
      </c>
      <c r="W11" s="271">
        <v>-1.0486989267432945</v>
      </c>
      <c r="X11" s="271">
        <v>-3.4828216917518611</v>
      </c>
      <c r="Y11" s="272">
        <v>6.2006820726089691</v>
      </c>
    </row>
    <row r="12" spans="1:25" x14ac:dyDescent="0.25">
      <c r="A12" s="289" t="s">
        <v>130</v>
      </c>
      <c r="B12" s="264">
        <v>69535.465578466334</v>
      </c>
      <c r="C12" s="264">
        <v>76266.181127593998</v>
      </c>
      <c r="D12" s="264">
        <v>59391.964992247369</v>
      </c>
      <c r="E12" s="264">
        <v>43957.946879530871</v>
      </c>
      <c r="F12" s="264">
        <v>45236.556563040729</v>
      </c>
      <c r="G12" s="264">
        <v>66293.250448425271</v>
      </c>
      <c r="H12" s="252">
        <v>-10.259895774421011</v>
      </c>
      <c r="I12" s="271">
        <v>4.4680788527738287</v>
      </c>
      <c r="J12" s="271">
        <v>-9.3213009033930376</v>
      </c>
      <c r="K12" s="271">
        <v>-33.876891913966347</v>
      </c>
      <c r="L12" s="271">
        <v>-6.8386386953279015</v>
      </c>
      <c r="M12" s="271">
        <v>46.547959184383046</v>
      </c>
      <c r="N12" s="252">
        <v>3.6284481829923489</v>
      </c>
      <c r="O12" s="271">
        <v>3.7254785100178087</v>
      </c>
      <c r="P12" s="271">
        <v>3.1316697191130394</v>
      </c>
      <c r="Q12" s="271">
        <v>2.4061198602476521</v>
      </c>
      <c r="R12" s="271">
        <v>2.430672534090947</v>
      </c>
      <c r="S12" s="35">
        <v>2.9874215002202349</v>
      </c>
      <c r="T12" s="252">
        <v>-0.43023186972411009</v>
      </c>
      <c r="U12" s="271">
        <v>0.35121721557917662</v>
      </c>
      <c r="V12" s="271">
        <v>-0.82427792576183556</v>
      </c>
      <c r="W12" s="271">
        <v>-0.81381794951801423</v>
      </c>
      <c r="X12" s="271">
        <v>6.9987075634567658E-2</v>
      </c>
      <c r="Y12" s="272">
        <v>1.1314284590746626</v>
      </c>
    </row>
    <row r="13" spans="1:25" x14ac:dyDescent="0.25">
      <c r="A13" s="289" t="s">
        <v>131</v>
      </c>
      <c r="B13" s="264">
        <v>39457.374339406015</v>
      </c>
      <c r="C13" s="264">
        <v>51926.999097003572</v>
      </c>
      <c r="D13" s="264">
        <v>26656.419388581431</v>
      </c>
      <c r="E13" s="264">
        <v>18650.931101374656</v>
      </c>
      <c r="F13" s="264">
        <v>20961.530977897346</v>
      </c>
      <c r="G13" s="264">
        <v>67112.90947408785</v>
      </c>
      <c r="H13" s="252">
        <v>1.8784171824047746</v>
      </c>
      <c r="I13" s="271">
        <v>17.529788340192326</v>
      </c>
      <c r="J13" s="271">
        <v>-14.990190279041741</v>
      </c>
      <c r="K13" s="271">
        <v>-58.20258612054333</v>
      </c>
      <c r="L13" s="271">
        <v>12.355719283708083</v>
      </c>
      <c r="M13" s="271">
        <v>220.17179253201647</v>
      </c>
      <c r="N13" s="252">
        <v>2.0589354948074603</v>
      </c>
      <c r="O13" s="271">
        <v>2.5365491803234845</v>
      </c>
      <c r="P13" s="271">
        <v>1.4055622074483476</v>
      </c>
      <c r="Q13" s="271">
        <v>1.0208933519600976</v>
      </c>
      <c r="R13" s="271">
        <v>1.1263151197078385</v>
      </c>
      <c r="S13" s="35">
        <v>3.0243583977105604</v>
      </c>
      <c r="T13" s="252">
        <v>-0.12702776185596842</v>
      </c>
      <c r="U13" s="271">
        <v>0.650680726991678</v>
      </c>
      <c r="V13" s="271">
        <v>-1.234426586561524</v>
      </c>
      <c r="W13" s="271">
        <v>-0.42212015142169673</v>
      </c>
      <c r="X13" s="271">
        <v>0.12647497544012573</v>
      </c>
      <c r="Y13" s="272">
        <v>2.4798281886198748</v>
      </c>
    </row>
    <row r="14" spans="1:25" x14ac:dyDescent="0.25">
      <c r="A14" s="289" t="s">
        <v>41</v>
      </c>
      <c r="B14" s="264">
        <v>120091.47620095662</v>
      </c>
      <c r="C14" s="264">
        <v>125779.14985435954</v>
      </c>
      <c r="D14" s="264">
        <v>115079.14599979088</v>
      </c>
      <c r="E14" s="264">
        <v>114356.1851107502</v>
      </c>
      <c r="F14" s="264">
        <v>101658.43044583077</v>
      </c>
      <c r="G14" s="264">
        <v>101519.47740968334</v>
      </c>
      <c r="H14" s="252">
        <v>2.5961233386972822</v>
      </c>
      <c r="I14" s="271">
        <v>0.30887568644737939</v>
      </c>
      <c r="J14" s="271">
        <v>6.4274223565705455</v>
      </c>
      <c r="K14" s="271">
        <v>-12.574142042220899</v>
      </c>
      <c r="L14" s="271">
        <v>-3.9666174029055696</v>
      </c>
      <c r="M14" s="271">
        <v>-0.13668619074486799</v>
      </c>
      <c r="N14" s="252">
        <v>6.2665244992502256</v>
      </c>
      <c r="O14" s="271">
        <v>6.1441062455556157</v>
      </c>
      <c r="P14" s="271">
        <v>6.067990457564024</v>
      </c>
      <c r="Q14" s="271">
        <v>6.2594981719962766</v>
      </c>
      <c r="R14" s="271">
        <v>5.4623599477366183</v>
      </c>
      <c r="S14" s="35">
        <v>4.5748468728465346</v>
      </c>
      <c r="T14" s="252">
        <v>-0.32283176471402669</v>
      </c>
      <c r="U14" s="271">
        <v>0.29678997561115422</v>
      </c>
      <c r="V14" s="271">
        <v>-0.52267772986578032</v>
      </c>
      <c r="W14" s="271">
        <v>-3.8120892693267211E-2</v>
      </c>
      <c r="X14" s="271">
        <v>-0.69503518359365579</v>
      </c>
      <c r="Y14" s="272">
        <v>-7.4662917373347869E-3</v>
      </c>
    </row>
    <row r="15" spans="1:25" x14ac:dyDescent="0.25">
      <c r="A15" s="289" t="s">
        <v>132</v>
      </c>
      <c r="B15" s="264">
        <v>282671.04332976532</v>
      </c>
      <c r="C15" s="264">
        <v>297316.76542284526</v>
      </c>
      <c r="D15" s="264">
        <v>314168.76861037896</v>
      </c>
      <c r="E15" s="264">
        <v>308352.25330928579</v>
      </c>
      <c r="F15" s="264">
        <v>345588.84896883683</v>
      </c>
      <c r="G15" s="264">
        <v>369320.81972555653</v>
      </c>
      <c r="H15" s="252">
        <v>14.31628801135389</v>
      </c>
      <c r="I15" s="271">
        <v>5.8290720171604136</v>
      </c>
      <c r="J15" s="271">
        <v>6.2276242323919746</v>
      </c>
      <c r="K15" s="271">
        <v>-1.9031733572739995</v>
      </c>
      <c r="L15" s="271">
        <v>10.746563253451384</v>
      </c>
      <c r="M15" s="271">
        <v>6.8671112588067729</v>
      </c>
      <c r="N15" s="252">
        <v>14.750131102481079</v>
      </c>
      <c r="O15" s="271">
        <v>14.523438880435252</v>
      </c>
      <c r="P15" s="271">
        <v>16.565756318663361</v>
      </c>
      <c r="Q15" s="271">
        <v>16.878233250358427</v>
      </c>
      <c r="R15" s="271">
        <v>18.569347162974946</v>
      </c>
      <c r="S15" s="35">
        <v>16.642975715686863</v>
      </c>
      <c r="T15" s="252">
        <v>1.8437382269738984</v>
      </c>
      <c r="U15" s="271">
        <v>0.76423222703931293</v>
      </c>
      <c r="V15" s="271">
        <v>0.82319285950444998</v>
      </c>
      <c r="W15" s="271">
        <v>-0.30669813402484419</v>
      </c>
      <c r="X15" s="271">
        <v>2.0382142184665533</v>
      </c>
      <c r="Y15" s="272">
        <v>1.2751777297155673</v>
      </c>
    </row>
    <row r="16" spans="1:25" x14ac:dyDescent="0.25">
      <c r="A16" s="289" t="s">
        <v>133</v>
      </c>
      <c r="B16" s="264">
        <v>87211.643289758707</v>
      </c>
      <c r="C16" s="264">
        <v>70944.313186393498</v>
      </c>
      <c r="D16" s="264">
        <v>51615.735308836985</v>
      </c>
      <c r="E16" s="264">
        <v>24286.523773747558</v>
      </c>
      <c r="F16" s="264">
        <v>29666.150644265163</v>
      </c>
      <c r="G16" s="264">
        <v>72360.261508921045</v>
      </c>
      <c r="H16" s="252">
        <v>14.717508695110638</v>
      </c>
      <c r="I16" s="271">
        <v>-21.039088773100701</v>
      </c>
      <c r="J16" s="271">
        <v>-12.387519405659233</v>
      </c>
      <c r="K16" s="271">
        <v>-59.321061005419352</v>
      </c>
      <c r="L16" s="271">
        <v>8.6781910009375167</v>
      </c>
      <c r="M16" s="271">
        <v>143.91523651522073</v>
      </c>
      <c r="N16" s="252">
        <v>4.5508134014493118</v>
      </c>
      <c r="O16" s="271">
        <v>3.4655139444009038</v>
      </c>
      <c r="P16" s="271">
        <v>2.7216381090866144</v>
      </c>
      <c r="Q16" s="271">
        <v>1.329367983189446</v>
      </c>
      <c r="R16" s="271">
        <v>1.5940359532611768</v>
      </c>
      <c r="S16" s="35">
        <v>3.2608236816127385</v>
      </c>
      <c r="T16" s="252">
        <v>0.3453426578175251</v>
      </c>
      <c r="U16" s="271">
        <v>-0.84884977564558206</v>
      </c>
      <c r="V16" s="271">
        <v>-0.944169492262528</v>
      </c>
      <c r="W16" s="271">
        <v>-1.4410377602904061</v>
      </c>
      <c r="X16" s="271">
        <v>0.29446386769036642</v>
      </c>
      <c r="Y16" s="272">
        <v>2.2940606122734759</v>
      </c>
    </row>
    <row r="17" spans="1:26" x14ac:dyDescent="0.25">
      <c r="A17" s="289" t="s">
        <v>134</v>
      </c>
      <c r="B17" s="264">
        <v>153113.7259336196</v>
      </c>
      <c r="C17" s="264">
        <v>159585.43912728853</v>
      </c>
      <c r="D17" s="264">
        <v>159635.7476752545</v>
      </c>
      <c r="E17" s="264">
        <v>147515.07994212175</v>
      </c>
      <c r="F17" s="264">
        <v>143444.63400490259</v>
      </c>
      <c r="G17" s="264">
        <v>154431.41839940092</v>
      </c>
      <c r="H17" s="252">
        <v>3.4111395629383452</v>
      </c>
      <c r="I17" s="271">
        <v>4.2884724295456351</v>
      </c>
      <c r="J17" s="271">
        <v>2.0203257634537266</v>
      </c>
      <c r="K17" s="271">
        <v>-7.374670241139512</v>
      </c>
      <c r="L17" s="271">
        <v>-5.9085457320130246</v>
      </c>
      <c r="M17" s="271">
        <v>7.6592508815093368</v>
      </c>
      <c r="N17" s="252">
        <v>7.9896670861879935</v>
      </c>
      <c r="O17" s="271">
        <v>7.7954883172373757</v>
      </c>
      <c r="P17" s="271">
        <v>8.4174086031304309</v>
      </c>
      <c r="Q17" s="271">
        <v>8.0745118626101586</v>
      </c>
      <c r="R17" s="271">
        <v>7.7076364455935087</v>
      </c>
      <c r="S17" s="35">
        <v>6.9592565836668214</v>
      </c>
      <c r="T17" s="252">
        <v>0.28634500931829854</v>
      </c>
      <c r="U17" s="271">
        <v>0.33770214642364593</v>
      </c>
      <c r="V17" s="271">
        <v>2.4574904832836983E-3</v>
      </c>
      <c r="W17" s="271">
        <v>-0.63910881076652537</v>
      </c>
      <c r="X17" s="271">
        <v>-0.22280341792232317</v>
      </c>
      <c r="Y17" s="272">
        <v>0.5903472124026552</v>
      </c>
    </row>
    <row r="18" spans="1:26" x14ac:dyDescent="0.25">
      <c r="A18" s="289" t="s">
        <v>100</v>
      </c>
      <c r="B18" s="264">
        <v>177047.27870685002</v>
      </c>
      <c r="C18" s="264">
        <v>185183.62824615001</v>
      </c>
      <c r="D18" s="264">
        <v>203829.25753469998</v>
      </c>
      <c r="E18" s="264">
        <v>249624.58249816622</v>
      </c>
      <c r="F18" s="264">
        <v>309684.43014956912</v>
      </c>
      <c r="G18" s="264">
        <v>306931.71416068869</v>
      </c>
      <c r="H18" s="252">
        <v>-2.2012037950374008</v>
      </c>
      <c r="I18" s="271">
        <v>4.6394621330505146</v>
      </c>
      <c r="J18" s="271">
        <v>6.2062957254820361</v>
      </c>
      <c r="K18" s="271">
        <v>19.290993767169454</v>
      </c>
      <c r="L18" s="271">
        <v>31.42821224646687</v>
      </c>
      <c r="M18" s="271">
        <v>-0.88887774808405595</v>
      </c>
      <c r="N18" s="252">
        <v>9.2385500173676824</v>
      </c>
      <c r="O18" s="271">
        <v>9.0459180889620523</v>
      </c>
      <c r="P18" s="271">
        <v>10.747681336592182</v>
      </c>
      <c r="Q18" s="271">
        <v>13.66366512068719</v>
      </c>
      <c r="R18" s="271">
        <v>16.640113567246416</v>
      </c>
      <c r="S18" s="35">
        <v>13.831489567651358</v>
      </c>
      <c r="T18" s="252">
        <v>-2.1050305857709787E-2</v>
      </c>
      <c r="U18" s="271">
        <v>0.42456496776813307</v>
      </c>
      <c r="V18" s="271">
        <v>0.9108085680078547</v>
      </c>
      <c r="W18" s="271">
        <v>2.4147345938756062</v>
      </c>
      <c r="X18" s="271">
        <v>3.2874873031156251</v>
      </c>
      <c r="Y18" s="272">
        <v>-0.14791026675516938</v>
      </c>
    </row>
    <row r="19" spans="1:26" x14ac:dyDescent="0.25">
      <c r="A19" s="289" t="s">
        <v>135</v>
      </c>
      <c r="B19" s="264">
        <v>63092.522650224353</v>
      </c>
      <c r="C19" s="264">
        <v>57343.080001224334</v>
      </c>
      <c r="D19" s="264">
        <v>61163.45608273994</v>
      </c>
      <c r="E19" s="264">
        <v>63772.452314110124</v>
      </c>
      <c r="F19" s="264">
        <v>70095.060763691406</v>
      </c>
      <c r="G19" s="264">
        <v>63517.850617801698</v>
      </c>
      <c r="H19" s="252">
        <v>2.8072919653857866</v>
      </c>
      <c r="I19" s="271">
        <v>-12.165567689597964</v>
      </c>
      <c r="J19" s="271">
        <v>7.8340941114032177</v>
      </c>
      <c r="K19" s="271">
        <v>3.9792846970534583</v>
      </c>
      <c r="L19" s="271">
        <v>6.1255603873630662</v>
      </c>
      <c r="M19" s="271">
        <v>-9.3832719085060603</v>
      </c>
      <c r="N19" s="252">
        <v>3.2922473052586323</v>
      </c>
      <c r="O19" s="271">
        <v>2.8011158954633859</v>
      </c>
      <c r="P19" s="271">
        <v>3.2250783983257625</v>
      </c>
      <c r="Q19" s="271">
        <v>3.4907036143020682</v>
      </c>
      <c r="R19" s="271">
        <v>3.7663817036185154</v>
      </c>
      <c r="S19" s="35">
        <v>2.862351616489569</v>
      </c>
      <c r="T19" s="252">
        <v>9.4423828587089476E-2</v>
      </c>
      <c r="U19" s="271">
        <v>-0.30001315960762359</v>
      </c>
      <c r="V19" s="271">
        <v>0.18661913814802072</v>
      </c>
      <c r="W19" s="271">
        <v>0.13756935801212447</v>
      </c>
      <c r="X19" s="271">
        <v>0.34607971570644697</v>
      </c>
      <c r="Y19" s="272">
        <v>-0.35340983636274814</v>
      </c>
    </row>
    <row r="20" spans="1:26" ht="15.75" customHeight="1" thickBot="1" x14ac:dyDescent="0.3">
      <c r="A20" s="289" t="s">
        <v>104</v>
      </c>
      <c r="B20" s="264">
        <v>-129595.02668600436</v>
      </c>
      <c r="C20" s="264">
        <v>-138654.03867538506</v>
      </c>
      <c r="D20" s="264">
        <v>-143417.5586890789</v>
      </c>
      <c r="E20" s="264">
        <v>-155052.7138740212</v>
      </c>
      <c r="F20" s="264">
        <v>-170695.1450258517</v>
      </c>
      <c r="G20" s="264">
        <v>-174397.75244585369</v>
      </c>
      <c r="H20" s="252">
        <v>15.312335995547841</v>
      </c>
      <c r="I20" s="271">
        <v>4.1730336133662718</v>
      </c>
      <c r="J20" s="271">
        <v>5.206559119504206</v>
      </c>
      <c r="K20" s="271">
        <v>6.5460510751447032</v>
      </c>
      <c r="L20" s="253">
        <v>11.326788398273507</v>
      </c>
      <c r="M20" s="271">
        <v>2.1691345816784917</v>
      </c>
      <c r="N20" s="252">
        <v>-6.762431734537742</v>
      </c>
      <c r="O20" s="271">
        <v>-6.7730235574287905</v>
      </c>
      <c r="P20" s="271">
        <v>-7.5622422291354203</v>
      </c>
      <c r="Q20" s="271">
        <v>-8.4870982546116736</v>
      </c>
      <c r="R20" s="271">
        <v>-9.1718740823874825</v>
      </c>
      <c r="S20" s="35">
        <v>-7.8590141790099111</v>
      </c>
      <c r="T20" s="252">
        <v>-0.75995482488613475</v>
      </c>
      <c r="U20" s="271">
        <v>-0.47271065662862977</v>
      </c>
      <c r="V20" s="271">
        <v>-0.2326901803745261</v>
      </c>
      <c r="W20" s="271">
        <v>-0.61350829484461711</v>
      </c>
      <c r="X20" s="271">
        <v>-0.85621751989745365</v>
      </c>
      <c r="Y20" s="272">
        <v>-0.1989502925090732</v>
      </c>
    </row>
    <row r="21" spans="1:26" s="238" customFormat="1" thickBot="1" x14ac:dyDescent="0.25">
      <c r="A21" s="290" t="s">
        <v>124</v>
      </c>
      <c r="B21" s="254">
        <v>1916396.8195660175</v>
      </c>
      <c r="C21" s="254">
        <v>2047151.2833187548</v>
      </c>
      <c r="D21" s="254">
        <v>1896495.1709233415</v>
      </c>
      <c r="E21" s="254">
        <v>1826922.5737992311</v>
      </c>
      <c r="F21" s="254">
        <v>1861071.6140732162</v>
      </c>
      <c r="G21" s="254">
        <v>2219079.2442090306</v>
      </c>
      <c r="H21" s="255">
        <v>-3.5075668750337741E-2</v>
      </c>
      <c r="I21" s="256">
        <v>5.6443081425894661</v>
      </c>
      <c r="J21" s="256">
        <v>-2.3318934393263504</v>
      </c>
      <c r="K21" s="256">
        <v>-7.719438692497107</v>
      </c>
      <c r="L21" s="256">
        <v>0.44708897746544096</v>
      </c>
      <c r="M21" s="256">
        <v>19.236639118484234</v>
      </c>
      <c r="N21" s="255">
        <v>84.311028034702858</v>
      </c>
      <c r="O21" s="256">
        <v>84.273361043932795</v>
      </c>
      <c r="P21" s="256">
        <v>84.151783575769144</v>
      </c>
      <c r="Q21" s="256">
        <v>83.859264958806975</v>
      </c>
      <c r="R21" s="256">
        <v>83.543186800844609</v>
      </c>
      <c r="S21" s="274">
        <v>82.712986424973053</v>
      </c>
      <c r="T21" s="255">
        <v>0.50405788269820107</v>
      </c>
      <c r="U21" s="256">
        <v>6.8229326211440702</v>
      </c>
      <c r="V21" s="256">
        <v>-7.3593052757281283</v>
      </c>
      <c r="W21" s="256">
        <v>-3.6684826932745529</v>
      </c>
      <c r="X21" s="256">
        <v>1.8692111402931255</v>
      </c>
      <c r="Y21" s="274">
        <v>19.236639118484245</v>
      </c>
      <c r="Z21" s="280"/>
    </row>
    <row r="22" spans="1:26" ht="15.75" thickBot="1" x14ac:dyDescent="0.3">
      <c r="A22" s="290" t="s">
        <v>110</v>
      </c>
      <c r="B22" s="257">
        <v>356611.66371000005</v>
      </c>
      <c r="C22" s="257">
        <v>382028.30316000001</v>
      </c>
      <c r="D22" s="257">
        <v>357164.93030999997</v>
      </c>
      <c r="E22" s="257">
        <v>351635.24530000007</v>
      </c>
      <c r="F22" s="257">
        <v>366604.49614</v>
      </c>
      <c r="G22" s="257">
        <v>463787.54626999999</v>
      </c>
      <c r="H22" s="258">
        <v>3.4396994715048805</v>
      </c>
      <c r="I22" s="259">
        <v>8.0879153889658681</v>
      </c>
      <c r="J22" s="259">
        <v>0.28110991431191223</v>
      </c>
      <c r="K22" s="259">
        <v>-6.0312923111046217</v>
      </c>
      <c r="L22" s="259">
        <v>-2.1111355829353045</v>
      </c>
      <c r="M22" s="259">
        <v>26.508962970516166</v>
      </c>
      <c r="N22" s="258">
        <v>18.608445811904314</v>
      </c>
      <c r="O22" s="259">
        <v>18.661459281146627</v>
      </c>
      <c r="P22" s="259">
        <v>18.832894266538418</v>
      </c>
      <c r="Q22" s="259">
        <v>19.247408201254341</v>
      </c>
      <c r="R22" s="259">
        <v>19.698570080150471</v>
      </c>
      <c r="S22" s="275">
        <v>20.899999289358977</v>
      </c>
      <c r="T22" s="258">
        <v>1.358295889879509</v>
      </c>
      <c r="U22" s="259">
        <v>1.1181937787301055</v>
      </c>
      <c r="V22" s="259">
        <v>-1.0235296306783572</v>
      </c>
      <c r="W22" s="259">
        <v>-0.2453646407004195</v>
      </c>
      <c r="X22" s="259">
        <v>0.6871174457141227</v>
      </c>
      <c r="Y22" s="275">
        <v>4.3625305170911215</v>
      </c>
    </row>
    <row r="23" spans="1:26" s="238" customFormat="1" thickBot="1" x14ac:dyDescent="0.25">
      <c r="A23" s="291" t="s">
        <v>125</v>
      </c>
      <c r="B23" s="268">
        <v>2273008.4832760175</v>
      </c>
      <c r="C23" s="268">
        <v>2429179.5864787549</v>
      </c>
      <c r="D23" s="268">
        <v>2253660.1012333417</v>
      </c>
      <c r="E23" s="268">
        <v>2178557.8190992312</v>
      </c>
      <c r="F23" s="268">
        <v>2227676.1102132159</v>
      </c>
      <c r="G23" s="268">
        <v>2682866.7904790305</v>
      </c>
      <c r="H23" s="276">
        <v>0.48124535638578436</v>
      </c>
      <c r="I23" s="277">
        <v>6.0180973434044205</v>
      </c>
      <c r="J23" s="277">
        <v>-1.9243889027852958</v>
      </c>
      <c r="K23" s="277">
        <v>-7.4502475955694649</v>
      </c>
      <c r="L23" s="277">
        <v>3.2901230297071038E-2</v>
      </c>
      <c r="M23" s="256">
        <v>20.433431870050782</v>
      </c>
      <c r="N23" s="276">
        <v>100</v>
      </c>
      <c r="O23" s="277">
        <v>100</v>
      </c>
      <c r="P23" s="277">
        <v>100</v>
      </c>
      <c r="Q23" s="277">
        <v>100</v>
      </c>
      <c r="R23" s="277">
        <v>100</v>
      </c>
      <c r="S23" s="278">
        <v>100</v>
      </c>
      <c r="T23" s="276">
        <v>1.7887043359578871</v>
      </c>
      <c r="U23" s="277">
        <v>6.8706784137317776</v>
      </c>
      <c r="V23" s="277">
        <v>-7.2254635360179122</v>
      </c>
      <c r="W23" s="277">
        <v>-3.3324582572593791</v>
      </c>
      <c r="X23" s="277">
        <v>2.2546241684920587</v>
      </c>
      <c r="Y23" s="278">
        <v>20.433431870050768</v>
      </c>
      <c r="Z23" s="280"/>
    </row>
    <row r="24" spans="1:26" ht="15.75" thickBot="1" x14ac:dyDescent="0.3">
      <c r="A24" s="292"/>
      <c r="B24" s="286"/>
      <c r="C24" s="286"/>
      <c r="D24" s="286"/>
      <c r="E24" s="286"/>
      <c r="F24" s="286"/>
      <c r="G24" s="286"/>
      <c r="H24" s="271"/>
      <c r="I24" s="271"/>
      <c r="J24" s="271"/>
      <c r="K24" s="271"/>
      <c r="L24" s="271"/>
      <c r="M24" s="271"/>
      <c r="N24" s="271"/>
      <c r="O24" s="271"/>
      <c r="P24" s="271"/>
      <c r="Q24" s="271"/>
      <c r="R24" s="271"/>
      <c r="S24" s="271"/>
      <c r="T24" s="271"/>
      <c r="U24" s="271"/>
      <c r="V24" s="271"/>
      <c r="W24" s="281"/>
      <c r="X24" s="281"/>
      <c r="Y24" s="279"/>
    </row>
    <row r="25" spans="1:26" s="169" customFormat="1" ht="15.75" thickBot="1" x14ac:dyDescent="0.3">
      <c r="A25" s="294"/>
      <c r="B25" s="295" t="s">
        <v>76</v>
      </c>
      <c r="C25" s="295" t="s">
        <v>91</v>
      </c>
      <c r="D25" s="295" t="s">
        <v>94</v>
      </c>
      <c r="E25" s="295" t="s">
        <v>96</v>
      </c>
      <c r="F25" s="295" t="s">
        <v>116</v>
      </c>
      <c r="G25" s="296" t="s">
        <v>122</v>
      </c>
      <c r="H25" s="297" t="s">
        <v>76</v>
      </c>
      <c r="I25" s="298" t="s">
        <v>91</v>
      </c>
      <c r="J25" s="298" t="s">
        <v>94</v>
      </c>
      <c r="K25" s="298" t="s">
        <v>96</v>
      </c>
      <c r="L25" s="298" t="s">
        <v>116</v>
      </c>
      <c r="M25" s="299" t="s">
        <v>122</v>
      </c>
      <c r="N25" s="297" t="s">
        <v>76</v>
      </c>
      <c r="O25" s="298" t="s">
        <v>91</v>
      </c>
      <c r="P25" s="298" t="s">
        <v>94</v>
      </c>
      <c r="Q25" s="298" t="s">
        <v>96</v>
      </c>
      <c r="R25" s="298" t="s">
        <v>116</v>
      </c>
      <c r="S25" s="299" t="s">
        <v>122</v>
      </c>
      <c r="T25" s="297" t="s">
        <v>76</v>
      </c>
      <c r="U25" s="298" t="s">
        <v>91</v>
      </c>
      <c r="V25" s="298" t="s">
        <v>94</v>
      </c>
      <c r="W25" s="298" t="s">
        <v>96</v>
      </c>
      <c r="X25" s="298" t="s">
        <v>116</v>
      </c>
      <c r="Y25" s="299" t="s">
        <v>122</v>
      </c>
    </row>
    <row r="26" spans="1:26" x14ac:dyDescent="0.25">
      <c r="A26" s="293" t="s">
        <v>99</v>
      </c>
      <c r="B26" s="354"/>
      <c r="C26" s="354"/>
      <c r="D26" s="354"/>
      <c r="E26" s="354"/>
      <c r="F26" s="354"/>
      <c r="G26" s="251"/>
      <c r="H26" s="355"/>
      <c r="I26" s="356"/>
      <c r="J26" s="356"/>
      <c r="K26" s="356"/>
      <c r="L26" s="356"/>
      <c r="M26" s="357"/>
      <c r="N26" s="355"/>
      <c r="O26" s="356"/>
      <c r="P26" s="356"/>
      <c r="Q26" s="356"/>
      <c r="R26" s="356"/>
      <c r="S26" s="270"/>
      <c r="T26" s="355"/>
      <c r="U26" s="356"/>
      <c r="V26" s="356"/>
      <c r="W26" s="356"/>
      <c r="X26" s="356"/>
      <c r="Y26" s="283"/>
    </row>
    <row r="27" spans="1:26" x14ac:dyDescent="0.25">
      <c r="A27" s="289" t="s">
        <v>0</v>
      </c>
      <c r="B27" s="264">
        <v>153269.52168443144</v>
      </c>
      <c r="C27" s="264">
        <v>159935.58346174294</v>
      </c>
      <c r="D27" s="264">
        <v>155020.6642654732</v>
      </c>
      <c r="E27" s="264">
        <v>159094.01234685516</v>
      </c>
      <c r="F27" s="264">
        <v>148250.24275879638</v>
      </c>
      <c r="G27" s="265">
        <v>146020.44976320001</v>
      </c>
      <c r="H27" s="252">
        <v>-9.6082587549248757</v>
      </c>
      <c r="I27" s="271">
        <v>4.3492415870105816</v>
      </c>
      <c r="J27" s="271">
        <v>-3.0730617226562345</v>
      </c>
      <c r="K27" s="271">
        <v>2.6276161959971631</v>
      </c>
      <c r="L27" s="271">
        <v>-6.815950787900988</v>
      </c>
      <c r="M27" s="272">
        <v>-1.504073756711648</v>
      </c>
      <c r="N27" s="252">
        <v>8.3807893972112097</v>
      </c>
      <c r="O27" s="271">
        <v>8.3302360516970602</v>
      </c>
      <c r="P27" s="271">
        <v>8.7293740173371983</v>
      </c>
      <c r="Q27" s="271">
        <v>9.3858164302396183</v>
      </c>
      <c r="R27" s="271">
        <v>9.1338644318035573</v>
      </c>
      <c r="S27" s="272">
        <v>8.1984476796192283</v>
      </c>
      <c r="T27" s="252">
        <v>-0.89176800841876902</v>
      </c>
      <c r="U27" s="271">
        <v>0.36450077778328338</v>
      </c>
      <c r="V27" s="271">
        <v>-0.25599329551161237</v>
      </c>
      <c r="W27" s="271">
        <v>0.22937444548872055</v>
      </c>
      <c r="X27" s="271">
        <v>-0.63973262892785854</v>
      </c>
      <c r="Y27" s="272">
        <v>-0.13738005789237653</v>
      </c>
    </row>
    <row r="28" spans="1:26" x14ac:dyDescent="0.25">
      <c r="A28" s="289" t="s">
        <v>1</v>
      </c>
      <c r="B28" s="264">
        <v>38533.362537544366</v>
      </c>
      <c r="C28" s="264">
        <v>34524.818302265827</v>
      </c>
      <c r="D28" s="264">
        <v>27204.089606044257</v>
      </c>
      <c r="E28" s="264">
        <v>28624.170050984612</v>
      </c>
      <c r="F28" s="264">
        <v>20682.936683413755</v>
      </c>
      <c r="G28" s="265">
        <v>25824.490622907448</v>
      </c>
      <c r="H28" s="252">
        <v>-23.161474526123655</v>
      </c>
      <c r="I28" s="271">
        <v>-10.402788574116457</v>
      </c>
      <c r="J28" s="271">
        <v>-21.204249743266914</v>
      </c>
      <c r="K28" s="271">
        <v>5.2200991303338355</v>
      </c>
      <c r="L28" s="271">
        <v>-27.743104353510134</v>
      </c>
      <c r="M28" s="272">
        <v>24.858916401445327</v>
      </c>
      <c r="N28" s="252">
        <v>2.1070072682712007</v>
      </c>
      <c r="O28" s="271">
        <v>1.7982232588573388</v>
      </c>
      <c r="P28" s="271">
        <v>1.5318904360107748</v>
      </c>
      <c r="Q28" s="271">
        <v>1.6886946378646339</v>
      </c>
      <c r="R28" s="271">
        <v>1.2742990244221282</v>
      </c>
      <c r="S28" s="272">
        <v>1.4499389336772321</v>
      </c>
      <c r="T28" s="252">
        <v>-0.63577616010156723</v>
      </c>
      <c r="U28" s="271">
        <v>-0.21918751135951992</v>
      </c>
      <c r="V28" s="271">
        <v>-0.38129975074962313</v>
      </c>
      <c r="W28" s="271">
        <v>7.9966199327865736E-2</v>
      </c>
      <c r="X28" s="271">
        <v>-0.46849631559491556</v>
      </c>
      <c r="Y28" s="272">
        <v>0.31677692918553019</v>
      </c>
    </row>
    <row r="29" spans="1:26" x14ac:dyDescent="0.25">
      <c r="A29" s="289" t="s">
        <v>128</v>
      </c>
      <c r="B29" s="264">
        <v>59806.0266778445</v>
      </c>
      <c r="C29" s="264">
        <v>70031.037044290948</v>
      </c>
      <c r="D29" s="264">
        <v>56017.844817658952</v>
      </c>
      <c r="E29" s="264">
        <v>60840.268444360132</v>
      </c>
      <c r="F29" s="264">
        <v>60413.73405661733</v>
      </c>
      <c r="G29" s="265">
        <v>56876.861011154331</v>
      </c>
      <c r="H29" s="252">
        <v>-4.3064626711910137</v>
      </c>
      <c r="I29" s="271">
        <v>17.096956501600147</v>
      </c>
      <c r="J29" s="271">
        <v>-20.009973888819303</v>
      </c>
      <c r="K29" s="271">
        <v>8.6087275267344268</v>
      </c>
      <c r="L29" s="271">
        <v>-0.70107249466342125</v>
      </c>
      <c r="M29" s="272">
        <v>-5.8544188679818774</v>
      </c>
      <c r="N29" s="252">
        <v>3.2701982022425935</v>
      </c>
      <c r="O29" s="271">
        <v>3.6475627055415707</v>
      </c>
      <c r="P29" s="271">
        <v>3.1544228079237526</v>
      </c>
      <c r="Q29" s="271">
        <v>3.5892965596989175</v>
      </c>
      <c r="R29" s="271">
        <v>3.7221581997000452</v>
      </c>
      <c r="S29" s="272">
        <v>3.1934018141782268</v>
      </c>
      <c r="T29" s="252">
        <v>-0.14732049755219567</v>
      </c>
      <c r="U29" s="271">
        <v>0.55910436415352593</v>
      </c>
      <c r="V29" s="271">
        <v>-0.72987634495717946</v>
      </c>
      <c r="W29" s="271">
        <v>0.2715556645753211</v>
      </c>
      <c r="X29" s="271">
        <v>-2.5163570931949809E-2</v>
      </c>
      <c r="Y29" s="272">
        <v>-0.21791073193937407</v>
      </c>
    </row>
    <row r="30" spans="1:26" x14ac:dyDescent="0.25">
      <c r="A30" s="289" t="s">
        <v>129</v>
      </c>
      <c r="B30" s="264">
        <v>28136.322428468146</v>
      </c>
      <c r="C30" s="264">
        <v>31541.812492268789</v>
      </c>
      <c r="D30" s="264">
        <v>26601.500888226765</v>
      </c>
      <c r="E30" s="264">
        <v>28781.343537247456</v>
      </c>
      <c r="F30" s="264">
        <v>30282.658980059448</v>
      </c>
      <c r="G30" s="265">
        <v>27727.752786606005</v>
      </c>
      <c r="H30" s="252">
        <v>-54.699405870939636</v>
      </c>
      <c r="I30" s="271">
        <v>12.10353653167904</v>
      </c>
      <c r="J30" s="271">
        <v>-15.662738484838002</v>
      </c>
      <c r="K30" s="271">
        <v>8.1944348109525009</v>
      </c>
      <c r="L30" s="271">
        <v>5.2162799171242966</v>
      </c>
      <c r="M30" s="272">
        <v>-8.4368621498389587</v>
      </c>
      <c r="N30" s="252">
        <v>1.5384963043763054</v>
      </c>
      <c r="O30" s="271">
        <v>1.6428535656157901</v>
      </c>
      <c r="P30" s="271">
        <v>1.4979580417626865</v>
      </c>
      <c r="Q30" s="271">
        <v>1.6979671520718163</v>
      </c>
      <c r="R30" s="271">
        <v>1.8657487273624698</v>
      </c>
      <c r="S30" s="272">
        <v>1.5567992761497149</v>
      </c>
      <c r="T30" s="252">
        <v>-1.8596284926692634</v>
      </c>
      <c r="U30" s="271">
        <v>0.18621246223871801</v>
      </c>
      <c r="V30" s="271">
        <v>-0.25731585767123771</v>
      </c>
      <c r="W30" s="271">
        <v>0.12274919522766391</v>
      </c>
      <c r="X30" s="271">
        <v>8.8570719552889615E-2</v>
      </c>
      <c r="Y30" s="272">
        <v>-0.1574106481899463</v>
      </c>
    </row>
    <row r="31" spans="1:26" x14ac:dyDescent="0.25">
      <c r="A31" s="289" t="s">
        <v>3</v>
      </c>
      <c r="B31" s="264">
        <v>57483.503120723675</v>
      </c>
      <c r="C31" s="264">
        <v>62144.29973291645</v>
      </c>
      <c r="D31" s="264">
        <v>59956.270876648377</v>
      </c>
      <c r="E31" s="264">
        <v>57742.749913769803</v>
      </c>
      <c r="F31" s="264">
        <v>68333.50042966535</v>
      </c>
      <c r="G31" s="265">
        <v>59211.706211411612</v>
      </c>
      <c r="H31" s="252">
        <v>2.0265645887779016</v>
      </c>
      <c r="I31" s="271">
        <v>8.1080594590841741</v>
      </c>
      <c r="J31" s="271">
        <v>-3.5208842414698864</v>
      </c>
      <c r="K31" s="271">
        <v>-3.6918923250456714</v>
      </c>
      <c r="L31" s="271">
        <v>18.341264542667716</v>
      </c>
      <c r="M31" s="272">
        <v>-13.348934506351924</v>
      </c>
      <c r="N31" s="252">
        <v>3.1432024330356709</v>
      </c>
      <c r="O31" s="271">
        <v>3.2367824272604002</v>
      </c>
      <c r="P31" s="271">
        <v>3.3761996547167081</v>
      </c>
      <c r="Q31" s="271">
        <v>3.4065571851082361</v>
      </c>
      <c r="R31" s="271">
        <v>4.2101039260397419</v>
      </c>
      <c r="S31" s="272">
        <v>3.3244937690746945</v>
      </c>
      <c r="T31" s="252">
        <v>6.2498639185613866E-2</v>
      </c>
      <c r="U31" s="271">
        <v>0.25485272218991217</v>
      </c>
      <c r="V31" s="271">
        <v>-0.11396336241207815</v>
      </c>
      <c r="W31" s="271">
        <v>-0.12464565593070459</v>
      </c>
      <c r="X31" s="271">
        <v>0.62480566511795588</v>
      </c>
      <c r="Y31" s="272">
        <v>-0.56200401573639613</v>
      </c>
    </row>
    <row r="32" spans="1:26" x14ac:dyDescent="0.25">
      <c r="A32" s="289" t="s">
        <v>2</v>
      </c>
      <c r="B32" s="264">
        <v>107309.94649331662</v>
      </c>
      <c r="C32" s="264">
        <v>123341.48742212326</v>
      </c>
      <c r="D32" s="264">
        <v>108530.35516808651</v>
      </c>
      <c r="E32" s="264">
        <v>86060.129736967559</v>
      </c>
      <c r="F32" s="264">
        <v>67816.24335056424</v>
      </c>
      <c r="G32" s="265">
        <v>79210.132293974297</v>
      </c>
      <c r="H32" s="252">
        <v>10.423855020683618</v>
      </c>
      <c r="I32" s="271">
        <v>14.939473415733275</v>
      </c>
      <c r="J32" s="271">
        <v>-12.008232236852479</v>
      </c>
      <c r="K32" s="271">
        <v>-20.704092782446125</v>
      </c>
      <c r="L32" s="271">
        <v>-21.198999399795895</v>
      </c>
      <c r="M32" s="272">
        <v>16.801120764698425</v>
      </c>
      <c r="N32" s="252">
        <v>5.8677162419685551</v>
      </c>
      <c r="O32" s="271">
        <v>6.4242345759127639</v>
      </c>
      <c r="P32" s="271">
        <v>6.1114566047417034</v>
      </c>
      <c r="Q32" s="271">
        <v>5.0771526078099445</v>
      </c>
      <c r="R32" s="271">
        <v>4.1782351348055373</v>
      </c>
      <c r="S32" s="272">
        <v>4.4473231411147669</v>
      </c>
      <c r="T32" s="252">
        <v>0.55447961495277143</v>
      </c>
      <c r="U32" s="271">
        <v>0.8766059080795563</v>
      </c>
      <c r="V32" s="271">
        <v>-0.77143700731577991</v>
      </c>
      <c r="W32" s="271">
        <v>-1.2653216458046541</v>
      </c>
      <c r="X32" s="271">
        <v>-1.0763055508563517</v>
      </c>
      <c r="Y32" s="272">
        <v>0.7019903308317379</v>
      </c>
    </row>
    <row r="33" spans="1:27" x14ac:dyDescent="0.25">
      <c r="A33" s="289" t="s">
        <v>4</v>
      </c>
      <c r="B33" s="264">
        <v>555176.94403431634</v>
      </c>
      <c r="C33" s="264">
        <v>587504.20723217982</v>
      </c>
      <c r="D33" s="264">
        <v>540109.15789058141</v>
      </c>
      <c r="E33" s="264">
        <v>513116.04166756169</v>
      </c>
      <c r="F33" s="264">
        <v>445741.87648261274</v>
      </c>
      <c r="G33" s="265">
        <v>527404.99407897831</v>
      </c>
      <c r="H33" s="252">
        <v>4.2692305699080606</v>
      </c>
      <c r="I33" s="271">
        <v>5.8228756696829294</v>
      </c>
      <c r="J33" s="271">
        <v>-8.0671846700270606</v>
      </c>
      <c r="K33" s="271">
        <v>-4.9977149671822758</v>
      </c>
      <c r="L33" s="271">
        <v>-13.130395410362055</v>
      </c>
      <c r="M33" s="272">
        <v>18.320719211032227</v>
      </c>
      <c r="N33" s="252">
        <v>30.357118590861603</v>
      </c>
      <c r="O33" s="271">
        <v>30.600124260526901</v>
      </c>
      <c r="P33" s="271">
        <v>30.414105575897842</v>
      </c>
      <c r="Q33" s="271">
        <v>30.271491072857565</v>
      </c>
      <c r="R33" s="271">
        <v>27.462659052734256</v>
      </c>
      <c r="S33" s="272">
        <v>29.611621227974737</v>
      </c>
      <c r="T33" s="252">
        <v>1.2442424440119513</v>
      </c>
      <c r="U33" s="271">
        <v>1.7676572724440767</v>
      </c>
      <c r="V33" s="271">
        <v>-2.4685685333544569</v>
      </c>
      <c r="W33" s="271">
        <v>-1.5200103065012647</v>
      </c>
      <c r="X33" s="271">
        <v>-3.9747664744786473</v>
      </c>
      <c r="Y33" s="272">
        <v>5.0313566529345666</v>
      </c>
    </row>
    <row r="34" spans="1:27" x14ac:dyDescent="0.25">
      <c r="A34" s="289" t="s">
        <v>130</v>
      </c>
      <c r="B34" s="264">
        <v>64809.763816634266</v>
      </c>
      <c r="C34" s="264">
        <v>71321.771389375863</v>
      </c>
      <c r="D34" s="264">
        <v>56435.057791594241</v>
      </c>
      <c r="E34" s="264">
        <v>41493.493412856194</v>
      </c>
      <c r="F34" s="264">
        <v>41968.254379915539</v>
      </c>
      <c r="G34" s="265">
        <v>57394.080156261058</v>
      </c>
      <c r="H34" s="252">
        <v>-11.01606015804326</v>
      </c>
      <c r="I34" s="271">
        <v>10.047880426112911</v>
      </c>
      <c r="J34" s="271">
        <v>-20.872607771487793</v>
      </c>
      <c r="K34" s="271">
        <v>-26.475678352124461</v>
      </c>
      <c r="L34" s="271">
        <v>1.1441817210605052</v>
      </c>
      <c r="M34" s="272">
        <v>36.755938516536787</v>
      </c>
      <c r="N34" s="252">
        <v>3.543802939168323</v>
      </c>
      <c r="O34" s="271">
        <v>3.7147905327821666</v>
      </c>
      <c r="P34" s="271">
        <v>3.1779165022104041</v>
      </c>
      <c r="Q34" s="271">
        <v>2.4479256414336286</v>
      </c>
      <c r="R34" s="271">
        <v>2.5857114215271628</v>
      </c>
      <c r="S34" s="272">
        <v>3.2224415418802814</v>
      </c>
      <c r="T34" s="252">
        <v>-0.43917261896684567</v>
      </c>
      <c r="U34" s="271">
        <v>0.35607708186470766</v>
      </c>
      <c r="V34" s="271">
        <v>-0.77537365743998321</v>
      </c>
      <c r="W34" s="271">
        <v>-0.84137495142431096</v>
      </c>
      <c r="X34" s="271">
        <v>2.800871773443666E-2</v>
      </c>
      <c r="Y34" s="272">
        <v>0.95040250031159368</v>
      </c>
    </row>
    <row r="35" spans="1:27" x14ac:dyDescent="0.25">
      <c r="A35" s="289" t="s">
        <v>131</v>
      </c>
      <c r="B35" s="264">
        <v>35848.8382460922</v>
      </c>
      <c r="C35" s="264">
        <v>46931.167363035347</v>
      </c>
      <c r="D35" s="264">
        <v>23509.208749609239</v>
      </c>
      <c r="E35" s="264">
        <v>14860.210950301458</v>
      </c>
      <c r="F35" s="264">
        <v>15119.687736282533</v>
      </c>
      <c r="G35" s="265">
        <v>37870.096498009952</v>
      </c>
      <c r="H35" s="252">
        <v>-6.8832842541771697</v>
      </c>
      <c r="I35" s="271">
        <v>30.914053729903515</v>
      </c>
      <c r="J35" s="271">
        <v>-49.90704457071331</v>
      </c>
      <c r="K35" s="271">
        <v>-36.789829429931544</v>
      </c>
      <c r="L35" s="271">
        <v>1.7461177829094794</v>
      </c>
      <c r="M35" s="272">
        <v>150.46877394917053</v>
      </c>
      <c r="N35" s="252">
        <v>1.9602172706832879</v>
      </c>
      <c r="O35" s="271">
        <v>2.4444072660622225</v>
      </c>
      <c r="P35" s="271">
        <v>1.32382787158978</v>
      </c>
      <c r="Q35" s="271">
        <v>0.87668423240268567</v>
      </c>
      <c r="R35" s="271">
        <v>0.93154099085759012</v>
      </c>
      <c r="S35" s="272">
        <v>2.1262501606080653</v>
      </c>
      <c r="T35" s="252">
        <v>-0.14505185566424528</v>
      </c>
      <c r="U35" s="271">
        <v>0.60598262028187999</v>
      </c>
      <c r="V35" s="271">
        <v>-1.2199314237634282</v>
      </c>
      <c r="W35" s="271">
        <v>-0.48703401590377315</v>
      </c>
      <c r="X35" s="271">
        <v>1.5307939281946703E-2</v>
      </c>
      <c r="Y35" s="272">
        <v>1.4016783077773705</v>
      </c>
    </row>
    <row r="36" spans="1:27" x14ac:dyDescent="0.25">
      <c r="A36" s="289" t="s">
        <v>41</v>
      </c>
      <c r="B36" s="264">
        <v>103210.6465300323</v>
      </c>
      <c r="C36" s="264">
        <v>109962.83893848729</v>
      </c>
      <c r="D36" s="264">
        <v>101856.31853709233</v>
      </c>
      <c r="E36" s="264">
        <v>106277.88273035912</v>
      </c>
      <c r="F36" s="264">
        <v>90454.620922406641</v>
      </c>
      <c r="G36" s="265">
        <v>78972.597361345513</v>
      </c>
      <c r="H36" s="252">
        <v>-7.6700176323306266</v>
      </c>
      <c r="I36" s="271">
        <v>6.5421471868120022</v>
      </c>
      <c r="J36" s="271">
        <v>-7.3720544864521997</v>
      </c>
      <c r="K36" s="271">
        <v>4.3409817444527192</v>
      </c>
      <c r="L36" s="271">
        <v>-14.888574557039462</v>
      </c>
      <c r="M36" s="272">
        <v>-12.69368379854312</v>
      </c>
      <c r="N36" s="252">
        <v>5.6435662003248153</v>
      </c>
      <c r="O36" s="271">
        <v>5.7274084068443587</v>
      </c>
      <c r="P36" s="271">
        <v>5.7356346958793694</v>
      </c>
      <c r="Q36" s="271">
        <v>6.2699072277273036</v>
      </c>
      <c r="R36" s="271">
        <v>5.5730110747924657</v>
      </c>
      <c r="S36" s="272">
        <v>4.4339865316165961</v>
      </c>
      <c r="T36" s="252">
        <v>-0.46930832327487021</v>
      </c>
      <c r="U36" s="271">
        <v>0.36921040741042266</v>
      </c>
      <c r="V36" s="271">
        <v>-0.42222766841420983</v>
      </c>
      <c r="W36" s="271">
        <v>0.24898285507661985</v>
      </c>
      <c r="X36" s="271">
        <v>-0.93349981225738543</v>
      </c>
      <c r="Y36" s="272">
        <v>-0.70742040389194505</v>
      </c>
    </row>
    <row r="37" spans="1:27" x14ac:dyDescent="0.25">
      <c r="A37" s="289" t="s">
        <v>132</v>
      </c>
      <c r="B37" s="264">
        <v>281430.05113019753</v>
      </c>
      <c r="C37" s="264">
        <v>297221.99284899869</v>
      </c>
      <c r="D37" s="264">
        <v>310353.87464925612</v>
      </c>
      <c r="E37" s="264">
        <v>303314.3104537676</v>
      </c>
      <c r="F37" s="264">
        <v>305881.88495277055</v>
      </c>
      <c r="G37" s="265">
        <v>310281.47444005625</v>
      </c>
      <c r="H37" s="252">
        <v>3.2113647336581295</v>
      </c>
      <c r="I37" s="271">
        <v>5.6113203459908334</v>
      </c>
      <c r="J37" s="271">
        <v>4.4182066321481841</v>
      </c>
      <c r="K37" s="271">
        <v>-2.2682378956744884</v>
      </c>
      <c r="L37" s="271">
        <v>0.8465062183059473</v>
      </c>
      <c r="M37" s="272">
        <v>1.4383295329715367</v>
      </c>
      <c r="N37" s="252">
        <v>15.388617140886835</v>
      </c>
      <c r="O37" s="271">
        <v>15.480791119758688</v>
      </c>
      <c r="P37" s="271">
        <v>17.476347830013427</v>
      </c>
      <c r="Q37" s="271">
        <v>17.894151995972628</v>
      </c>
      <c r="R37" s="271">
        <v>18.845727449153632</v>
      </c>
      <c r="S37" s="272">
        <v>17.421028618095693</v>
      </c>
      <c r="T37" s="252">
        <v>0.47930585150014021</v>
      </c>
      <c r="U37" s="271">
        <v>0.86350460459321454</v>
      </c>
      <c r="V37" s="271">
        <v>0.68397333996218368</v>
      </c>
      <c r="W37" s="271">
        <v>-0.39640514426025036</v>
      </c>
      <c r="X37" s="271">
        <v>0.15147510935902608</v>
      </c>
      <c r="Y37" s="272">
        <v>0.27106366360449918</v>
      </c>
    </row>
    <row r="38" spans="1:27" x14ac:dyDescent="0.25">
      <c r="A38" s="289" t="s">
        <v>133</v>
      </c>
      <c r="B38" s="264">
        <v>92266.313969451716</v>
      </c>
      <c r="C38" s="264">
        <v>73170.085622702172</v>
      </c>
      <c r="D38" s="264">
        <v>51996.444822693717</v>
      </c>
      <c r="E38" s="264">
        <v>23439.375536886393</v>
      </c>
      <c r="F38" s="264">
        <v>27390.876173639041</v>
      </c>
      <c r="G38" s="265">
        <v>62588.285477898789</v>
      </c>
      <c r="H38" s="252">
        <v>9.6635307684024525</v>
      </c>
      <c r="I38" s="271">
        <v>-20.696858393055649</v>
      </c>
      <c r="J38" s="271">
        <v>-28.937564606920446</v>
      </c>
      <c r="K38" s="271">
        <v>-54.921195830188111</v>
      </c>
      <c r="L38" s="271">
        <v>16.858386993007542</v>
      </c>
      <c r="M38" s="272">
        <v>128.50048710064161</v>
      </c>
      <c r="N38" s="252">
        <v>5.0451292425054053</v>
      </c>
      <c r="O38" s="271">
        <v>3.8110598777775704</v>
      </c>
      <c r="P38" s="271">
        <v>2.9279736129360878</v>
      </c>
      <c r="Q38" s="271">
        <v>1.3828155615877495</v>
      </c>
      <c r="R38" s="271">
        <v>1.6875827316208056</v>
      </c>
      <c r="S38" s="272">
        <v>3.5140748071914447</v>
      </c>
      <c r="T38" s="252">
        <v>0.44503782919243612</v>
      </c>
      <c r="U38" s="271">
        <v>-1.0441832550679848</v>
      </c>
      <c r="V38" s="271">
        <v>-1.1028279143403079</v>
      </c>
      <c r="W38" s="271">
        <v>-1.6080781218168627</v>
      </c>
      <c r="X38" s="271">
        <v>0.23312039877199336</v>
      </c>
      <c r="Y38" s="272">
        <v>2.1685520303590486</v>
      </c>
    </row>
    <row r="39" spans="1:27" x14ac:dyDescent="0.25">
      <c r="A39" s="289" t="s">
        <v>134</v>
      </c>
      <c r="B39" s="264">
        <v>154014.29420139323</v>
      </c>
      <c r="C39" s="264">
        <v>159253.73631192555</v>
      </c>
      <c r="D39" s="264">
        <v>164338.35872551033</v>
      </c>
      <c r="E39" s="264">
        <v>169411.6292589138</v>
      </c>
      <c r="F39" s="264">
        <v>174632.94994056792</v>
      </c>
      <c r="G39" s="265">
        <v>180006.49546878788</v>
      </c>
      <c r="H39" s="252">
        <v>3.0828252367391542</v>
      </c>
      <c r="I39" s="271">
        <v>3.4019193722896262</v>
      </c>
      <c r="J39" s="271">
        <v>3.1927806099479454</v>
      </c>
      <c r="K39" s="271">
        <v>3.0870884757205204</v>
      </c>
      <c r="L39" s="271">
        <v>3.0820320331577165</v>
      </c>
      <c r="M39" s="272">
        <v>3.0770513411407734</v>
      </c>
      <c r="N39" s="252">
        <v>8.4215136165138507</v>
      </c>
      <c r="O39" s="271">
        <v>8.2947220804705477</v>
      </c>
      <c r="P39" s="271">
        <v>9.2540630341617174</v>
      </c>
      <c r="Q39" s="271">
        <v>9.994508466511796</v>
      </c>
      <c r="R39" s="271">
        <v>10.759332736326606</v>
      </c>
      <c r="S39" s="272">
        <v>10.10662436313353</v>
      </c>
      <c r="T39" s="252">
        <v>0.25211795215943578</v>
      </c>
      <c r="U39" s="271">
        <v>0.28649310316019216</v>
      </c>
      <c r="V39" s="271">
        <v>0.26483227823433442</v>
      </c>
      <c r="W39" s="271">
        <v>0.2856811134635186</v>
      </c>
      <c r="X39" s="271">
        <v>0.30803395249455401</v>
      </c>
      <c r="Y39" s="272">
        <v>0.33107019226093704</v>
      </c>
    </row>
    <row r="40" spans="1:27" x14ac:dyDescent="0.25">
      <c r="A40" s="289" t="s">
        <v>100</v>
      </c>
      <c r="B40" s="264">
        <v>169768.9780539998</v>
      </c>
      <c r="C40" s="264">
        <v>181312.65930386024</v>
      </c>
      <c r="D40" s="264">
        <v>184673.33462871221</v>
      </c>
      <c r="E40" s="264">
        <v>189558.12454020369</v>
      </c>
      <c r="F40" s="264">
        <v>193463.77565062989</v>
      </c>
      <c r="G40" s="265">
        <v>190384.53756535842</v>
      </c>
      <c r="H40" s="252">
        <v>18.583429591342252</v>
      </c>
      <c r="I40" s="271">
        <v>6.7996411253584057</v>
      </c>
      <c r="J40" s="271">
        <v>1.8535249208494946</v>
      </c>
      <c r="K40" s="271">
        <v>2.645097583423393</v>
      </c>
      <c r="L40" s="271">
        <v>2.0603976325994182</v>
      </c>
      <c r="M40" s="272">
        <v>-1.5916354753833417</v>
      </c>
      <c r="N40" s="252">
        <v>9.2829809580782854</v>
      </c>
      <c r="O40" s="271">
        <v>9.4436598689957556</v>
      </c>
      <c r="P40" s="271">
        <v>10.399146569532197</v>
      </c>
      <c r="Q40" s="271">
        <v>11.183059208513454</v>
      </c>
      <c r="R40" s="271">
        <v>11.919521117633129</v>
      </c>
      <c r="S40" s="272">
        <v>10.689308742503675</v>
      </c>
      <c r="T40" s="252">
        <v>1.4562647682994461</v>
      </c>
      <c r="U40" s="271">
        <v>0.63120939088467998</v>
      </c>
      <c r="V40" s="271">
        <v>0.17504058911209791</v>
      </c>
      <c r="W40" s="271">
        <v>0.27506757460735365</v>
      </c>
      <c r="X40" s="271">
        <v>0.23041548718440177</v>
      </c>
      <c r="Y40" s="272">
        <v>-0.18971532660405821</v>
      </c>
    </row>
    <row r="41" spans="1:27" ht="15.75" thickBot="1" x14ac:dyDescent="0.3">
      <c r="A41" s="289" t="s">
        <v>135</v>
      </c>
      <c r="B41" s="264">
        <v>60292.059912533608</v>
      </c>
      <c r="C41" s="264">
        <v>54452.218511174484</v>
      </c>
      <c r="D41" s="264">
        <v>54417.540383225278</v>
      </c>
      <c r="E41" s="264">
        <v>65444.858087686152</v>
      </c>
      <c r="F41" s="264">
        <v>76207.351421977262</v>
      </c>
      <c r="G41" s="265">
        <v>78297.28143834311</v>
      </c>
      <c r="H41" s="252">
        <v>1.2957863837923753</v>
      </c>
      <c r="I41" s="271">
        <v>-9.6859211807177417</v>
      </c>
      <c r="J41" s="271">
        <v>-6.3685427145799167E-2</v>
      </c>
      <c r="K41" s="271">
        <v>20.264270723746549</v>
      </c>
      <c r="L41" s="271">
        <v>16.445132052805448</v>
      </c>
      <c r="M41" s="272">
        <v>2.7424257336978286</v>
      </c>
      <c r="N41" s="252">
        <v>3.2967745374148363</v>
      </c>
      <c r="O41" s="271">
        <v>2.8361408006816324</v>
      </c>
      <c r="P41" s="271">
        <v>3.0643080092550297</v>
      </c>
      <c r="Q41" s="271">
        <v>3.8609462119474096</v>
      </c>
      <c r="R41" s="271">
        <v>4.6952207540574253</v>
      </c>
      <c r="S41" s="272">
        <v>4.3960703200795992</v>
      </c>
      <c r="T41" s="252">
        <v>4.2216507504810041E-2</v>
      </c>
      <c r="U41" s="271">
        <v>-0.31932298319997299</v>
      </c>
      <c r="V41" s="271">
        <v>-1.8062083833704232E-3</v>
      </c>
      <c r="W41" s="271">
        <v>0.62095967080488756</v>
      </c>
      <c r="X41" s="271">
        <v>0.63493770304254105</v>
      </c>
      <c r="Y41" s="272">
        <v>0.12876294221319243</v>
      </c>
      <c r="Z41" s="300"/>
    </row>
    <row r="42" spans="1:27" s="238" customFormat="1" thickBot="1" x14ac:dyDescent="0.25">
      <c r="A42" s="289" t="s">
        <v>104</v>
      </c>
      <c r="B42" s="261">
        <v>-132536.94236835837</v>
      </c>
      <c r="C42" s="261">
        <v>-142709.12282740453</v>
      </c>
      <c r="D42" s="261">
        <v>-145169.1537130748</v>
      </c>
      <c r="E42" s="261">
        <v>-153011.46726986862</v>
      </c>
      <c r="F42" s="261">
        <v>-143557.13493405824</v>
      </c>
      <c r="G42" s="265">
        <v>-136967.87244832536</v>
      </c>
      <c r="H42" s="262">
        <v>-2.1020132966377645</v>
      </c>
      <c r="I42" s="253">
        <v>7.6749774646036002</v>
      </c>
      <c r="J42" s="253">
        <v>1.7238077264657363</v>
      </c>
      <c r="K42" s="253">
        <v>5.4021900356972878</v>
      </c>
      <c r="L42" s="253">
        <v>-6.178839079515285</v>
      </c>
      <c r="M42" s="273">
        <v>-4.5899930287405084</v>
      </c>
      <c r="N42" s="262">
        <v>-7.2471303435427785</v>
      </c>
      <c r="O42" s="253">
        <v>-7.4329967987847665</v>
      </c>
      <c r="P42" s="253">
        <v>-8.1746252639686876</v>
      </c>
      <c r="Q42" s="253">
        <v>-9.0269741917474047</v>
      </c>
      <c r="R42" s="253">
        <v>-8.8447167728365628</v>
      </c>
      <c r="S42" s="273">
        <v>-7.6901826961729718</v>
      </c>
      <c r="T42" s="262">
        <v>0.15576819730657043</v>
      </c>
      <c r="U42" s="253">
        <v>-0.55621562069735708</v>
      </c>
      <c r="V42" s="253">
        <v>-0.12813057312540257</v>
      </c>
      <c r="W42" s="253">
        <v>-0.44160879146571003</v>
      </c>
      <c r="X42" s="253">
        <v>0.55776220905744756</v>
      </c>
      <c r="Y42" s="273">
        <v>0.40597188328504064</v>
      </c>
      <c r="Z42" s="301"/>
    </row>
    <row r="43" spans="1:27" ht="15.75" thickBot="1" x14ac:dyDescent="0.3">
      <c r="A43" s="290" t="s">
        <v>124</v>
      </c>
      <c r="B43" s="254">
        <v>1828819.6304686214</v>
      </c>
      <c r="C43" s="254">
        <v>1919940.593149943</v>
      </c>
      <c r="D43" s="254">
        <v>1775850.8680873383</v>
      </c>
      <c r="E43" s="254">
        <v>1695047.1333988525</v>
      </c>
      <c r="F43" s="254">
        <v>1623083.4589858605</v>
      </c>
      <c r="G43" s="266">
        <v>1781074.3627259673</v>
      </c>
      <c r="H43" s="255">
        <v>0.10390584746542686</v>
      </c>
      <c r="I43" s="256">
        <v>4.9825013447593278</v>
      </c>
      <c r="J43" s="256">
        <v>-7.5049053901300482</v>
      </c>
      <c r="K43" s="256">
        <v>-4.5501419145355726</v>
      </c>
      <c r="L43" s="256">
        <v>-4.2455264514499333</v>
      </c>
      <c r="M43" s="274">
        <v>9.7339975258464762</v>
      </c>
      <c r="N43" s="255">
        <v>86.637185854839672</v>
      </c>
      <c r="O43" s="256">
        <v>86.46404688473406</v>
      </c>
      <c r="P43" s="256">
        <v>87.177890769610826</v>
      </c>
      <c r="Q43" s="256">
        <v>86.541830001638615</v>
      </c>
      <c r="R43" s="256">
        <v>85.771385835416012</v>
      </c>
      <c r="S43" s="274">
        <v>84.934238066629121</v>
      </c>
      <c r="T43" s="255">
        <v>0.10390584746543463</v>
      </c>
      <c r="U43" s="256">
        <v>4.9825013447593296</v>
      </c>
      <c r="V43" s="256">
        <v>-7.5049053901300411</v>
      </c>
      <c r="W43" s="256">
        <v>-4.550141914535569</v>
      </c>
      <c r="X43" s="256">
        <v>-4.2455264514499307</v>
      </c>
      <c r="Y43" s="274">
        <v>9.7339975258464637</v>
      </c>
      <c r="AA43" s="152"/>
    </row>
    <row r="44" spans="1:27" s="238" customFormat="1" thickBot="1" x14ac:dyDescent="0.25">
      <c r="A44" s="290" t="s">
        <v>110</v>
      </c>
      <c r="B44" s="257">
        <v>282074.91489761736</v>
      </c>
      <c r="C44" s="257">
        <v>300566.8458662206</v>
      </c>
      <c r="D44" s="257">
        <v>261191.84126251793</v>
      </c>
      <c r="E44" s="257">
        <v>263597.75932731014</v>
      </c>
      <c r="F44" s="257">
        <v>269253.29548881215</v>
      </c>
      <c r="G44" s="267">
        <v>315929.62914919574</v>
      </c>
      <c r="H44" s="258">
        <v>2.8245468543357788</v>
      </c>
      <c r="I44" s="259">
        <v>6.5556807755539239</v>
      </c>
      <c r="J44" s="259">
        <v>-13.100248794981226</v>
      </c>
      <c r="K44" s="259">
        <v>0.92113063454155508</v>
      </c>
      <c r="L44" s="259">
        <v>2.1455175400332251</v>
      </c>
      <c r="M44" s="275">
        <v>17.335473489988559</v>
      </c>
      <c r="N44" s="258">
        <v>13.36281414516032</v>
      </c>
      <c r="O44" s="259">
        <v>13.535953115265952</v>
      </c>
      <c r="P44" s="259">
        <v>12.822109230389191</v>
      </c>
      <c r="Q44" s="259">
        <v>13.458169998361395</v>
      </c>
      <c r="R44" s="259">
        <v>14.228614164583986</v>
      </c>
      <c r="S44" s="275">
        <v>15.065761933370862</v>
      </c>
      <c r="T44" s="258">
        <v>0.36875606798330579</v>
      </c>
      <c r="U44" s="259">
        <v>0.87602343798727744</v>
      </c>
      <c r="V44" s="259">
        <v>-1.7732435348718527</v>
      </c>
      <c r="W44" s="259">
        <v>0.11810837611549532</v>
      </c>
      <c r="X44" s="259">
        <v>0.28874739788233306</v>
      </c>
      <c r="Y44" s="275">
        <v>2.4665976364942144</v>
      </c>
      <c r="Z44" s="301"/>
    </row>
    <row r="45" spans="1:27" ht="15.75" thickBot="1" x14ac:dyDescent="0.3">
      <c r="A45" s="291" t="s">
        <v>125</v>
      </c>
      <c r="B45" s="268">
        <v>2110894.5453662388</v>
      </c>
      <c r="C45" s="268">
        <v>2220507.4390161633</v>
      </c>
      <c r="D45" s="268">
        <v>2037042.7093498558</v>
      </c>
      <c r="E45" s="268">
        <v>1958644.8927261624</v>
      </c>
      <c r="F45" s="268">
        <v>1892336.7544746725</v>
      </c>
      <c r="G45" s="269">
        <v>2097003.9918751633</v>
      </c>
      <c r="H45" s="276">
        <v>0.45909658489209448</v>
      </c>
      <c r="I45" s="277">
        <v>5.1927223882662901</v>
      </c>
      <c r="J45" s="277">
        <v>-8.2622884500488283</v>
      </c>
      <c r="K45" s="277">
        <v>-3.8486093720005954</v>
      </c>
      <c r="L45" s="277">
        <v>-3.3854088864060543</v>
      </c>
      <c r="M45" s="278">
        <v>10.815582211597842</v>
      </c>
      <c r="N45" s="276">
        <v>100</v>
      </c>
      <c r="O45" s="277">
        <v>100</v>
      </c>
      <c r="P45" s="277">
        <v>100</v>
      </c>
      <c r="Q45" s="277">
        <v>100</v>
      </c>
      <c r="R45" s="277">
        <v>100</v>
      </c>
      <c r="S45" s="278">
        <v>100</v>
      </c>
      <c r="T45" s="276">
        <v>0.4590965848920931</v>
      </c>
      <c r="U45" s="277">
        <v>5.1927223882662874</v>
      </c>
      <c r="V45" s="277">
        <v>-8.2622884500488318</v>
      </c>
      <c r="W45" s="277">
        <v>-3.8486093720005923</v>
      </c>
      <c r="X45" s="277">
        <v>-3.3854088864060605</v>
      </c>
      <c r="Y45" s="278">
        <v>10.815582211597851</v>
      </c>
      <c r="Z45" s="300"/>
    </row>
    <row r="46" spans="1:27" x14ac:dyDescent="0.25">
      <c r="A46" s="307"/>
      <c r="B46" s="302"/>
      <c r="C46" s="302"/>
      <c r="D46" s="302"/>
      <c r="E46" s="302"/>
      <c r="F46" s="302"/>
      <c r="H46" s="303"/>
      <c r="I46" s="303"/>
      <c r="J46" s="303"/>
      <c r="K46" s="303"/>
      <c r="L46" s="303"/>
      <c r="M46" s="303"/>
      <c r="N46" s="303"/>
      <c r="O46" s="303"/>
      <c r="P46" s="303"/>
      <c r="Q46" s="303"/>
      <c r="R46" s="303"/>
      <c r="S46" s="303"/>
      <c r="T46" s="282"/>
      <c r="U46" s="282"/>
      <c r="V46" s="282"/>
      <c r="W46" s="282"/>
      <c r="X46" s="282"/>
      <c r="Y46" s="283"/>
    </row>
    <row r="47" spans="1:27" ht="15.75" thickBot="1" x14ac:dyDescent="0.3">
      <c r="A47" s="308" t="s">
        <v>126</v>
      </c>
      <c r="B47" s="304">
        <v>107.67986909936573</v>
      </c>
      <c r="C47" s="304">
        <v>109.39749823828771</v>
      </c>
      <c r="D47" s="304">
        <v>110.6339150813692</v>
      </c>
      <c r="E47" s="304">
        <v>111.22780996135447</v>
      </c>
      <c r="F47" s="304">
        <v>117.72091330708399</v>
      </c>
      <c r="G47" s="304">
        <v>127.93808695042028</v>
      </c>
      <c r="H47" s="246"/>
      <c r="I47" s="246"/>
      <c r="J47" s="246"/>
      <c r="K47" s="246"/>
      <c r="L47" s="246"/>
      <c r="M47" s="246"/>
      <c r="N47" s="246"/>
      <c r="O47" s="246"/>
      <c r="P47" s="246"/>
      <c r="Q47" s="246"/>
      <c r="R47" s="305"/>
      <c r="S47" s="305"/>
      <c r="T47" s="260"/>
      <c r="U47" s="260"/>
      <c r="V47" s="260"/>
      <c r="W47" s="260"/>
      <c r="X47" s="260"/>
      <c r="Y47" s="306"/>
    </row>
    <row r="49" spans="1:6" x14ac:dyDescent="0.25">
      <c r="B49" s="240"/>
      <c r="C49" s="240"/>
      <c r="D49" s="240"/>
      <c r="E49" s="240"/>
      <c r="F49" s="240"/>
    </row>
    <row r="50" spans="1:6" x14ac:dyDescent="0.25">
      <c r="B50" s="240"/>
      <c r="C50" s="240"/>
      <c r="D50" s="240"/>
      <c r="E50" s="240"/>
      <c r="F50" s="240"/>
    </row>
    <row r="51" spans="1:6" x14ac:dyDescent="0.25">
      <c r="B51" s="240"/>
      <c r="C51" s="240"/>
      <c r="D51" s="240"/>
      <c r="E51" s="240"/>
      <c r="F51" s="240"/>
    </row>
    <row r="52" spans="1:6" x14ac:dyDescent="0.25">
      <c r="B52" s="240"/>
      <c r="C52" s="240"/>
      <c r="D52" s="240"/>
      <c r="E52" s="240"/>
      <c r="F52" s="240"/>
    </row>
    <row r="54" spans="1:6" x14ac:dyDescent="0.25">
      <c r="B54" s="240"/>
      <c r="C54" s="240"/>
      <c r="D54" s="240"/>
      <c r="E54" s="240"/>
      <c r="F54" s="240"/>
    </row>
    <row r="55" spans="1:6" x14ac:dyDescent="0.25">
      <c r="B55" s="240"/>
      <c r="C55" s="240"/>
      <c r="D55" s="240"/>
      <c r="E55" s="240"/>
      <c r="F55" s="240"/>
    </row>
    <row r="56" spans="1:6" x14ac:dyDescent="0.25">
      <c r="B56" s="240"/>
      <c r="C56" s="240"/>
      <c r="D56" s="240"/>
      <c r="E56" s="240"/>
      <c r="F56" s="240"/>
    </row>
    <row r="57" spans="1:6" x14ac:dyDescent="0.25">
      <c r="B57" s="240"/>
      <c r="C57" s="240"/>
      <c r="D57" s="240"/>
      <c r="E57" s="240"/>
      <c r="F57" s="240"/>
    </row>
    <row r="58" spans="1:6" x14ac:dyDescent="0.25">
      <c r="A58" s="241"/>
    </row>
    <row r="59" spans="1:6" x14ac:dyDescent="0.25">
      <c r="B59" s="242"/>
      <c r="C59" s="242"/>
      <c r="D59" s="242"/>
      <c r="E59" s="242"/>
      <c r="F59" s="242"/>
    </row>
    <row r="60" spans="1:6" x14ac:dyDescent="0.25">
      <c r="B60" s="242"/>
      <c r="C60" s="242"/>
      <c r="D60" s="242"/>
      <c r="E60" s="242"/>
      <c r="F60" s="242"/>
    </row>
    <row r="61" spans="1:6" x14ac:dyDescent="0.25">
      <c r="B61" s="242"/>
      <c r="C61" s="242"/>
      <c r="D61" s="242"/>
      <c r="E61" s="242"/>
      <c r="F61" s="242"/>
    </row>
    <row r="62" spans="1:6" x14ac:dyDescent="0.25">
      <c r="B62" s="242"/>
      <c r="C62" s="242"/>
      <c r="D62" s="242"/>
      <c r="E62" s="242"/>
      <c r="F62" s="242"/>
    </row>
    <row r="63" spans="1:6" x14ac:dyDescent="0.25">
      <c r="A63" s="241"/>
    </row>
    <row r="64" spans="1:6" x14ac:dyDescent="0.25">
      <c r="A64" s="241"/>
    </row>
    <row r="65" spans="1:6" x14ac:dyDescent="0.25">
      <c r="A65" s="243"/>
      <c r="B65" s="244"/>
      <c r="C65" s="244"/>
      <c r="D65" s="244"/>
      <c r="E65" s="244"/>
      <c r="F65" s="244"/>
    </row>
    <row r="66" spans="1:6" x14ac:dyDescent="0.25">
      <c r="A66" s="243"/>
      <c r="B66" s="244"/>
      <c r="C66" s="244"/>
      <c r="D66" s="244"/>
      <c r="E66" s="244"/>
      <c r="F66" s="244"/>
    </row>
    <row r="67" spans="1:6" x14ac:dyDescent="0.25">
      <c r="A67" s="243"/>
      <c r="B67" s="244"/>
      <c r="C67" s="244"/>
      <c r="D67" s="244"/>
      <c r="E67" s="244"/>
      <c r="F67" s="244"/>
    </row>
    <row r="68" spans="1:6" x14ac:dyDescent="0.25">
      <c r="A68" s="243"/>
      <c r="B68" s="244"/>
      <c r="C68" s="244"/>
      <c r="D68" s="244"/>
      <c r="E68" s="244"/>
      <c r="F68" s="244"/>
    </row>
    <row r="69" spans="1:6" x14ac:dyDescent="0.25">
      <c r="A69" s="241"/>
    </row>
    <row r="70" spans="1:6" x14ac:dyDescent="0.25">
      <c r="A70" s="241"/>
    </row>
    <row r="71" spans="1:6" x14ac:dyDescent="0.25">
      <c r="A71" s="241"/>
    </row>
  </sheetData>
  <mergeCells count="9">
    <mergeCell ref="B26:F26"/>
    <mergeCell ref="H26:M26"/>
    <mergeCell ref="N26:R26"/>
    <mergeCell ref="T26:X26"/>
    <mergeCell ref="A1:S1"/>
    <mergeCell ref="B4:F4"/>
    <mergeCell ref="H4:L4"/>
    <mergeCell ref="N4:R4"/>
    <mergeCell ref="T4:X4"/>
  </mergeCells>
  <phoneticPr fontId="36" type="noConversion"/>
  <pageMargins left="0.25" right="0.25"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AK87"/>
  <sheetViews>
    <sheetView view="pageBreakPreview" zoomScaleNormal="120" zoomScaleSheetLayoutView="100" workbookViewId="0">
      <pane ySplit="2" topLeftCell="A42" activePane="bottomLeft" state="frozen"/>
      <selection pane="bottomLeft" activeCell="B57" sqref="B57:U57"/>
    </sheetView>
  </sheetViews>
  <sheetFormatPr defaultRowHeight="15" x14ac:dyDescent="0.25"/>
  <cols>
    <col min="1" max="1" width="9.140625" customWidth="1"/>
    <col min="2" max="11" width="9.140625" style="28" customWidth="1"/>
    <col min="12" max="16" width="9.140625" style="98" customWidth="1"/>
    <col min="17" max="17" width="9.7109375" style="28" customWidth="1"/>
    <col min="18" max="20" width="9.140625" customWidth="1"/>
    <col min="33" max="33" width="10.5703125" customWidth="1"/>
  </cols>
  <sheetData>
    <row r="1" spans="1:37" ht="19.5" thickBot="1" x14ac:dyDescent="0.3">
      <c r="A1" s="69" t="s">
        <v>28</v>
      </c>
      <c r="B1" s="70"/>
      <c r="C1" s="70"/>
      <c r="D1" s="70"/>
      <c r="E1" s="70"/>
      <c r="F1" s="70"/>
      <c r="G1" s="70"/>
      <c r="H1" s="70"/>
      <c r="I1" s="70"/>
      <c r="J1" s="68"/>
      <c r="K1" s="68"/>
      <c r="L1" s="68"/>
      <c r="M1" s="68"/>
      <c r="N1" s="68"/>
      <c r="O1" s="68"/>
      <c r="P1" s="68"/>
      <c r="Q1" s="68"/>
      <c r="R1" s="152"/>
      <c r="S1" s="156"/>
      <c r="T1" s="156"/>
      <c r="U1" s="171"/>
    </row>
    <row r="2" spans="1:37" ht="64.5" customHeight="1" thickBot="1" x14ac:dyDescent="0.3">
      <c r="A2" s="76"/>
      <c r="B2" s="1" t="s">
        <v>0</v>
      </c>
      <c r="C2" s="1" t="s">
        <v>1</v>
      </c>
      <c r="D2" s="1" t="s">
        <v>8</v>
      </c>
      <c r="E2" s="1" t="s">
        <v>9</v>
      </c>
      <c r="F2" s="1" t="s">
        <v>80</v>
      </c>
      <c r="G2" s="1" t="s">
        <v>2</v>
      </c>
      <c r="H2" s="1" t="s">
        <v>4</v>
      </c>
      <c r="I2" s="21" t="s">
        <v>42</v>
      </c>
      <c r="J2" s="21" t="s">
        <v>49</v>
      </c>
      <c r="K2" s="1" t="s">
        <v>41</v>
      </c>
      <c r="L2" s="1" t="s">
        <v>44</v>
      </c>
      <c r="M2" s="1" t="s">
        <v>43</v>
      </c>
      <c r="N2" s="1" t="s">
        <v>100</v>
      </c>
      <c r="O2" s="1" t="s">
        <v>72</v>
      </c>
      <c r="P2" s="1" t="s">
        <v>79</v>
      </c>
      <c r="Q2" s="1" t="s">
        <v>104</v>
      </c>
      <c r="R2" s="115" t="s">
        <v>102</v>
      </c>
      <c r="S2" s="182" t="s">
        <v>107</v>
      </c>
      <c r="T2" s="115" t="s">
        <v>109</v>
      </c>
      <c r="U2" s="80" t="s">
        <v>103</v>
      </c>
      <c r="V2" s="13"/>
      <c r="W2" s="13"/>
      <c r="X2" s="13"/>
      <c r="Y2" s="13"/>
      <c r="Z2" s="13"/>
      <c r="AA2" s="13"/>
      <c r="AB2" s="13"/>
      <c r="AC2" s="13"/>
      <c r="AD2" s="13"/>
      <c r="AE2" s="13"/>
      <c r="AF2" s="13"/>
      <c r="AG2" s="41"/>
    </row>
    <row r="3" spans="1:37" ht="15" customHeight="1" x14ac:dyDescent="0.25">
      <c r="A3" s="313" t="s">
        <v>93</v>
      </c>
      <c r="B3" s="314"/>
      <c r="C3" s="314"/>
      <c r="D3" s="314"/>
      <c r="E3" s="314"/>
      <c r="F3" s="314"/>
      <c r="G3" s="314"/>
      <c r="H3" s="314"/>
      <c r="I3" s="314"/>
      <c r="J3" s="314"/>
      <c r="K3" s="314"/>
      <c r="L3" s="314"/>
      <c r="M3" s="314"/>
      <c r="N3" s="314"/>
      <c r="O3" s="314"/>
      <c r="P3" s="314"/>
      <c r="Q3" s="219"/>
      <c r="R3" s="123"/>
      <c r="S3" s="156"/>
      <c r="T3" s="123"/>
      <c r="U3" s="153"/>
      <c r="V3" s="13"/>
      <c r="W3" s="13"/>
      <c r="X3" s="13"/>
      <c r="Y3" s="13"/>
      <c r="Z3" s="13"/>
      <c r="AA3" s="13"/>
      <c r="AB3" s="13"/>
      <c r="AC3" s="13"/>
      <c r="AD3" s="13"/>
      <c r="AE3" s="13"/>
      <c r="AF3" s="13"/>
      <c r="AG3" s="13"/>
      <c r="AH3" s="13"/>
      <c r="AI3" s="13"/>
      <c r="AJ3" s="13"/>
      <c r="AK3" s="41"/>
    </row>
    <row r="4" spans="1:37" s="4" customFormat="1" ht="18.75" hidden="1" customHeight="1" x14ac:dyDescent="0.2">
      <c r="A4" s="88">
        <v>2013</v>
      </c>
      <c r="B4" s="101">
        <v>151165.39537546659</v>
      </c>
      <c r="C4" s="101">
        <v>31941.886440246199</v>
      </c>
      <c r="D4" s="101">
        <v>53245.140202041104</v>
      </c>
      <c r="E4" s="101">
        <v>80316.549167801015</v>
      </c>
      <c r="F4" s="101">
        <v>41312.880876513373</v>
      </c>
      <c r="G4" s="101">
        <v>98825.898863768132</v>
      </c>
      <c r="H4" s="101">
        <v>467815.76214097103</v>
      </c>
      <c r="I4" s="101">
        <v>59725.548444202825</v>
      </c>
      <c r="J4" s="101">
        <v>29235.654824315206</v>
      </c>
      <c r="K4" s="101">
        <v>87030.669478260927</v>
      </c>
      <c r="L4" s="101">
        <v>194636.38124212524</v>
      </c>
      <c r="M4" s="101">
        <v>48253.839181014446</v>
      </c>
      <c r="N4" s="101">
        <v>134173.03458612034</v>
      </c>
      <c r="O4" s="101">
        <v>146247.12220125002</v>
      </c>
      <c r="P4" s="101">
        <v>73730.615141097747</v>
      </c>
      <c r="Q4" s="155">
        <v>-97866.113902206067</v>
      </c>
      <c r="R4" s="123">
        <v>1599790.264262988</v>
      </c>
      <c r="S4" s="155">
        <v>245066.98709000001</v>
      </c>
      <c r="T4" s="172">
        <v>1844857.251352988</v>
      </c>
      <c r="U4" s="106">
        <v>99.998359999781187</v>
      </c>
      <c r="V4" s="31"/>
      <c r="W4" s="31"/>
      <c r="X4" s="31"/>
      <c r="Y4" s="31"/>
      <c r="Z4" s="31"/>
      <c r="AA4" s="31"/>
      <c r="AB4" s="31"/>
      <c r="AC4" s="31"/>
      <c r="AD4" s="31"/>
      <c r="AE4" s="31"/>
      <c r="AF4" s="55"/>
      <c r="AG4" s="55"/>
      <c r="AH4" s="55"/>
      <c r="AI4" s="7"/>
      <c r="AJ4" s="31"/>
      <c r="AK4" s="56"/>
    </row>
    <row r="5" spans="1:37" s="4" customFormat="1" ht="18.75" hidden="1" customHeight="1" x14ac:dyDescent="0.2">
      <c r="A5" s="88">
        <v>2014</v>
      </c>
      <c r="B5" s="101">
        <v>152074.80271797834</v>
      </c>
      <c r="C5" s="101">
        <v>32345.261909442328</v>
      </c>
      <c r="D5" s="101">
        <v>59042.210109934742</v>
      </c>
      <c r="E5" s="101">
        <v>65006.221352416935</v>
      </c>
      <c r="F5" s="101">
        <v>54926.449126258623</v>
      </c>
      <c r="G5" s="101">
        <v>101554.01780487331</v>
      </c>
      <c r="H5" s="101">
        <v>474987.55544037005</v>
      </c>
      <c r="I5" s="101">
        <v>76394.029115748868</v>
      </c>
      <c r="J5" s="101">
        <v>26995.346501399337</v>
      </c>
      <c r="K5" s="101">
        <v>84419.050170297283</v>
      </c>
      <c r="L5" s="101">
        <v>212088.66111550573</v>
      </c>
      <c r="M5" s="101">
        <v>66711.329548629408</v>
      </c>
      <c r="N5" s="101">
        <v>137804.78252419375</v>
      </c>
      <c r="O5" s="101">
        <v>146421.1293463055</v>
      </c>
      <c r="P5" s="101">
        <v>62664.023010924466</v>
      </c>
      <c r="Q5" s="155">
        <v>-105647.24509677762</v>
      </c>
      <c r="R5" s="123">
        <v>1647787.6246975008</v>
      </c>
      <c r="S5" s="155">
        <v>245952.51358350227</v>
      </c>
      <c r="T5" s="172">
        <v>1893740.1382810031</v>
      </c>
      <c r="U5" s="106">
        <v>100.21965890773204</v>
      </c>
      <c r="V5" s="31"/>
      <c r="W5" s="31"/>
      <c r="X5" s="31"/>
      <c r="Y5" s="31"/>
      <c r="Z5" s="31"/>
      <c r="AA5" s="31"/>
      <c r="AB5" s="31"/>
      <c r="AC5" s="31"/>
      <c r="AD5" s="31"/>
      <c r="AE5" s="31"/>
      <c r="AF5" s="55"/>
      <c r="AG5" s="55"/>
      <c r="AH5" s="55"/>
      <c r="AI5" s="7"/>
      <c r="AJ5" s="31"/>
      <c r="AK5" s="56"/>
    </row>
    <row r="6" spans="1:37" s="4" customFormat="1" ht="18.75" hidden="1" customHeight="1" x14ac:dyDescent="0.2">
      <c r="A6" s="88">
        <v>2015</v>
      </c>
      <c r="B6" s="101">
        <v>136796.81408076573</v>
      </c>
      <c r="C6" s="101">
        <v>51160.097065512673</v>
      </c>
      <c r="D6" s="101">
        <v>57202.183039968164</v>
      </c>
      <c r="E6" s="101">
        <v>63494.180289715892</v>
      </c>
      <c r="F6" s="101">
        <v>55620.768637707137</v>
      </c>
      <c r="G6" s="101">
        <v>128477.38113567603</v>
      </c>
      <c r="H6" s="101">
        <v>488566.31811206543</v>
      </c>
      <c r="I6" s="101">
        <v>80549.983156975999</v>
      </c>
      <c r="J6" s="101">
        <v>36045.597625811832</v>
      </c>
      <c r="K6" s="101">
        <v>104383.09414309668</v>
      </c>
      <c r="L6" s="101">
        <v>237862.31018045626</v>
      </c>
      <c r="M6" s="101">
        <v>81273.938095983598</v>
      </c>
      <c r="N6" s="101">
        <v>141762.89309696591</v>
      </c>
      <c r="O6" s="101">
        <v>147178.9227829703</v>
      </c>
      <c r="P6" s="101">
        <v>64964.751325895697</v>
      </c>
      <c r="Q6" s="155">
        <v>-118420.84198472378</v>
      </c>
      <c r="R6" s="123">
        <v>1756918.3907848436</v>
      </c>
      <c r="S6" s="155">
        <v>252644.79224467021</v>
      </c>
      <c r="T6" s="172">
        <v>2009563.1830295138</v>
      </c>
      <c r="U6" s="106">
        <v>103.95832361904569</v>
      </c>
      <c r="V6" s="31"/>
      <c r="W6" s="31"/>
      <c r="X6" s="31"/>
      <c r="Y6" s="31"/>
      <c r="Z6" s="31"/>
      <c r="AA6" s="31"/>
      <c r="AB6" s="31"/>
      <c r="AC6" s="31"/>
      <c r="AD6" s="31"/>
      <c r="AE6" s="31"/>
      <c r="AF6" s="55"/>
      <c r="AG6" s="55"/>
      <c r="AH6" s="55"/>
      <c r="AI6" s="7"/>
      <c r="AJ6" s="31"/>
      <c r="AK6" s="56"/>
    </row>
    <row r="7" spans="1:37" s="4" customFormat="1" ht="18.75" hidden="1" customHeight="1" x14ac:dyDescent="0.2">
      <c r="A7" s="88">
        <v>2016</v>
      </c>
      <c r="B7" s="101">
        <v>142274.06794496067</v>
      </c>
      <c r="C7" s="101">
        <v>59198.945423787613</v>
      </c>
      <c r="D7" s="101">
        <v>61999.78336279573</v>
      </c>
      <c r="E7" s="101">
        <v>66965.713021580508</v>
      </c>
      <c r="F7" s="101">
        <v>55902.921499610937</v>
      </c>
      <c r="G7" s="101">
        <v>111997.871181808</v>
      </c>
      <c r="H7" s="101">
        <v>529595.81100895745</v>
      </c>
      <c r="I7" s="101">
        <v>79283.257292825612</v>
      </c>
      <c r="J7" s="101">
        <v>37243.526246192669</v>
      </c>
      <c r="K7" s="101">
        <v>109463.95298667975</v>
      </c>
      <c r="L7" s="101">
        <v>258525.03539532685</v>
      </c>
      <c r="M7" s="101">
        <v>80413.496863617416</v>
      </c>
      <c r="N7" s="101">
        <v>146046.71704201004</v>
      </c>
      <c r="O7" s="101">
        <v>143433.70466773224</v>
      </c>
      <c r="P7" s="101">
        <v>64211.199954753509</v>
      </c>
      <c r="Q7" s="155">
        <v>-126968.7835237869</v>
      </c>
      <c r="R7" s="123">
        <v>1819587.2203688521</v>
      </c>
      <c r="S7" s="155">
        <v>279611.06551786419</v>
      </c>
      <c r="T7" s="172">
        <v>2099198.2858867161</v>
      </c>
      <c r="U7" s="106">
        <v>105.00453962321063</v>
      </c>
      <c r="V7" s="31"/>
      <c r="W7" s="31"/>
      <c r="X7" s="31"/>
      <c r="Y7" s="31"/>
      <c r="Z7" s="31"/>
      <c r="AA7" s="31"/>
      <c r="AB7" s="31"/>
      <c r="AC7" s="31"/>
      <c r="AD7" s="31"/>
      <c r="AE7" s="31"/>
      <c r="AF7" s="55"/>
      <c r="AG7" s="55"/>
      <c r="AH7" s="55"/>
      <c r="AI7" s="7"/>
      <c r="AJ7" s="31"/>
      <c r="AK7" s="56"/>
    </row>
    <row r="8" spans="1:37" s="4" customFormat="1" ht="18.75" hidden="1" customHeight="1" x14ac:dyDescent="0.2">
      <c r="A8" s="88">
        <v>2017</v>
      </c>
      <c r="B8" s="101">
        <v>169331.40572207345</v>
      </c>
      <c r="C8" s="101">
        <v>46544.599263720447</v>
      </c>
      <c r="D8" s="101">
        <v>60429.939915577655</v>
      </c>
      <c r="E8" s="101">
        <v>52540.371176835819</v>
      </c>
      <c r="F8" s="101">
        <v>59310.934993168186</v>
      </c>
      <c r="G8" s="101">
        <v>99127.482372747967</v>
      </c>
      <c r="H8" s="101">
        <v>530219.45550070645</v>
      </c>
      <c r="I8" s="101">
        <v>70976.589864268346</v>
      </c>
      <c r="J8" s="101">
        <v>37676.891873796681</v>
      </c>
      <c r="K8" s="101">
        <v>112104.19239088838</v>
      </c>
      <c r="L8" s="101">
        <v>276835.32511006715</v>
      </c>
      <c r="M8" s="101">
        <v>86689.155942322453</v>
      </c>
      <c r="N8" s="101">
        <v>150545.16440843354</v>
      </c>
      <c r="O8" s="101">
        <v>143220.82049215407</v>
      </c>
      <c r="P8" s="101">
        <v>60432.47335894408</v>
      </c>
      <c r="Q8" s="155">
        <v>-137626.7556259085</v>
      </c>
      <c r="R8" s="123">
        <v>1818358.0467597961</v>
      </c>
      <c r="S8" s="155">
        <v>270521.20391763526</v>
      </c>
      <c r="T8" s="172">
        <v>2088879.2506774315</v>
      </c>
      <c r="U8" s="106">
        <v>105.19689833759816</v>
      </c>
      <c r="V8" s="31"/>
      <c r="W8" s="31"/>
      <c r="X8" s="31"/>
      <c r="Y8" s="31"/>
      <c r="Z8" s="31"/>
      <c r="AA8" s="31"/>
      <c r="AB8" s="31"/>
      <c r="AC8" s="31"/>
      <c r="AD8" s="31"/>
      <c r="AE8" s="31"/>
      <c r="AF8" s="55"/>
      <c r="AG8" s="55"/>
      <c r="AH8" s="55"/>
      <c r="AI8" s="7"/>
      <c r="AJ8" s="31"/>
      <c r="AK8" s="56"/>
    </row>
    <row r="9" spans="1:37" s="4" customFormat="1" ht="18.75" customHeight="1" x14ac:dyDescent="0.2">
      <c r="A9" s="88">
        <v>2018</v>
      </c>
      <c r="B9" s="101">
        <v>152594.55320069141</v>
      </c>
      <c r="C9" s="101">
        <v>36442.756780242882</v>
      </c>
      <c r="D9" s="101">
        <v>61101.931544878709</v>
      </c>
      <c r="E9" s="101">
        <v>27752.776901322399</v>
      </c>
      <c r="F9" s="101">
        <v>57957.775300071407</v>
      </c>
      <c r="G9" s="101">
        <v>111440.99434012394</v>
      </c>
      <c r="H9" s="101">
        <v>569986.29696107365</v>
      </c>
      <c r="I9" s="101">
        <v>66396.101829280145</v>
      </c>
      <c r="J9" s="101">
        <v>37748.988174993239</v>
      </c>
      <c r="K9" s="101">
        <v>107476.96422968767</v>
      </c>
      <c r="L9" s="101">
        <v>282435.53212792194</v>
      </c>
      <c r="M9" s="101">
        <v>92276.256538202055</v>
      </c>
      <c r="N9" s="101">
        <v>155187.50311779499</v>
      </c>
      <c r="O9" s="101">
        <v>178776.88491621698</v>
      </c>
      <c r="P9" s="101">
        <v>57367.201612213721</v>
      </c>
      <c r="Q9" s="155">
        <v>-130991.2884736319</v>
      </c>
      <c r="R9" s="123">
        <v>1863951.229101083</v>
      </c>
      <c r="S9" s="155">
        <v>286238.42298229272</v>
      </c>
      <c r="T9" s="172">
        <v>2150189.6520833755</v>
      </c>
      <c r="U9" s="106">
        <v>104.87774929573987</v>
      </c>
      <c r="V9" s="31"/>
      <c r="W9" s="31"/>
      <c r="X9" s="31"/>
      <c r="Y9" s="31"/>
      <c r="Z9" s="31"/>
      <c r="AA9" s="31"/>
      <c r="AB9" s="31"/>
      <c r="AC9" s="31"/>
      <c r="AD9" s="31"/>
      <c r="AE9" s="31"/>
      <c r="AF9" s="55"/>
      <c r="AG9" s="55"/>
      <c r="AH9" s="55"/>
      <c r="AI9" s="55"/>
      <c r="AJ9" s="31"/>
      <c r="AK9" s="56"/>
    </row>
    <row r="10" spans="1:37" s="4" customFormat="1" ht="18.75" customHeight="1" x14ac:dyDescent="0.2">
      <c r="A10" s="88">
        <v>2019</v>
      </c>
      <c r="B10" s="101">
        <v>160720.68590424926</v>
      </c>
      <c r="C10" s="101">
        <v>32670.064449428315</v>
      </c>
      <c r="D10" s="101">
        <v>67373.664673165069</v>
      </c>
      <c r="E10" s="101">
        <v>32409.600376363724</v>
      </c>
      <c r="F10" s="101">
        <v>60046.040336239414</v>
      </c>
      <c r="G10" s="101">
        <v>126406.50393082961</v>
      </c>
      <c r="H10" s="101">
        <v>575319.32691617613</v>
      </c>
      <c r="I10" s="101">
        <v>69577.755478669278</v>
      </c>
      <c r="J10" s="101">
        <v>46646.223154063468</v>
      </c>
      <c r="K10" s="101">
        <v>106118.16331993353</v>
      </c>
      <c r="L10" s="101">
        <v>301518.80164885137</v>
      </c>
      <c r="M10" s="101">
        <v>70128.34844522315</v>
      </c>
      <c r="N10" s="101">
        <v>160628.1156703654</v>
      </c>
      <c r="O10" s="101">
        <v>182598.93365620283</v>
      </c>
      <c r="P10" s="101">
        <v>57198.418806330614</v>
      </c>
      <c r="Q10" s="155">
        <v>-144887.47006745011</v>
      </c>
      <c r="R10" s="123">
        <v>1904473.1766986407</v>
      </c>
      <c r="S10" s="155">
        <v>306140.11417863297</v>
      </c>
      <c r="T10" s="172">
        <v>2210613.2908772738</v>
      </c>
      <c r="U10" s="106">
        <v>109.34503761130404</v>
      </c>
      <c r="V10" s="13"/>
      <c r="W10" s="13"/>
      <c r="X10" s="13"/>
      <c r="Y10" s="13"/>
      <c r="Z10" s="13"/>
      <c r="AA10" s="13"/>
      <c r="AB10" s="13"/>
      <c r="AC10" s="13"/>
      <c r="AD10" s="13"/>
      <c r="AE10" s="13"/>
      <c r="AF10" s="13"/>
      <c r="AG10" s="13"/>
      <c r="AH10" s="13"/>
      <c r="AI10" s="13"/>
      <c r="AJ10" s="41"/>
      <c r="AK10" s="50"/>
    </row>
    <row r="11" spans="1:37" s="4" customFormat="1" ht="18.75" customHeight="1" x14ac:dyDescent="0.2">
      <c r="A11" s="88">
        <v>2020</v>
      </c>
      <c r="B11" s="101">
        <v>155910.43021253889</v>
      </c>
      <c r="C11" s="101">
        <v>26214.544019855704</v>
      </c>
      <c r="D11" s="101">
        <v>59189.513913026283</v>
      </c>
      <c r="E11" s="101">
        <v>28007.000495672859</v>
      </c>
      <c r="F11" s="101">
        <v>60684.401829903087</v>
      </c>
      <c r="G11" s="101">
        <v>94620.514147187991</v>
      </c>
      <c r="H11" s="101">
        <v>541554.15355944762</v>
      </c>
      <c r="I11" s="101">
        <v>47335.805242532981</v>
      </c>
      <c r="J11" s="101">
        <v>15850.414400551388</v>
      </c>
      <c r="K11" s="101">
        <v>101566.50778594858</v>
      </c>
      <c r="L11" s="101">
        <v>310131.4124675403</v>
      </c>
      <c r="M11" s="101">
        <v>40813.740443269053</v>
      </c>
      <c r="N11" s="101">
        <v>165593.02072027954</v>
      </c>
      <c r="O11" s="101">
        <v>186504.03843609686</v>
      </c>
      <c r="P11" s="101">
        <v>60395.16440305001</v>
      </c>
      <c r="Q11" s="155">
        <v>-147450.98654474987</v>
      </c>
      <c r="R11" s="123">
        <v>1746919.675532151</v>
      </c>
      <c r="S11" s="155">
        <v>241070.36695227813</v>
      </c>
      <c r="T11" s="172">
        <v>1987990.0424844292</v>
      </c>
      <c r="U11" s="106">
        <v>111.14680253129859</v>
      </c>
      <c r="V11" s="13"/>
      <c r="W11" s="13"/>
      <c r="X11" s="13"/>
      <c r="Y11" s="13"/>
      <c r="Z11" s="13"/>
      <c r="AA11" s="13"/>
      <c r="AB11" s="13"/>
      <c r="AC11" s="13"/>
      <c r="AD11" s="13"/>
      <c r="AE11" s="13"/>
      <c r="AF11" s="13"/>
      <c r="AG11" s="13"/>
      <c r="AH11" s="13"/>
      <c r="AI11" s="13"/>
      <c r="AJ11" s="41"/>
      <c r="AK11" s="50"/>
    </row>
    <row r="12" spans="1:37" s="4" customFormat="1" ht="18.75" customHeight="1" x14ac:dyDescent="0.2">
      <c r="A12" s="88">
        <v>2021</v>
      </c>
      <c r="B12" s="101">
        <v>153554.81737414352</v>
      </c>
      <c r="C12" s="101">
        <v>28317.361746259074</v>
      </c>
      <c r="D12" s="101">
        <v>58374.589666849308</v>
      </c>
      <c r="E12" s="101">
        <v>28466.865247530342</v>
      </c>
      <c r="F12" s="101">
        <v>63518.336603017226</v>
      </c>
      <c r="G12" s="101">
        <v>84475.138774343272</v>
      </c>
      <c r="H12" s="101">
        <v>489380.02326754783</v>
      </c>
      <c r="I12" s="101">
        <v>43325.182910367985</v>
      </c>
      <c r="J12" s="101">
        <v>15055.201182631441</v>
      </c>
      <c r="K12" s="101">
        <v>105971.06626623726</v>
      </c>
      <c r="L12" s="101">
        <v>305559.62059994566</v>
      </c>
      <c r="M12" s="101">
        <v>24224.287342248961</v>
      </c>
      <c r="N12" s="101">
        <v>170702.91859183146</v>
      </c>
      <c r="O12" s="101">
        <v>190679.11890846994</v>
      </c>
      <c r="P12" s="101">
        <v>64826.725701328214</v>
      </c>
      <c r="Q12" s="155">
        <v>-151822.54915567828</v>
      </c>
      <c r="R12" s="123">
        <v>1674608.7050270732</v>
      </c>
      <c r="S12" s="155">
        <v>268182.36985808529</v>
      </c>
      <c r="T12" s="172">
        <v>1942791.0748851583</v>
      </c>
      <c r="U12" s="106">
        <v>112.79551481701098</v>
      </c>
      <c r="V12" s="13"/>
      <c r="W12" s="13"/>
      <c r="X12" s="13"/>
      <c r="Y12" s="13"/>
      <c r="Z12" s="13"/>
      <c r="AA12" s="13"/>
      <c r="AB12" s="13"/>
      <c r="AC12" s="13"/>
      <c r="AD12" s="13"/>
      <c r="AE12" s="13"/>
      <c r="AF12" s="13"/>
      <c r="AG12" s="13"/>
      <c r="AH12" s="13"/>
      <c r="AI12" s="13"/>
      <c r="AJ12" s="41"/>
      <c r="AK12" s="50"/>
    </row>
    <row r="13" spans="1:37" s="7" customFormat="1" ht="18.75" customHeight="1" thickBot="1" x14ac:dyDescent="0.25">
      <c r="A13" s="88">
        <v>2022</v>
      </c>
      <c r="B13" s="101">
        <v>149883.0712299553</v>
      </c>
      <c r="C13" s="101">
        <v>21825.436941586046</v>
      </c>
      <c r="D13" s="101">
        <v>65821.088562161967</v>
      </c>
      <c r="E13" s="101">
        <v>31860.265557406259</v>
      </c>
      <c r="F13" s="101">
        <v>62143.762973153796</v>
      </c>
      <c r="G13" s="101">
        <v>69878.022825198685</v>
      </c>
      <c r="H13" s="101">
        <v>457582.50969312375</v>
      </c>
      <c r="I13" s="101">
        <v>42779.660974551582</v>
      </c>
      <c r="J13" s="101">
        <v>20661.194761694554</v>
      </c>
      <c r="K13" s="101">
        <v>85599.922381436161</v>
      </c>
      <c r="L13" s="101">
        <v>304681.36612114141</v>
      </c>
      <c r="M13" s="101">
        <v>35190.212194515603</v>
      </c>
      <c r="N13" s="101">
        <v>175961.89966392011</v>
      </c>
      <c r="O13" s="101">
        <v>192009.82024828816</v>
      </c>
      <c r="P13" s="101">
        <v>77952.564127526333</v>
      </c>
      <c r="Q13" s="155">
        <v>-141059.78451519864</v>
      </c>
      <c r="R13" s="123">
        <v>1652771.0137404611</v>
      </c>
      <c r="S13" s="155">
        <v>290758.14971380337</v>
      </c>
      <c r="T13" s="172">
        <v>1943529.1634542644</v>
      </c>
      <c r="U13" s="106">
        <v>122.58573596092661</v>
      </c>
      <c r="V13" s="13"/>
      <c r="W13" s="13"/>
      <c r="X13" s="13"/>
      <c r="Y13" s="13"/>
      <c r="Z13" s="13"/>
      <c r="AA13" s="13"/>
      <c r="AB13" s="13"/>
      <c r="AC13" s="13"/>
      <c r="AD13" s="13"/>
      <c r="AE13" s="13"/>
      <c r="AF13" s="13"/>
      <c r="AG13" s="13"/>
      <c r="AH13" s="13"/>
      <c r="AI13" s="13"/>
      <c r="AJ13" s="41"/>
      <c r="AK13" s="50"/>
    </row>
    <row r="14" spans="1:37" ht="22.5" customHeight="1" x14ac:dyDescent="0.25">
      <c r="A14" s="313" t="s">
        <v>81</v>
      </c>
      <c r="B14" s="314"/>
      <c r="C14" s="314"/>
      <c r="D14" s="314"/>
      <c r="E14" s="314"/>
      <c r="F14" s="314"/>
      <c r="G14" s="314"/>
      <c r="H14" s="314"/>
      <c r="I14" s="314"/>
      <c r="J14" s="314"/>
      <c r="K14" s="314"/>
      <c r="L14" s="314"/>
      <c r="M14" s="314"/>
      <c r="N14" s="314"/>
      <c r="O14" s="314"/>
      <c r="P14" s="314"/>
      <c r="Q14" s="154"/>
      <c r="R14" s="174"/>
      <c r="S14" s="143"/>
      <c r="T14" s="174"/>
      <c r="U14" s="157"/>
      <c r="V14" s="13"/>
      <c r="W14" s="13"/>
      <c r="X14" s="13"/>
      <c r="Y14" s="13"/>
      <c r="Z14" s="13"/>
      <c r="AA14" s="13"/>
      <c r="AB14" s="13"/>
      <c r="AC14" s="13"/>
      <c r="AD14" s="13"/>
      <c r="AE14" s="13"/>
      <c r="AF14" s="13"/>
      <c r="AG14" s="13"/>
      <c r="AH14" s="13"/>
      <c r="AI14" s="13"/>
      <c r="AJ14" s="41"/>
    </row>
    <row r="15" spans="1:37" s="4" customFormat="1" ht="18.75" hidden="1" customHeight="1" x14ac:dyDescent="0.2">
      <c r="A15" s="102">
        <v>41334</v>
      </c>
      <c r="B15" s="101">
        <v>33225.864299299545</v>
      </c>
      <c r="C15" s="101">
        <v>6820.3781501693747</v>
      </c>
      <c r="D15" s="101">
        <v>13547.759895239707</v>
      </c>
      <c r="E15" s="101">
        <v>21369.06261488951</v>
      </c>
      <c r="F15" s="101">
        <v>10601.492368801264</v>
      </c>
      <c r="G15" s="101">
        <v>22688.109680786689</v>
      </c>
      <c r="H15" s="101">
        <v>120267.21149004785</v>
      </c>
      <c r="I15" s="101">
        <v>12153.473570828441</v>
      </c>
      <c r="J15" s="101">
        <v>5528.1766888015709</v>
      </c>
      <c r="K15" s="101">
        <v>24015.456774567047</v>
      </c>
      <c r="L15" s="101">
        <v>48189.408991910866</v>
      </c>
      <c r="M15" s="101">
        <v>14627.51443424611</v>
      </c>
      <c r="N15" s="101">
        <v>33226.347622669316</v>
      </c>
      <c r="O15" s="101">
        <v>36497.31898319324</v>
      </c>
      <c r="P15" s="101">
        <v>23063.784362128419</v>
      </c>
      <c r="Q15" s="155">
        <v>-24834.448253486611</v>
      </c>
      <c r="R15" s="123">
        <v>400986.91167409235</v>
      </c>
      <c r="S15" s="183">
        <v>59358.122303199474</v>
      </c>
      <c r="T15" s="123">
        <v>460345.03397729184</v>
      </c>
      <c r="U15" s="158">
        <v>100.40757827100023</v>
      </c>
      <c r="V15" s="44"/>
      <c r="W15" s="44"/>
      <c r="X15" s="44"/>
      <c r="Y15" s="44"/>
      <c r="Z15" s="44"/>
      <c r="AA15" s="44"/>
      <c r="AB15" s="44"/>
      <c r="AC15" s="44"/>
      <c r="AD15" s="44"/>
      <c r="AE15" s="44"/>
      <c r="AF15" s="44"/>
      <c r="AG15" s="44"/>
      <c r="AH15" s="44"/>
      <c r="AI15" s="44"/>
      <c r="AJ15" s="44"/>
    </row>
    <row r="16" spans="1:37" s="4" customFormat="1" ht="18.75" hidden="1" customHeight="1" x14ac:dyDescent="0.2">
      <c r="A16" s="102">
        <v>41426</v>
      </c>
      <c r="B16" s="101">
        <v>36923.918385785109</v>
      </c>
      <c r="C16" s="101">
        <v>9348.3398080268671</v>
      </c>
      <c r="D16" s="101">
        <v>13015.193906140496</v>
      </c>
      <c r="E16" s="101">
        <v>22138.01189659275</v>
      </c>
      <c r="F16" s="101">
        <v>10158.343756315766</v>
      </c>
      <c r="G16" s="101">
        <v>23688.247132325789</v>
      </c>
      <c r="H16" s="101">
        <v>119237.25946864608</v>
      </c>
      <c r="I16" s="101">
        <v>14852.30589772749</v>
      </c>
      <c r="J16" s="101">
        <v>6655.7835698955787</v>
      </c>
      <c r="K16" s="101">
        <v>19468.950729164317</v>
      </c>
      <c r="L16" s="101">
        <v>47995.994617053198</v>
      </c>
      <c r="M16" s="101">
        <v>10585.122133374782</v>
      </c>
      <c r="N16" s="101">
        <v>33454.392574172736</v>
      </c>
      <c r="O16" s="101">
        <v>36957.598763999413</v>
      </c>
      <c r="P16" s="101">
        <v>17195.005806837515</v>
      </c>
      <c r="Q16" s="155">
        <v>-24059.519767962571</v>
      </c>
      <c r="R16" s="123">
        <v>397614.94867809536</v>
      </c>
      <c r="S16" s="183">
        <v>58554.859759350977</v>
      </c>
      <c r="T16" s="123">
        <v>456169.80843744637</v>
      </c>
      <c r="U16" s="158">
        <v>99.929261448356485</v>
      </c>
      <c r="V16" s="44"/>
      <c r="W16" s="44"/>
      <c r="X16" s="44"/>
      <c r="Y16" s="44"/>
      <c r="Z16" s="44"/>
      <c r="AA16" s="44"/>
      <c r="AB16" s="44"/>
      <c r="AC16" s="44"/>
      <c r="AD16" s="44"/>
      <c r="AE16" s="44"/>
      <c r="AF16" s="44"/>
      <c r="AG16" s="44"/>
      <c r="AH16" s="44"/>
      <c r="AI16" s="44"/>
      <c r="AJ16" s="44"/>
    </row>
    <row r="17" spans="1:36" s="4" customFormat="1" ht="18.75" hidden="1" customHeight="1" x14ac:dyDescent="0.2">
      <c r="A17" s="102">
        <v>41518</v>
      </c>
      <c r="B17" s="101">
        <v>39294.906154230674</v>
      </c>
      <c r="C17" s="101">
        <v>7949.3628893940513</v>
      </c>
      <c r="D17" s="101">
        <v>12801.921007233675</v>
      </c>
      <c r="E17" s="101">
        <v>19496.74504732565</v>
      </c>
      <c r="F17" s="101">
        <v>9215.6870191116886</v>
      </c>
      <c r="G17" s="101">
        <v>24128.814019033005</v>
      </c>
      <c r="H17" s="101">
        <v>115426.91421807087</v>
      </c>
      <c r="I17" s="101">
        <v>15381.360768341445</v>
      </c>
      <c r="J17" s="101">
        <v>9225.8000208882604</v>
      </c>
      <c r="K17" s="101">
        <v>20294.085429185579</v>
      </c>
      <c r="L17" s="101">
        <v>48517.126853672635</v>
      </c>
      <c r="M17" s="101">
        <v>11113.202132137765</v>
      </c>
      <c r="N17" s="101">
        <v>33628.892142392186</v>
      </c>
      <c r="O17" s="101">
        <v>36546.599061267698</v>
      </c>
      <c r="P17" s="101">
        <v>19602.614060328335</v>
      </c>
      <c r="Q17" s="155">
        <v>-24094.656306562931</v>
      </c>
      <c r="R17" s="123">
        <v>398529.37451605056</v>
      </c>
      <c r="S17" s="183">
        <v>67797.335543071968</v>
      </c>
      <c r="T17" s="123">
        <v>466326.71005912253</v>
      </c>
      <c r="U17" s="158">
        <v>101.30503643415375</v>
      </c>
      <c r="V17" s="44"/>
      <c r="W17" s="44"/>
      <c r="X17" s="44"/>
      <c r="Y17" s="44"/>
      <c r="Z17" s="44"/>
      <c r="AA17" s="44"/>
      <c r="AB17" s="44"/>
      <c r="AC17" s="44"/>
      <c r="AD17" s="44"/>
      <c r="AE17" s="44"/>
      <c r="AF17" s="44"/>
      <c r="AG17" s="44"/>
      <c r="AH17" s="44"/>
      <c r="AI17" s="44"/>
      <c r="AJ17" s="44"/>
    </row>
    <row r="18" spans="1:36" s="4" customFormat="1" ht="18.75" hidden="1" customHeight="1" x14ac:dyDescent="0.2">
      <c r="A18" s="102">
        <v>41609</v>
      </c>
      <c r="B18" s="101">
        <v>41720.706536151258</v>
      </c>
      <c r="C18" s="101">
        <v>7823.8055926559064</v>
      </c>
      <c r="D18" s="101">
        <v>13880.265393427224</v>
      </c>
      <c r="E18" s="101">
        <v>17312.729608993104</v>
      </c>
      <c r="F18" s="101">
        <v>11337.357732284652</v>
      </c>
      <c r="G18" s="101">
        <v>28320.728031622657</v>
      </c>
      <c r="H18" s="101">
        <v>112884.37696420623</v>
      </c>
      <c r="I18" s="101">
        <v>17338.408207305445</v>
      </c>
      <c r="J18" s="101">
        <v>7825.8945447297938</v>
      </c>
      <c r="K18" s="101">
        <v>23252.176545343984</v>
      </c>
      <c r="L18" s="101">
        <v>49933.850779488552</v>
      </c>
      <c r="M18" s="101">
        <v>11928.000481255789</v>
      </c>
      <c r="N18" s="101">
        <v>33863.402246886108</v>
      </c>
      <c r="O18" s="101">
        <v>36245.605392789665</v>
      </c>
      <c r="P18" s="101">
        <v>13869.210911803482</v>
      </c>
      <c r="Q18" s="155">
        <v>-24877.489574193947</v>
      </c>
      <c r="R18" s="123">
        <v>402659.02939474984</v>
      </c>
      <c r="S18" s="183">
        <v>59356.669484377606</v>
      </c>
      <c r="T18" s="123">
        <v>462015.69887912745</v>
      </c>
      <c r="U18" s="158">
        <v>98.365798830417177</v>
      </c>
      <c r="V18" s="44"/>
      <c r="W18" s="44"/>
      <c r="X18" s="44"/>
      <c r="Y18" s="44"/>
      <c r="Z18" s="44"/>
      <c r="AA18" s="44"/>
      <c r="AB18" s="44"/>
      <c r="AC18" s="44"/>
      <c r="AD18" s="44"/>
      <c r="AE18" s="44"/>
      <c r="AF18" s="44"/>
      <c r="AG18" s="44"/>
      <c r="AH18" s="44"/>
      <c r="AI18" s="44"/>
      <c r="AJ18" s="44"/>
    </row>
    <row r="19" spans="1:36" s="4" customFormat="1" ht="18.75" hidden="1" customHeight="1" x14ac:dyDescent="0.2">
      <c r="A19" s="102">
        <v>41699</v>
      </c>
      <c r="B19" s="101">
        <v>40786.815848341204</v>
      </c>
      <c r="C19" s="101">
        <v>6335.2482784344347</v>
      </c>
      <c r="D19" s="101">
        <v>13840.063101178008</v>
      </c>
      <c r="E19" s="101">
        <v>15937.516818497281</v>
      </c>
      <c r="F19" s="101">
        <v>13512.103346762418</v>
      </c>
      <c r="G19" s="101">
        <v>28340.267797163066</v>
      </c>
      <c r="H19" s="101">
        <v>121323.50201453439</v>
      </c>
      <c r="I19" s="101">
        <v>16725.83468273524</v>
      </c>
      <c r="J19" s="101">
        <v>5324.5994155178068</v>
      </c>
      <c r="K19" s="101">
        <v>17506.326789481678</v>
      </c>
      <c r="L19" s="101">
        <v>50892.859483699314</v>
      </c>
      <c r="M19" s="101">
        <v>12749.32067811476</v>
      </c>
      <c r="N19" s="101">
        <v>34083.57780671923</v>
      </c>
      <c r="O19" s="101">
        <v>36535.434213834262</v>
      </c>
      <c r="P19" s="101">
        <v>14483.234268395941</v>
      </c>
      <c r="Q19" s="155">
        <v>-25425.481492089144</v>
      </c>
      <c r="R19" s="123">
        <v>402951.22305131989</v>
      </c>
      <c r="S19" s="183">
        <v>60713.81577009266</v>
      </c>
      <c r="T19" s="123">
        <v>463665.03882141254</v>
      </c>
      <c r="U19" s="158">
        <v>97.834252276775388</v>
      </c>
      <c r="V19" s="44"/>
      <c r="W19" s="44"/>
      <c r="X19" s="44"/>
      <c r="Y19" s="44"/>
      <c r="Z19" s="44"/>
      <c r="AA19" s="44"/>
      <c r="AB19" s="44"/>
      <c r="AC19" s="44"/>
      <c r="AD19" s="44"/>
      <c r="AE19" s="44"/>
      <c r="AF19" s="44"/>
      <c r="AG19" s="44"/>
      <c r="AH19" s="44"/>
      <c r="AI19" s="44"/>
      <c r="AJ19" s="44"/>
    </row>
    <row r="20" spans="1:36" s="4" customFormat="1" ht="18.75" hidden="1" customHeight="1" x14ac:dyDescent="0.2">
      <c r="A20" s="102">
        <v>41791</v>
      </c>
      <c r="B20" s="101">
        <v>36059.289259815123</v>
      </c>
      <c r="C20" s="101">
        <v>8026.289693596299</v>
      </c>
      <c r="D20" s="101">
        <v>14889.222015110205</v>
      </c>
      <c r="E20" s="101">
        <v>17201.919382009237</v>
      </c>
      <c r="F20" s="101">
        <v>13936.234324541179</v>
      </c>
      <c r="G20" s="101">
        <v>25103.186009356064</v>
      </c>
      <c r="H20" s="101">
        <v>115303.77265859082</v>
      </c>
      <c r="I20" s="101">
        <v>16120.89965346582</v>
      </c>
      <c r="J20" s="101">
        <v>5611.7037579344124</v>
      </c>
      <c r="K20" s="101">
        <v>24667.686213034231</v>
      </c>
      <c r="L20" s="101">
        <v>53368.522621838514</v>
      </c>
      <c r="M20" s="101">
        <v>13701.530297941823</v>
      </c>
      <c r="N20" s="101">
        <v>34325.982643943142</v>
      </c>
      <c r="O20" s="101">
        <v>36361.606037062942</v>
      </c>
      <c r="P20" s="101">
        <v>18305.206674813817</v>
      </c>
      <c r="Q20" s="155">
        <v>-26510.438492406563</v>
      </c>
      <c r="R20" s="123">
        <v>406472.61275064701</v>
      </c>
      <c r="S20" s="183">
        <v>57155.971469714306</v>
      </c>
      <c r="T20" s="123">
        <v>463628.58422036131</v>
      </c>
      <c r="U20" s="158">
        <v>98.726095451020683</v>
      </c>
      <c r="V20" s="44"/>
      <c r="W20" s="44"/>
      <c r="X20" s="44"/>
      <c r="Y20" s="44"/>
      <c r="Z20" s="44"/>
      <c r="AA20" s="44"/>
      <c r="AB20" s="44"/>
      <c r="AC20" s="44"/>
      <c r="AD20" s="44"/>
      <c r="AE20" s="44"/>
      <c r="AF20" s="44"/>
      <c r="AG20" s="44"/>
      <c r="AH20" s="44"/>
      <c r="AI20" s="44"/>
      <c r="AJ20" s="44"/>
    </row>
    <row r="21" spans="1:36" s="4" customFormat="1" ht="18.75" hidden="1" customHeight="1" x14ac:dyDescent="0.2">
      <c r="A21" s="102">
        <v>41883</v>
      </c>
      <c r="B21" s="101">
        <v>38403.62597229769</v>
      </c>
      <c r="C21" s="101">
        <v>8317.2342253919942</v>
      </c>
      <c r="D21" s="101">
        <v>15610.526881703838</v>
      </c>
      <c r="E21" s="101">
        <v>16841.754308268417</v>
      </c>
      <c r="F21" s="101">
        <v>14755.148464170357</v>
      </c>
      <c r="G21" s="101">
        <v>23521.337534921357</v>
      </c>
      <c r="H21" s="101">
        <v>127283.40010259526</v>
      </c>
      <c r="I21" s="101">
        <v>20379.126922936117</v>
      </c>
      <c r="J21" s="101">
        <v>7446.9696057924775</v>
      </c>
      <c r="K21" s="101">
        <v>19535.981724762551</v>
      </c>
      <c r="L21" s="101">
        <v>53514.583817731422</v>
      </c>
      <c r="M21" s="101">
        <v>19671.257803119443</v>
      </c>
      <c r="N21" s="101">
        <v>34572.366332072641</v>
      </c>
      <c r="O21" s="101">
        <v>36610.153379153489</v>
      </c>
      <c r="P21" s="101">
        <v>16947.230397137871</v>
      </c>
      <c r="Q21" s="155">
        <v>-27079.167130765858</v>
      </c>
      <c r="R21" s="123">
        <v>426331.53034128906</v>
      </c>
      <c r="S21" s="183">
        <v>68568.578741642312</v>
      </c>
      <c r="T21" s="123">
        <v>494900.10908293136</v>
      </c>
      <c r="U21" s="158">
        <v>101.21903862912956</v>
      </c>
      <c r="V21" s="44"/>
      <c r="W21" s="44"/>
      <c r="X21" s="44"/>
      <c r="Y21" s="44"/>
      <c r="Z21" s="44"/>
      <c r="AA21" s="44"/>
      <c r="AB21" s="44"/>
      <c r="AC21" s="44"/>
      <c r="AD21" s="44"/>
      <c r="AE21" s="44"/>
      <c r="AF21" s="44"/>
      <c r="AG21" s="44"/>
      <c r="AH21" s="44"/>
      <c r="AI21" s="44"/>
      <c r="AJ21" s="44"/>
    </row>
    <row r="22" spans="1:36" s="4" customFormat="1" ht="18.75" hidden="1" customHeight="1" x14ac:dyDescent="0.2">
      <c r="A22" s="102">
        <v>41974</v>
      </c>
      <c r="B22" s="101">
        <v>36825.071637524314</v>
      </c>
      <c r="C22" s="101">
        <v>9666.4897120196001</v>
      </c>
      <c r="D22" s="101">
        <v>14702.398111942688</v>
      </c>
      <c r="E22" s="101">
        <v>15025.030843642</v>
      </c>
      <c r="F22" s="101">
        <v>12722.962990784667</v>
      </c>
      <c r="G22" s="101">
        <v>24589.226463432813</v>
      </c>
      <c r="H22" s="101">
        <v>111076.88066464961</v>
      </c>
      <c r="I22" s="101">
        <v>23168.16785661169</v>
      </c>
      <c r="J22" s="101">
        <v>8612.0737221546406</v>
      </c>
      <c r="K22" s="101">
        <v>22709.05544301882</v>
      </c>
      <c r="L22" s="101">
        <v>54312.695192236482</v>
      </c>
      <c r="M22" s="101">
        <v>20589.220769453394</v>
      </c>
      <c r="N22" s="101">
        <v>34822.855741458741</v>
      </c>
      <c r="O22" s="101">
        <v>36913.935716254811</v>
      </c>
      <c r="P22" s="101">
        <v>12928.351670576836</v>
      </c>
      <c r="Q22" s="155">
        <v>-26632.157981516069</v>
      </c>
      <c r="R22" s="123">
        <v>412032.25855424505</v>
      </c>
      <c r="S22" s="183">
        <v>59514.147602053024</v>
      </c>
      <c r="T22" s="123">
        <v>471546.40615629806</v>
      </c>
      <c r="U22" s="158">
        <v>102.99184009075277</v>
      </c>
      <c r="V22" s="44"/>
      <c r="W22" s="44"/>
      <c r="X22" s="44"/>
      <c r="Y22" s="44"/>
      <c r="Z22" s="44"/>
      <c r="AA22" s="44"/>
      <c r="AB22" s="44"/>
      <c r="AC22" s="44"/>
      <c r="AD22" s="44"/>
      <c r="AE22" s="44"/>
      <c r="AF22" s="44"/>
      <c r="AG22" s="44"/>
      <c r="AH22" s="44"/>
      <c r="AI22" s="44"/>
      <c r="AJ22" s="44"/>
    </row>
    <row r="23" spans="1:36" s="4" customFormat="1" ht="18.75" hidden="1" customHeight="1" x14ac:dyDescent="0.2">
      <c r="A23" s="102">
        <v>42064</v>
      </c>
      <c r="B23" s="101">
        <v>35514.234806470282</v>
      </c>
      <c r="C23" s="101">
        <v>8492.9638188532699</v>
      </c>
      <c r="D23" s="101">
        <v>13799.760781214442</v>
      </c>
      <c r="E23" s="101">
        <v>13456.843757883325</v>
      </c>
      <c r="F23" s="101">
        <v>14480.440209055239</v>
      </c>
      <c r="G23" s="101">
        <v>28366.027853488547</v>
      </c>
      <c r="H23" s="101">
        <v>115066.79142350564</v>
      </c>
      <c r="I23" s="101">
        <v>20310.723666814887</v>
      </c>
      <c r="J23" s="101">
        <v>6393.5138896287044</v>
      </c>
      <c r="K23" s="101">
        <v>27049.235955335098</v>
      </c>
      <c r="L23" s="101">
        <v>57164.752845962903</v>
      </c>
      <c r="M23" s="101">
        <v>19098.227390039996</v>
      </c>
      <c r="N23" s="101">
        <v>35047.744990573956</v>
      </c>
      <c r="O23" s="101">
        <v>36995.626999757158</v>
      </c>
      <c r="P23" s="101">
        <v>14059.035844182858</v>
      </c>
      <c r="Q23" s="155">
        <v>-28843.583749812795</v>
      </c>
      <c r="R23" s="123">
        <v>416452.34048295347</v>
      </c>
      <c r="S23" s="183">
        <v>61501.508564601063</v>
      </c>
      <c r="T23" s="123">
        <v>477953.84904755454</v>
      </c>
      <c r="U23" s="158">
        <v>104.26858956693528</v>
      </c>
      <c r="V23" s="44"/>
      <c r="W23" s="44"/>
      <c r="X23" s="44"/>
      <c r="Y23" s="44"/>
      <c r="Z23" s="44"/>
      <c r="AA23" s="44"/>
      <c r="AB23" s="44"/>
      <c r="AC23" s="44"/>
      <c r="AD23" s="44"/>
      <c r="AE23" s="44"/>
      <c r="AF23" s="44"/>
      <c r="AG23" s="44"/>
      <c r="AH23" s="44"/>
      <c r="AI23" s="44"/>
      <c r="AJ23" s="44"/>
    </row>
    <row r="24" spans="1:36" s="4" customFormat="1" ht="18.75" hidden="1" customHeight="1" x14ac:dyDescent="0.2">
      <c r="A24" s="102">
        <v>42156</v>
      </c>
      <c r="B24" s="101">
        <v>33542.228687576506</v>
      </c>
      <c r="C24" s="101">
        <v>14334.542416310373</v>
      </c>
      <c r="D24" s="101">
        <v>12754.409371307283</v>
      </c>
      <c r="E24" s="101">
        <v>16020.213462861509</v>
      </c>
      <c r="F24" s="101">
        <v>9880.8827534660322</v>
      </c>
      <c r="G24" s="101">
        <v>32321.128820924328</v>
      </c>
      <c r="H24" s="101">
        <v>114673.84590758149</v>
      </c>
      <c r="I24" s="101">
        <v>18254.323312701054</v>
      </c>
      <c r="J24" s="101">
        <v>7356.8632569237097</v>
      </c>
      <c r="K24" s="101">
        <v>26633.45792215133</v>
      </c>
      <c r="L24" s="101">
        <v>59225.110316863997</v>
      </c>
      <c r="M24" s="101">
        <v>18220.724917254032</v>
      </c>
      <c r="N24" s="101">
        <v>35306.696019745264</v>
      </c>
      <c r="O24" s="101">
        <v>36359.009772706515</v>
      </c>
      <c r="P24" s="101">
        <v>18806.545838203248</v>
      </c>
      <c r="Q24" s="155">
        <v>-29895.463325363173</v>
      </c>
      <c r="R24" s="123">
        <v>423794.51945121342</v>
      </c>
      <c r="S24" s="183">
        <v>58889.845226315963</v>
      </c>
      <c r="T24" s="123">
        <v>482684.36467752937</v>
      </c>
      <c r="U24" s="158">
        <v>104.29446574842181</v>
      </c>
      <c r="V24" s="44"/>
      <c r="W24" s="44"/>
      <c r="X24" s="44"/>
      <c r="Y24" s="44"/>
      <c r="Z24" s="44"/>
      <c r="AA24" s="44"/>
      <c r="AB24" s="44"/>
      <c r="AC24" s="44"/>
      <c r="AD24" s="44"/>
      <c r="AE24" s="44"/>
      <c r="AF24" s="44"/>
      <c r="AG24" s="44"/>
      <c r="AH24" s="44"/>
      <c r="AI24" s="44"/>
      <c r="AJ24" s="44"/>
    </row>
    <row r="25" spans="1:36" s="4" customFormat="1" ht="18.75" hidden="1" customHeight="1" x14ac:dyDescent="0.2">
      <c r="A25" s="102">
        <v>42248</v>
      </c>
      <c r="B25" s="101">
        <v>34810.795009303503</v>
      </c>
      <c r="C25" s="101">
        <v>16435.944988514322</v>
      </c>
      <c r="D25" s="101">
        <v>15364.19642431479</v>
      </c>
      <c r="E25" s="101">
        <v>18176.065903730811</v>
      </c>
      <c r="F25" s="101">
        <v>19886.222227131864</v>
      </c>
      <c r="G25" s="101">
        <v>36641.29251984656</v>
      </c>
      <c r="H25" s="101">
        <v>126367.72448803097</v>
      </c>
      <c r="I25" s="101">
        <v>20359.871977653034</v>
      </c>
      <c r="J25" s="101">
        <v>12645.103004520784</v>
      </c>
      <c r="K25" s="101">
        <v>24905.658190800859</v>
      </c>
      <c r="L25" s="101">
        <v>59987.960303390668</v>
      </c>
      <c r="M25" s="101">
        <v>22080.472278854268</v>
      </c>
      <c r="N25" s="101">
        <v>35570.162015266666</v>
      </c>
      <c r="O25" s="101">
        <v>36820.398489227948</v>
      </c>
      <c r="P25" s="101">
        <v>16092.783501042082</v>
      </c>
      <c r="Q25" s="155">
        <v>-29826.848639888125</v>
      </c>
      <c r="R25" s="123">
        <v>466317.80268174107</v>
      </c>
      <c r="S25" s="183">
        <v>67582.268842668214</v>
      </c>
      <c r="T25" s="123">
        <v>533900.07152440934</v>
      </c>
      <c r="U25" s="158">
        <v>103.69691745285672</v>
      </c>
      <c r="V25" s="44"/>
      <c r="W25" s="44"/>
      <c r="X25" s="44"/>
      <c r="Y25" s="44"/>
      <c r="Z25" s="44"/>
      <c r="AA25" s="44"/>
      <c r="AB25" s="44"/>
      <c r="AC25" s="44"/>
      <c r="AD25" s="44"/>
      <c r="AE25" s="44"/>
      <c r="AF25" s="44"/>
      <c r="AG25" s="44"/>
      <c r="AH25" s="44"/>
      <c r="AI25" s="44"/>
      <c r="AJ25" s="44"/>
    </row>
    <row r="26" spans="1:36" s="4" customFormat="1" ht="18.75" hidden="1" customHeight="1" x14ac:dyDescent="0.2">
      <c r="A26" s="102">
        <v>42339</v>
      </c>
      <c r="B26" s="101">
        <v>32929.555577415442</v>
      </c>
      <c r="C26" s="101">
        <v>11896.645841834699</v>
      </c>
      <c r="D26" s="101">
        <v>15283.816463131649</v>
      </c>
      <c r="E26" s="101">
        <v>15841.057165240247</v>
      </c>
      <c r="F26" s="101">
        <v>11373.223448054006</v>
      </c>
      <c r="G26" s="101">
        <v>31148.931941416577</v>
      </c>
      <c r="H26" s="101">
        <v>132457.95629294729</v>
      </c>
      <c r="I26" s="101">
        <v>21625.064199807013</v>
      </c>
      <c r="J26" s="101">
        <v>9650.117474738634</v>
      </c>
      <c r="K26" s="101">
        <v>25794.742074809386</v>
      </c>
      <c r="L26" s="101">
        <v>61484.486714238723</v>
      </c>
      <c r="M26" s="101">
        <v>21874.513509835302</v>
      </c>
      <c r="N26" s="101">
        <v>35838.290071380019</v>
      </c>
      <c r="O26" s="101">
        <v>37003.887521278652</v>
      </c>
      <c r="P26" s="101">
        <v>16006.386142467505</v>
      </c>
      <c r="Q26" s="155">
        <v>-29854.946269659697</v>
      </c>
      <c r="R26" s="123">
        <v>450353.7281689354</v>
      </c>
      <c r="S26" s="183">
        <v>64671.169611084988</v>
      </c>
      <c r="T26" s="123">
        <v>515024.89778002037</v>
      </c>
      <c r="U26" s="158">
        <v>103.62576764367655</v>
      </c>
      <c r="V26" s="44"/>
      <c r="W26" s="44"/>
      <c r="X26" s="44"/>
      <c r="Y26" s="44"/>
      <c r="Z26" s="44"/>
      <c r="AA26" s="44"/>
      <c r="AB26" s="44"/>
      <c r="AC26" s="44"/>
      <c r="AD26" s="44"/>
      <c r="AE26" s="44"/>
      <c r="AF26" s="44"/>
      <c r="AG26" s="44"/>
      <c r="AH26" s="44"/>
      <c r="AI26" s="44"/>
      <c r="AJ26" s="44"/>
    </row>
    <row r="27" spans="1:36" s="4" customFormat="1" ht="18.75" hidden="1" customHeight="1" x14ac:dyDescent="0.2">
      <c r="A27" s="102">
        <v>42430</v>
      </c>
      <c r="B27" s="101">
        <v>33504.531438313788</v>
      </c>
      <c r="C27" s="101">
        <v>13021.05858999683</v>
      </c>
      <c r="D27" s="101">
        <v>14971.526924166274</v>
      </c>
      <c r="E27" s="101">
        <v>14932.309335633214</v>
      </c>
      <c r="F27" s="101">
        <v>13601.854556050583</v>
      </c>
      <c r="G27" s="101">
        <v>28263.632809850351</v>
      </c>
      <c r="H27" s="101">
        <v>134789.94041926382</v>
      </c>
      <c r="I27" s="101">
        <v>20619.484857464588</v>
      </c>
      <c r="J27" s="101">
        <v>8276.1368223222598</v>
      </c>
      <c r="K27" s="101">
        <v>31200.536577485349</v>
      </c>
      <c r="L27" s="101">
        <v>62368.378844315026</v>
      </c>
      <c r="M27" s="101">
        <v>20171.827665035275</v>
      </c>
      <c r="N27" s="101">
        <v>36092.923591600418</v>
      </c>
      <c r="O27" s="101">
        <v>37372.970788119666</v>
      </c>
      <c r="P27" s="101">
        <v>16239.247857707503</v>
      </c>
      <c r="Q27" s="155">
        <v>-30109.502810734506</v>
      </c>
      <c r="R27" s="123">
        <v>455316.8582665904</v>
      </c>
      <c r="S27" s="183">
        <v>73269.110448876847</v>
      </c>
      <c r="T27" s="123">
        <v>528585.96871546726</v>
      </c>
      <c r="U27" s="158">
        <v>104.65249529309438</v>
      </c>
      <c r="V27" s="44"/>
      <c r="W27" s="44"/>
      <c r="X27" s="44"/>
      <c r="Y27" s="44"/>
      <c r="Z27" s="44"/>
      <c r="AA27" s="44"/>
      <c r="AB27" s="44"/>
      <c r="AC27" s="44"/>
      <c r="AD27" s="44"/>
      <c r="AE27" s="44"/>
      <c r="AF27" s="44"/>
      <c r="AG27" s="44"/>
      <c r="AH27" s="44"/>
      <c r="AI27" s="44"/>
      <c r="AJ27" s="44"/>
    </row>
    <row r="28" spans="1:36" s="4" customFormat="1" ht="18.75" hidden="1" customHeight="1" x14ac:dyDescent="0.2">
      <c r="A28" s="102">
        <v>42522</v>
      </c>
      <c r="B28" s="101">
        <v>31917.64718444879</v>
      </c>
      <c r="C28" s="101">
        <v>14207.026672631091</v>
      </c>
      <c r="D28" s="101">
        <v>14486.523408480532</v>
      </c>
      <c r="E28" s="101">
        <v>16735.252686636031</v>
      </c>
      <c r="F28" s="101">
        <v>14616.026698104697</v>
      </c>
      <c r="G28" s="101">
        <v>29109.387784932118</v>
      </c>
      <c r="H28" s="101">
        <v>124152.04430995927</v>
      </c>
      <c r="I28" s="101">
        <v>19340.758674067449</v>
      </c>
      <c r="J28" s="101">
        <v>8840.7314857832844</v>
      </c>
      <c r="K28" s="101">
        <v>28140.917057835315</v>
      </c>
      <c r="L28" s="101">
        <v>64207.103213129303</v>
      </c>
      <c r="M28" s="101">
        <v>18485.028643782116</v>
      </c>
      <c r="N28" s="101">
        <v>36370.747612209067</v>
      </c>
      <c r="O28" s="101">
        <v>35132.159148360108</v>
      </c>
      <c r="P28" s="101">
        <v>17100.730183255215</v>
      </c>
      <c r="Q28" s="155">
        <v>-32072.333281365543</v>
      </c>
      <c r="R28" s="123">
        <v>440769.75148224889</v>
      </c>
      <c r="S28" s="183">
        <v>62659.837635472861</v>
      </c>
      <c r="T28" s="123">
        <v>503429.58911772177</v>
      </c>
      <c r="U28" s="158">
        <v>105.84204053839912</v>
      </c>
      <c r="V28" s="44"/>
      <c r="W28" s="44"/>
      <c r="X28" s="44"/>
      <c r="Y28" s="44"/>
      <c r="Z28" s="44"/>
      <c r="AA28" s="44"/>
      <c r="AB28" s="44"/>
      <c r="AC28" s="44"/>
      <c r="AD28" s="44"/>
      <c r="AE28" s="44"/>
      <c r="AF28" s="44"/>
      <c r="AG28" s="44"/>
      <c r="AH28" s="44"/>
      <c r="AI28" s="44"/>
      <c r="AJ28" s="44"/>
    </row>
    <row r="29" spans="1:36" s="4" customFormat="1" ht="18.75" hidden="1" customHeight="1" x14ac:dyDescent="0.2">
      <c r="A29" s="102">
        <v>42614</v>
      </c>
      <c r="B29" s="101">
        <v>35860.770326037229</v>
      </c>
      <c r="C29" s="101">
        <v>17503.29164603246</v>
      </c>
      <c r="D29" s="101">
        <v>15067.324875436476</v>
      </c>
      <c r="E29" s="101">
        <v>19010.52835379506</v>
      </c>
      <c r="F29" s="101">
        <v>15408.155883743633</v>
      </c>
      <c r="G29" s="101">
        <v>29488.492270109949</v>
      </c>
      <c r="H29" s="101">
        <v>137275.72420699277</v>
      </c>
      <c r="I29" s="101">
        <v>19659.233885502006</v>
      </c>
      <c r="J29" s="101">
        <v>10139.963146436537</v>
      </c>
      <c r="K29" s="101">
        <v>25103.644361250623</v>
      </c>
      <c r="L29" s="101">
        <v>64558.440250307256</v>
      </c>
      <c r="M29" s="101">
        <v>21647.367849797789</v>
      </c>
      <c r="N29" s="101">
        <v>36650.587741514661</v>
      </c>
      <c r="O29" s="101">
        <v>35300.076177556948</v>
      </c>
      <c r="P29" s="101">
        <v>17442.036917315887</v>
      </c>
      <c r="Q29" s="155">
        <v>-31836.320343599407</v>
      </c>
      <c r="R29" s="123">
        <v>468279.31754822988</v>
      </c>
      <c r="S29" s="183">
        <v>75302.432075549703</v>
      </c>
      <c r="T29" s="123">
        <v>543581.74962377956</v>
      </c>
      <c r="U29" s="158">
        <v>105.71424771126507</v>
      </c>
      <c r="V29" s="44"/>
      <c r="W29" s="44"/>
      <c r="X29" s="44"/>
      <c r="Y29" s="44"/>
      <c r="Z29" s="44"/>
      <c r="AA29" s="44"/>
      <c r="AB29" s="44"/>
      <c r="AC29" s="44"/>
      <c r="AD29" s="44"/>
      <c r="AE29" s="44"/>
      <c r="AF29" s="44"/>
      <c r="AG29" s="44"/>
      <c r="AH29" s="44"/>
      <c r="AI29" s="44"/>
      <c r="AJ29" s="44"/>
    </row>
    <row r="30" spans="1:36" s="4" customFormat="1" ht="18.75" hidden="1" customHeight="1" x14ac:dyDescent="0.2">
      <c r="A30" s="102">
        <v>42705</v>
      </c>
      <c r="B30" s="101">
        <v>40991.118996160847</v>
      </c>
      <c r="C30" s="101">
        <v>14467.568515127226</v>
      </c>
      <c r="D30" s="101">
        <v>17474.408154712448</v>
      </c>
      <c r="E30" s="101">
        <v>16287.622645516209</v>
      </c>
      <c r="F30" s="101">
        <v>12276.884361712022</v>
      </c>
      <c r="G30" s="101">
        <v>25136.358316915568</v>
      </c>
      <c r="H30" s="101">
        <v>133378.10207274166</v>
      </c>
      <c r="I30" s="101">
        <v>19663.779875791573</v>
      </c>
      <c r="J30" s="101">
        <v>9986.6947916505887</v>
      </c>
      <c r="K30" s="101">
        <v>25018.854990108466</v>
      </c>
      <c r="L30" s="101">
        <v>67391.113087575257</v>
      </c>
      <c r="M30" s="101">
        <v>20109.272705002229</v>
      </c>
      <c r="N30" s="101">
        <v>36932.458096685907</v>
      </c>
      <c r="O30" s="101">
        <v>35628.498553695499</v>
      </c>
      <c r="P30" s="101">
        <v>13429.1849964749</v>
      </c>
      <c r="Q30" s="155">
        <v>-32950.627088087429</v>
      </c>
      <c r="R30" s="123">
        <v>455221.29307178286</v>
      </c>
      <c r="S30" s="183">
        <v>68379.685357964743</v>
      </c>
      <c r="T30" s="123">
        <v>523600.97842974763</v>
      </c>
      <c r="U30" s="158">
        <v>103.8156783391187</v>
      </c>
      <c r="V30" s="44"/>
      <c r="W30" s="44"/>
      <c r="X30" s="44"/>
      <c r="Y30" s="44"/>
      <c r="Z30" s="44"/>
      <c r="AA30" s="44"/>
      <c r="AB30" s="44"/>
      <c r="AC30" s="44"/>
      <c r="AD30" s="44"/>
      <c r="AE30" s="44"/>
      <c r="AF30" s="44"/>
      <c r="AG30" s="44"/>
      <c r="AH30" s="44"/>
      <c r="AI30" s="44"/>
      <c r="AJ30" s="44"/>
    </row>
    <row r="31" spans="1:36" s="4" customFormat="1" ht="18.75" hidden="1" customHeight="1" x14ac:dyDescent="0.2">
      <c r="A31" s="102">
        <v>42795</v>
      </c>
      <c r="B31" s="101">
        <v>44386.185344193145</v>
      </c>
      <c r="C31" s="101">
        <v>9702.7715380957234</v>
      </c>
      <c r="D31" s="101">
        <v>17035.570869076575</v>
      </c>
      <c r="E31" s="101">
        <v>15757.180762282442</v>
      </c>
      <c r="F31" s="101">
        <v>14035.533547749692</v>
      </c>
      <c r="G31" s="101">
        <v>22644.559590711375</v>
      </c>
      <c r="H31" s="101">
        <v>138816.87363778855</v>
      </c>
      <c r="I31" s="101">
        <v>19669.591303817098</v>
      </c>
      <c r="J31" s="101">
        <v>7801.1112556368589</v>
      </c>
      <c r="K31" s="101">
        <v>25914.058095034685</v>
      </c>
      <c r="L31" s="101">
        <v>67422.527513391338</v>
      </c>
      <c r="M31" s="101">
        <v>23114.954812788605</v>
      </c>
      <c r="N31" s="101">
        <v>37205.337333905882</v>
      </c>
      <c r="O31" s="101">
        <v>36178.75751981909</v>
      </c>
      <c r="P31" s="101">
        <v>14397.312007509714</v>
      </c>
      <c r="Q31" s="155">
        <v>-34221.54358360172</v>
      </c>
      <c r="R31" s="123">
        <v>459860.78154819895</v>
      </c>
      <c r="S31" s="183">
        <v>73606.512587916208</v>
      </c>
      <c r="T31" s="123">
        <v>533467.29413611512</v>
      </c>
      <c r="U31" s="158">
        <v>102.68287686723281</v>
      </c>
      <c r="V31" s="44"/>
      <c r="W31" s="44"/>
      <c r="X31" s="44"/>
      <c r="Y31" s="44"/>
      <c r="Z31" s="44"/>
      <c r="AA31" s="44"/>
      <c r="AB31" s="44"/>
      <c r="AC31" s="44"/>
      <c r="AD31" s="44"/>
      <c r="AE31" s="44"/>
      <c r="AF31" s="44"/>
      <c r="AG31" s="44"/>
      <c r="AH31" s="44"/>
      <c r="AI31" s="44"/>
      <c r="AJ31" s="44"/>
    </row>
    <row r="32" spans="1:36" s="4" customFormat="1" ht="18.75" hidden="1" customHeight="1" x14ac:dyDescent="0.2">
      <c r="A32" s="102">
        <v>42887</v>
      </c>
      <c r="B32" s="101">
        <v>44113.860069176335</v>
      </c>
      <c r="C32" s="101">
        <v>11859.07811261765</v>
      </c>
      <c r="D32" s="101">
        <v>13102.108851346173</v>
      </c>
      <c r="E32" s="101">
        <v>17400.623932731974</v>
      </c>
      <c r="F32" s="101">
        <v>18413.856224620737</v>
      </c>
      <c r="G32" s="101">
        <v>23950.590017002469</v>
      </c>
      <c r="H32" s="101">
        <v>128941.99436154784</v>
      </c>
      <c r="I32" s="101">
        <v>15600.132477508883</v>
      </c>
      <c r="J32" s="101">
        <v>9263.6773755228496</v>
      </c>
      <c r="K32" s="101">
        <v>27104.615255000459</v>
      </c>
      <c r="L32" s="101">
        <v>68730.863575560812</v>
      </c>
      <c r="M32" s="101">
        <v>18339.949417008171</v>
      </c>
      <c r="N32" s="101">
        <v>37491.255507344496</v>
      </c>
      <c r="O32" s="101">
        <v>35412.683215752229</v>
      </c>
      <c r="P32" s="101">
        <v>15969.698150172093</v>
      </c>
      <c r="Q32" s="155">
        <v>-34041.55831384757</v>
      </c>
      <c r="R32" s="123">
        <v>451653.42822906555</v>
      </c>
      <c r="S32" s="183">
        <v>57900.93085745025</v>
      </c>
      <c r="T32" s="123">
        <v>509554.35908651579</v>
      </c>
      <c r="U32" s="158">
        <v>104.15269859355323</v>
      </c>
      <c r="V32" s="44"/>
      <c r="W32" s="44"/>
      <c r="X32" s="44"/>
      <c r="Y32" s="44"/>
      <c r="Z32" s="44"/>
      <c r="AA32" s="44"/>
      <c r="AB32" s="44"/>
      <c r="AC32" s="44"/>
      <c r="AD32" s="44"/>
      <c r="AE32" s="44"/>
      <c r="AF32" s="44"/>
      <c r="AG32" s="44"/>
      <c r="AH32" s="44"/>
      <c r="AI32" s="44"/>
      <c r="AJ32" s="44"/>
    </row>
    <row r="33" spans="1:36" s="4" customFormat="1" ht="18.75" hidden="1" customHeight="1" x14ac:dyDescent="0.2">
      <c r="A33" s="102">
        <v>42979</v>
      </c>
      <c r="B33" s="101">
        <v>40070.257434173924</v>
      </c>
      <c r="C33" s="101">
        <v>14119.074793781565</v>
      </c>
      <c r="D33" s="101">
        <v>14885.368428885884</v>
      </c>
      <c r="E33" s="101">
        <v>12664.845094988428</v>
      </c>
      <c r="F33" s="101">
        <v>11615.42800242798</v>
      </c>
      <c r="G33" s="101">
        <v>25448.532088659635</v>
      </c>
      <c r="H33" s="101">
        <v>131308.64307752115</v>
      </c>
      <c r="I33" s="101">
        <v>17899.598509118368</v>
      </c>
      <c r="J33" s="101">
        <v>11447.338146399052</v>
      </c>
      <c r="K33" s="101">
        <v>33747.012156176192</v>
      </c>
      <c r="L33" s="101">
        <v>69129.006009527497</v>
      </c>
      <c r="M33" s="101">
        <v>22571.645907079233</v>
      </c>
      <c r="N33" s="101">
        <v>37779.246562336237</v>
      </c>
      <c r="O33" s="101">
        <v>35944.226765848347</v>
      </c>
      <c r="P33" s="101">
        <v>15724.602368553004</v>
      </c>
      <c r="Q33" s="155">
        <v>-34168.975839593739</v>
      </c>
      <c r="R33" s="123">
        <v>460185.84950588271</v>
      </c>
      <c r="S33" s="183">
        <v>74439.307370720548</v>
      </c>
      <c r="T33" s="123">
        <v>534625.15687660326</v>
      </c>
      <c r="U33" s="158">
        <v>106.82356490854303</v>
      </c>
      <c r="V33" s="44"/>
      <c r="W33" s="44"/>
      <c r="X33" s="44"/>
      <c r="Y33" s="44"/>
      <c r="Z33" s="44"/>
      <c r="AA33" s="44"/>
      <c r="AB33" s="44"/>
      <c r="AC33" s="44"/>
      <c r="AD33" s="44"/>
      <c r="AE33" s="44"/>
      <c r="AF33" s="44"/>
      <c r="AG33" s="44"/>
      <c r="AH33" s="44"/>
      <c r="AI33" s="44"/>
      <c r="AJ33" s="44"/>
    </row>
    <row r="34" spans="1:36" s="4" customFormat="1" ht="18.75" hidden="1" customHeight="1" x14ac:dyDescent="0.2">
      <c r="A34" s="102">
        <v>43070</v>
      </c>
      <c r="B34" s="101">
        <v>40761.102874530035</v>
      </c>
      <c r="C34" s="101">
        <v>10863.674819225505</v>
      </c>
      <c r="D34" s="101">
        <v>15406.89176626902</v>
      </c>
      <c r="E34" s="101">
        <v>6717.7213868329718</v>
      </c>
      <c r="F34" s="101">
        <v>15246.117218369778</v>
      </c>
      <c r="G34" s="101">
        <v>27083.8006763745</v>
      </c>
      <c r="H34" s="101">
        <v>131151.94442384885</v>
      </c>
      <c r="I34" s="101">
        <v>17807.267573823992</v>
      </c>
      <c r="J34" s="101">
        <v>9164.7650962379212</v>
      </c>
      <c r="K34" s="101">
        <v>25338.506884677037</v>
      </c>
      <c r="L34" s="101">
        <v>71552.928011587544</v>
      </c>
      <c r="M34" s="101">
        <v>22662.605805446445</v>
      </c>
      <c r="N34" s="101">
        <v>38069.325004846913</v>
      </c>
      <c r="O34" s="101">
        <v>35685.152990734401</v>
      </c>
      <c r="P34" s="101">
        <v>14340.860832709275</v>
      </c>
      <c r="Q34" s="155">
        <v>-35194.677888865452</v>
      </c>
      <c r="R34" s="123">
        <v>446657.9874766487</v>
      </c>
      <c r="S34" s="183">
        <v>64574.453101548243</v>
      </c>
      <c r="T34" s="123">
        <v>511232.44057819695</v>
      </c>
      <c r="U34" s="158">
        <v>107.16517688445344</v>
      </c>
      <c r="V34" s="44"/>
      <c r="W34" s="44"/>
      <c r="X34" s="44"/>
      <c r="Y34" s="44"/>
      <c r="Z34" s="44"/>
      <c r="AA34" s="44"/>
      <c r="AB34" s="44"/>
      <c r="AC34" s="44"/>
      <c r="AD34" s="44"/>
      <c r="AE34" s="44"/>
      <c r="AF34" s="44"/>
      <c r="AG34" s="44"/>
      <c r="AH34" s="44"/>
      <c r="AI34" s="44"/>
      <c r="AJ34" s="44"/>
    </row>
    <row r="35" spans="1:36" s="4" customFormat="1" ht="18.75" hidden="1" customHeight="1" x14ac:dyDescent="0.2">
      <c r="A35" s="102">
        <v>43160</v>
      </c>
      <c r="B35" s="101">
        <v>41204.332275932458</v>
      </c>
      <c r="C35" s="101">
        <v>8296.0764561967935</v>
      </c>
      <c r="D35" s="101">
        <v>16130.992820092999</v>
      </c>
      <c r="E35" s="101">
        <v>6432.4252904766363</v>
      </c>
      <c r="F35" s="101">
        <v>14747.573513749379</v>
      </c>
      <c r="G35" s="101">
        <v>26615.493820031166</v>
      </c>
      <c r="H35" s="101">
        <v>143218.37722738774</v>
      </c>
      <c r="I35" s="101">
        <v>14151.979333903586</v>
      </c>
      <c r="J35" s="101">
        <v>6788.9774179824426</v>
      </c>
      <c r="K35" s="101">
        <v>22926.528970561838</v>
      </c>
      <c r="L35" s="101">
        <v>71130.195295181315</v>
      </c>
      <c r="M35" s="101">
        <v>26738.378984422314</v>
      </c>
      <c r="N35" s="101">
        <v>38353.35638855843</v>
      </c>
      <c r="O35" s="101">
        <v>44388.893101227368</v>
      </c>
      <c r="P35" s="101">
        <v>15081.294648091729</v>
      </c>
      <c r="Q35" s="155">
        <v>-34135.426439638024</v>
      </c>
      <c r="R35" s="123">
        <v>462069.44910415815</v>
      </c>
      <c r="S35" s="183">
        <v>73781.274138470952</v>
      </c>
      <c r="T35" s="123">
        <v>535850.72324262909</v>
      </c>
      <c r="U35" s="158">
        <v>102.66357329664388</v>
      </c>
      <c r="V35" s="44"/>
      <c r="W35" s="44"/>
      <c r="X35" s="44"/>
      <c r="Y35" s="44"/>
      <c r="Z35" s="44"/>
      <c r="AA35" s="44"/>
      <c r="AB35" s="44"/>
      <c r="AC35" s="44"/>
      <c r="AD35" s="44"/>
      <c r="AE35" s="44"/>
      <c r="AF35" s="44"/>
      <c r="AG35" s="44"/>
      <c r="AH35" s="44"/>
      <c r="AI35" s="44"/>
      <c r="AJ35" s="44"/>
    </row>
    <row r="36" spans="1:36" s="4" customFormat="1" ht="18.75" customHeight="1" x14ac:dyDescent="0.2">
      <c r="A36" s="102">
        <v>43252</v>
      </c>
      <c r="B36" s="101">
        <v>35797.341047271417</v>
      </c>
      <c r="C36" s="101">
        <v>10748.501075886921</v>
      </c>
      <c r="D36" s="101">
        <v>13466.566076986375</v>
      </c>
      <c r="E36" s="101">
        <v>7447.8760298919678</v>
      </c>
      <c r="F36" s="101">
        <v>13452.330927488745</v>
      </c>
      <c r="G36" s="101">
        <v>29634.183039079235</v>
      </c>
      <c r="H36" s="101">
        <v>130598.30884606446</v>
      </c>
      <c r="I36" s="101">
        <v>16336.519584390053</v>
      </c>
      <c r="J36" s="101">
        <v>8641.5604591604388</v>
      </c>
      <c r="K36" s="101">
        <v>23634.163132328657</v>
      </c>
      <c r="L36" s="101">
        <v>69238.984938325972</v>
      </c>
      <c r="M36" s="101">
        <v>23170.340770700201</v>
      </c>
      <c r="N36" s="101">
        <v>38647.612632830555</v>
      </c>
      <c r="O36" s="101">
        <v>44625.338749018825</v>
      </c>
      <c r="P36" s="101">
        <v>16502.868591854771</v>
      </c>
      <c r="Q36" s="155">
        <v>-31763.613985640332</v>
      </c>
      <c r="R36" s="123">
        <v>450178.88191563828</v>
      </c>
      <c r="S36" s="183">
        <v>65452.394841377085</v>
      </c>
      <c r="T36" s="123">
        <v>515631.27675701538</v>
      </c>
      <c r="U36" s="158">
        <v>103.27911322058134</v>
      </c>
      <c r="V36" s="44"/>
      <c r="W36" s="44"/>
      <c r="X36" s="44"/>
      <c r="Y36" s="44"/>
      <c r="Z36" s="44"/>
      <c r="AA36" s="44"/>
      <c r="AB36" s="44"/>
      <c r="AC36" s="44"/>
      <c r="AD36" s="44"/>
      <c r="AE36" s="44"/>
      <c r="AF36" s="44"/>
      <c r="AG36" s="44"/>
      <c r="AH36" s="44"/>
      <c r="AI36" s="44"/>
      <c r="AJ36" s="44"/>
    </row>
    <row r="37" spans="1:36" s="4" customFormat="1" ht="18.75" customHeight="1" x14ac:dyDescent="0.2">
      <c r="A37" s="102">
        <v>43344</v>
      </c>
      <c r="B37" s="101">
        <v>35506.745486697524</v>
      </c>
      <c r="C37" s="101">
        <v>8625.1101862351497</v>
      </c>
      <c r="D37" s="101">
        <v>14801.576014496102</v>
      </c>
      <c r="E37" s="101">
        <v>7538.2997212665687</v>
      </c>
      <c r="F37" s="101">
        <v>14037.481461115769</v>
      </c>
      <c r="G37" s="101">
        <v>23976.468957831727</v>
      </c>
      <c r="H37" s="101">
        <v>150208.3135370152</v>
      </c>
      <c r="I37" s="101">
        <v>16513.997324516637</v>
      </c>
      <c r="J37" s="101">
        <v>11253.535272711393</v>
      </c>
      <c r="K37" s="101">
        <v>31311.447542464761</v>
      </c>
      <c r="L37" s="101">
        <v>69507.942885102704</v>
      </c>
      <c r="M37" s="101">
        <v>19694.988408882753</v>
      </c>
      <c r="N37" s="101">
        <v>38944.000175157344</v>
      </c>
      <c r="O37" s="101">
        <v>45069.593213019216</v>
      </c>
      <c r="P37" s="101">
        <v>14367.035839877835</v>
      </c>
      <c r="Q37" s="155">
        <v>-31443.224054214559</v>
      </c>
      <c r="R37" s="123">
        <v>469913.31197217607</v>
      </c>
      <c r="S37" s="183">
        <v>78266.792816221088</v>
      </c>
      <c r="T37" s="123">
        <v>548180.10478839721</v>
      </c>
      <c r="U37" s="158">
        <v>106.06578273236775</v>
      </c>
      <c r="V37" s="44"/>
      <c r="W37" s="44"/>
      <c r="X37" s="44"/>
      <c r="Y37" s="44"/>
      <c r="Z37" s="44"/>
      <c r="AA37" s="44"/>
      <c r="AB37" s="44"/>
      <c r="AC37" s="44"/>
      <c r="AD37" s="44"/>
      <c r="AE37" s="44"/>
      <c r="AF37" s="44"/>
      <c r="AG37" s="44"/>
      <c r="AH37" s="44"/>
      <c r="AI37" s="44"/>
      <c r="AJ37" s="44"/>
    </row>
    <row r="38" spans="1:36" s="4" customFormat="1" ht="18.75" customHeight="1" x14ac:dyDescent="0.2">
      <c r="A38" s="102">
        <v>43435</v>
      </c>
      <c r="B38" s="101">
        <v>40086.134390790023</v>
      </c>
      <c r="C38" s="101">
        <v>8773.0690619240231</v>
      </c>
      <c r="D38" s="101">
        <v>16702.796633303231</v>
      </c>
      <c r="E38" s="101">
        <v>6334.1758596872278</v>
      </c>
      <c r="F38" s="101">
        <v>15720.389397717508</v>
      </c>
      <c r="G38" s="101">
        <v>31214.848523181823</v>
      </c>
      <c r="H38" s="101">
        <v>145961.29735060615</v>
      </c>
      <c r="I38" s="101">
        <v>19393.605586469865</v>
      </c>
      <c r="J38" s="101">
        <v>11064.915025138969</v>
      </c>
      <c r="K38" s="101">
        <v>29604.824584332418</v>
      </c>
      <c r="L38" s="101">
        <v>72558.409009311901</v>
      </c>
      <c r="M38" s="101">
        <v>22672.548374196798</v>
      </c>
      <c r="N38" s="101">
        <v>39242.533921248665</v>
      </c>
      <c r="O38" s="101">
        <v>44693.059852951563</v>
      </c>
      <c r="P38" s="101">
        <v>11416.002532389388</v>
      </c>
      <c r="Q38" s="155">
        <v>-33649.023994138974</v>
      </c>
      <c r="R38" s="123">
        <v>481789.58610911056</v>
      </c>
      <c r="S38" s="183">
        <v>68737.961186223576</v>
      </c>
      <c r="T38" s="123">
        <v>550527.54729533417</v>
      </c>
      <c r="U38" s="158">
        <v>107.33629674516322</v>
      </c>
      <c r="V38" s="44"/>
      <c r="W38" s="44"/>
      <c r="X38" s="44"/>
      <c r="Y38" s="44"/>
      <c r="Z38" s="44"/>
      <c r="AA38" s="44"/>
      <c r="AB38" s="44"/>
      <c r="AC38" s="44"/>
      <c r="AD38" s="44"/>
      <c r="AE38" s="44"/>
      <c r="AF38" s="44"/>
      <c r="AG38" s="44"/>
      <c r="AH38" s="44"/>
      <c r="AI38" s="44"/>
      <c r="AJ38" s="44"/>
    </row>
    <row r="39" spans="1:36" s="4" customFormat="1" ht="18.75" customHeight="1" x14ac:dyDescent="0.2">
      <c r="A39" s="102">
        <v>43525</v>
      </c>
      <c r="B39" s="101">
        <v>40763.100267071692</v>
      </c>
      <c r="C39" s="101">
        <v>8638.8805109409059</v>
      </c>
      <c r="D39" s="101">
        <v>18539.655519445918</v>
      </c>
      <c r="E39" s="101">
        <v>8621.2324395639807</v>
      </c>
      <c r="F39" s="101">
        <v>16129.277884214907</v>
      </c>
      <c r="G39" s="101">
        <v>33677.482757905411</v>
      </c>
      <c r="H39" s="101">
        <v>143664.65372887443</v>
      </c>
      <c r="I39" s="101">
        <v>17287.198532288832</v>
      </c>
      <c r="J39" s="101">
        <v>9615.5140823893253</v>
      </c>
      <c r="K39" s="101">
        <v>18276.482389680765</v>
      </c>
      <c r="L39" s="101">
        <v>75878.234919351904</v>
      </c>
      <c r="M39" s="101">
        <v>18325.225442621319</v>
      </c>
      <c r="N39" s="101">
        <v>39699.347689428156</v>
      </c>
      <c r="O39" s="101">
        <v>45372.098526869457</v>
      </c>
      <c r="P39" s="101">
        <v>13420.388315198292</v>
      </c>
      <c r="Q39" s="155">
        <v>-36464.715943592011</v>
      </c>
      <c r="R39" s="123">
        <v>471444.05706225324</v>
      </c>
      <c r="S39" s="183">
        <v>76665.261958618663</v>
      </c>
      <c r="T39" s="123">
        <v>548109.31902087189</v>
      </c>
      <c r="U39" s="158">
        <v>106.11019519992102</v>
      </c>
      <c r="V39" s="44"/>
      <c r="W39" s="44"/>
      <c r="X39" s="44"/>
      <c r="Y39" s="44"/>
      <c r="Z39" s="44"/>
      <c r="AA39" s="44"/>
      <c r="AB39" s="44"/>
      <c r="AC39" s="44"/>
      <c r="AD39" s="44"/>
      <c r="AE39" s="44"/>
      <c r="AF39" s="44"/>
      <c r="AG39" s="44"/>
      <c r="AH39" s="44"/>
      <c r="AI39" s="44"/>
      <c r="AJ39" s="44"/>
    </row>
    <row r="40" spans="1:36" s="4" customFormat="1" ht="18.75" customHeight="1" x14ac:dyDescent="0.2">
      <c r="A40" s="102">
        <v>43617</v>
      </c>
      <c r="B40" s="101">
        <v>38491.363184569527</v>
      </c>
      <c r="C40" s="101">
        <v>8571.8570497315086</v>
      </c>
      <c r="D40" s="101">
        <v>17797.723443026978</v>
      </c>
      <c r="E40" s="101">
        <v>9123.0593294392129</v>
      </c>
      <c r="F40" s="101">
        <v>16175.80194541739</v>
      </c>
      <c r="G40" s="101">
        <v>33150.399568113236</v>
      </c>
      <c r="H40" s="101">
        <v>145951.35191351012</v>
      </c>
      <c r="I40" s="101">
        <v>16465.695981104975</v>
      </c>
      <c r="J40" s="101">
        <v>11071.607793027855</v>
      </c>
      <c r="K40" s="101">
        <v>26261.147338333572</v>
      </c>
      <c r="L40" s="101">
        <v>74051.706042143953</v>
      </c>
      <c r="M40" s="101">
        <v>14339.47134149038</v>
      </c>
      <c r="N40" s="101">
        <v>40003.002308427502</v>
      </c>
      <c r="O40" s="101">
        <v>45624.814480959132</v>
      </c>
      <c r="P40" s="101">
        <v>14513.274568475643</v>
      </c>
      <c r="Q40" s="155">
        <v>-36831.1637305396</v>
      </c>
      <c r="R40" s="123">
        <v>474761.11255723139</v>
      </c>
      <c r="S40" s="183">
        <v>69132.107621720032</v>
      </c>
      <c r="T40" s="123">
        <v>543893.22017895139</v>
      </c>
      <c r="U40" s="158">
        <v>105.64171754667167</v>
      </c>
      <c r="V40" s="44"/>
      <c r="W40" s="44"/>
      <c r="X40" s="44"/>
      <c r="Y40" s="44"/>
      <c r="Z40" s="44"/>
      <c r="AA40" s="44"/>
      <c r="AB40" s="44"/>
      <c r="AC40" s="44"/>
      <c r="AD40" s="44"/>
      <c r="AE40" s="44"/>
      <c r="AF40" s="44"/>
      <c r="AG40" s="44"/>
      <c r="AH40" s="44"/>
      <c r="AI40" s="44"/>
      <c r="AJ40" s="44"/>
    </row>
    <row r="41" spans="1:36" s="57" customFormat="1" ht="18.75" customHeight="1" x14ac:dyDescent="0.2">
      <c r="A41" s="102">
        <v>43709</v>
      </c>
      <c r="B41" s="101">
        <v>40594.985619311694</v>
      </c>
      <c r="C41" s="101">
        <v>8541.0116796693928</v>
      </c>
      <c r="D41" s="101">
        <v>16990.861448514828</v>
      </c>
      <c r="E41" s="101">
        <v>7463.344863578367</v>
      </c>
      <c r="F41" s="101">
        <v>14118.830505566644</v>
      </c>
      <c r="G41" s="101">
        <v>25298.756572922786</v>
      </c>
      <c r="H41" s="101">
        <v>151926.90423918911</v>
      </c>
      <c r="I41" s="101">
        <v>18175.271289512191</v>
      </c>
      <c r="J41" s="101">
        <v>15179.130462479192</v>
      </c>
      <c r="K41" s="101">
        <v>35820.38462614052</v>
      </c>
      <c r="L41" s="101">
        <v>74733.642878190934</v>
      </c>
      <c r="M41" s="101">
        <v>17832.840464393681</v>
      </c>
      <c r="N41" s="101">
        <v>40308.852392821231</v>
      </c>
      <c r="O41" s="101">
        <v>45622.686443080114</v>
      </c>
      <c r="P41" s="101">
        <v>15102.553095111158</v>
      </c>
      <c r="Q41" s="155">
        <v>-35764.219159133936</v>
      </c>
      <c r="R41" s="123">
        <v>491945.83742134785</v>
      </c>
      <c r="S41" s="183">
        <v>86031.515099658325</v>
      </c>
      <c r="T41" s="123">
        <v>577977.35252100613</v>
      </c>
      <c r="U41" s="158">
        <v>107.37364574479349</v>
      </c>
      <c r="V41" s="44"/>
      <c r="W41" s="44"/>
      <c r="X41" s="44"/>
      <c r="Y41" s="44"/>
      <c r="Z41" s="44"/>
      <c r="AA41" s="44"/>
      <c r="AB41" s="44"/>
      <c r="AC41" s="44"/>
      <c r="AD41" s="44"/>
      <c r="AE41" s="44"/>
      <c r="AF41" s="44"/>
      <c r="AG41" s="44"/>
      <c r="AH41" s="44"/>
      <c r="AI41" s="44"/>
      <c r="AJ41" s="44"/>
    </row>
    <row r="42" spans="1:36" s="4" customFormat="1" ht="18.75" customHeight="1" x14ac:dyDescent="0.2">
      <c r="A42" s="102">
        <v>43800</v>
      </c>
      <c r="B42" s="101">
        <v>40871.236833296352</v>
      </c>
      <c r="C42" s="101">
        <v>6918.3152090865078</v>
      </c>
      <c r="D42" s="101">
        <v>14045.424262177341</v>
      </c>
      <c r="E42" s="101">
        <v>7201.963743782163</v>
      </c>
      <c r="F42" s="101">
        <v>13622.130001040476</v>
      </c>
      <c r="G42" s="101">
        <v>34279.865031888192</v>
      </c>
      <c r="H42" s="101">
        <v>133776.41703460255</v>
      </c>
      <c r="I42" s="101">
        <v>17649.58967576328</v>
      </c>
      <c r="J42" s="101">
        <v>10779.970816167097</v>
      </c>
      <c r="K42" s="101">
        <v>25760.148965778688</v>
      </c>
      <c r="L42" s="101">
        <v>76855.217809164606</v>
      </c>
      <c r="M42" s="101">
        <v>19630.811196717765</v>
      </c>
      <c r="N42" s="101">
        <v>40616.913279688517</v>
      </c>
      <c r="O42" s="101">
        <v>45979.334205294144</v>
      </c>
      <c r="P42" s="101">
        <v>14162.202827545521</v>
      </c>
      <c r="Q42" s="155">
        <v>-35827.37123418456</v>
      </c>
      <c r="R42" s="123">
        <v>466322.16965780867</v>
      </c>
      <c r="S42" s="183">
        <v>74311.229498635934</v>
      </c>
      <c r="T42" s="123">
        <v>540633.39915644459</v>
      </c>
      <c r="U42" s="158">
        <v>106.46321076460138</v>
      </c>
      <c r="V42" s="44"/>
      <c r="W42" s="44"/>
      <c r="X42" s="44"/>
      <c r="Y42" s="44"/>
      <c r="Z42" s="44"/>
      <c r="AA42" s="44"/>
      <c r="AB42" s="44"/>
      <c r="AC42" s="44"/>
      <c r="AD42" s="44"/>
      <c r="AE42" s="44"/>
      <c r="AF42" s="44"/>
      <c r="AG42" s="44"/>
      <c r="AH42" s="44"/>
      <c r="AI42" s="44"/>
      <c r="AJ42" s="44"/>
    </row>
    <row r="43" spans="1:36" s="4" customFormat="1" ht="18.75" customHeight="1" x14ac:dyDescent="0.2">
      <c r="A43" s="102">
        <v>43891</v>
      </c>
      <c r="B43" s="101">
        <v>39401.202365551639</v>
      </c>
      <c r="C43" s="101">
        <v>6888.1515529817416</v>
      </c>
      <c r="D43" s="101">
        <v>14677.745063036113</v>
      </c>
      <c r="E43" s="101">
        <v>8180.9207167416535</v>
      </c>
      <c r="F43" s="101">
        <v>13710.873016315065</v>
      </c>
      <c r="G43" s="101">
        <v>30797.924929921515</v>
      </c>
      <c r="H43" s="101">
        <v>140764.93675483158</v>
      </c>
      <c r="I43" s="101">
        <v>15030.418931072436</v>
      </c>
      <c r="J43" s="101">
        <v>8170.1379050404839</v>
      </c>
      <c r="K43" s="101">
        <v>25849.964410115168</v>
      </c>
      <c r="L43" s="101">
        <v>77317.274191223842</v>
      </c>
      <c r="M43" s="101">
        <v>15561.116566763825</v>
      </c>
      <c r="N43" s="101">
        <v>40927.20041085589</v>
      </c>
      <c r="O43" s="101">
        <v>45372.098526869457</v>
      </c>
      <c r="P43" s="101">
        <v>9477.8102862235974</v>
      </c>
      <c r="Q43" s="155">
        <v>-35593.437916536866</v>
      </c>
      <c r="R43" s="123">
        <v>456534.3377110071</v>
      </c>
      <c r="S43" s="183">
        <v>74896.56386962485</v>
      </c>
      <c r="T43" s="123">
        <v>531430.90158063197</v>
      </c>
      <c r="U43" s="158">
        <v>108.37717972070951</v>
      </c>
      <c r="V43" s="44"/>
      <c r="W43" s="44"/>
      <c r="X43" s="44"/>
      <c r="Y43" s="44"/>
      <c r="Z43" s="44"/>
      <c r="AA43" s="44"/>
      <c r="AB43" s="44"/>
      <c r="AC43" s="44"/>
      <c r="AD43" s="44"/>
      <c r="AE43" s="44"/>
      <c r="AF43" s="44"/>
      <c r="AG43" s="44"/>
      <c r="AH43" s="44"/>
      <c r="AI43" s="44"/>
      <c r="AJ43" s="44"/>
    </row>
    <row r="44" spans="1:36" s="4" customFormat="1" ht="18.75" customHeight="1" x14ac:dyDescent="0.2">
      <c r="A44" s="102">
        <v>43983</v>
      </c>
      <c r="B44" s="101">
        <v>36895.443375143157</v>
      </c>
      <c r="C44" s="101">
        <v>6657.056255008506</v>
      </c>
      <c r="D44" s="101">
        <v>11666.578017822501</v>
      </c>
      <c r="E44" s="101">
        <v>3880.1928627436673</v>
      </c>
      <c r="F44" s="101">
        <v>16300.077384825414</v>
      </c>
      <c r="G44" s="101">
        <v>24088.232165995068</v>
      </c>
      <c r="H44" s="101">
        <v>132310.71531202397</v>
      </c>
      <c r="I44" s="101">
        <v>13228.540580954403</v>
      </c>
      <c r="J44" s="101">
        <v>1830.3370067556725</v>
      </c>
      <c r="K44" s="101">
        <v>26001.548443960211</v>
      </c>
      <c r="L44" s="101">
        <v>79729.308566365144</v>
      </c>
      <c r="M44" s="101">
        <v>11451.74305906667</v>
      </c>
      <c r="N44" s="101">
        <v>41239.72933360155</v>
      </c>
      <c r="O44" s="101">
        <v>46388.489814451168</v>
      </c>
      <c r="P44" s="101">
        <v>14719.208320532867</v>
      </c>
      <c r="Q44" s="155">
        <v>-36775.209302762232</v>
      </c>
      <c r="R44" s="123">
        <v>429611.99119648768</v>
      </c>
      <c r="S44" s="183">
        <v>42956.442118717721</v>
      </c>
      <c r="T44" s="123">
        <v>472568.43331520539</v>
      </c>
      <c r="U44" s="158">
        <v>104.94240294475058</v>
      </c>
      <c r="V44" s="44"/>
      <c r="W44" s="44"/>
      <c r="X44" s="44"/>
      <c r="Y44" s="44"/>
      <c r="Z44" s="44"/>
      <c r="AA44" s="44"/>
      <c r="AB44" s="44"/>
      <c r="AC44" s="44"/>
      <c r="AD44" s="44"/>
      <c r="AE44" s="44"/>
      <c r="AF44" s="44"/>
      <c r="AG44" s="44"/>
      <c r="AH44" s="44"/>
      <c r="AI44" s="44"/>
      <c r="AJ44" s="44"/>
    </row>
    <row r="45" spans="1:36" s="4" customFormat="1" ht="18.75" customHeight="1" x14ac:dyDescent="0.2">
      <c r="A45" s="102">
        <v>44075</v>
      </c>
      <c r="B45" s="101">
        <v>37852.781691482065</v>
      </c>
      <c r="C45" s="101">
        <v>6740.5665889675047</v>
      </c>
      <c r="D45" s="101">
        <v>15628.097474622999</v>
      </c>
      <c r="E45" s="101">
        <v>7338.4235649592802</v>
      </c>
      <c r="F45" s="101">
        <v>16323.190474467418</v>
      </c>
      <c r="G45" s="101">
        <v>19364.333040281723</v>
      </c>
      <c r="H45" s="101">
        <v>133257.08878912334</v>
      </c>
      <c r="I45" s="101">
        <v>10526.508603804121</v>
      </c>
      <c r="J45" s="101">
        <v>2728.7630216459879</v>
      </c>
      <c r="K45" s="101">
        <v>24244.656717238267</v>
      </c>
      <c r="L45" s="101">
        <v>76452.074082502528</v>
      </c>
      <c r="M45" s="101">
        <v>5352.7740001454595</v>
      </c>
      <c r="N45" s="101">
        <v>41554.515701364384</v>
      </c>
      <c r="O45" s="101">
        <v>46933.412082097449</v>
      </c>
      <c r="P45" s="101">
        <v>16058.318948923288</v>
      </c>
      <c r="Q45" s="155">
        <v>-36973.135259591145</v>
      </c>
      <c r="R45" s="123">
        <v>423382.3695220346</v>
      </c>
      <c r="S45" s="183">
        <v>69027.605775539443</v>
      </c>
      <c r="T45" s="123">
        <v>492409.97529757407</v>
      </c>
      <c r="U45" s="158">
        <v>107.32837801991745</v>
      </c>
      <c r="V45" s="44"/>
      <c r="W45" s="44"/>
      <c r="X45" s="44"/>
      <c r="Y45" s="44"/>
      <c r="Z45" s="44"/>
      <c r="AA45" s="44"/>
      <c r="AB45" s="44"/>
      <c r="AC45" s="44"/>
      <c r="AD45" s="44"/>
      <c r="AE45" s="44"/>
      <c r="AF45" s="44"/>
      <c r="AG45" s="44"/>
      <c r="AH45" s="44"/>
      <c r="AI45" s="44"/>
      <c r="AJ45" s="44"/>
    </row>
    <row r="46" spans="1:36" s="4" customFormat="1" ht="18.75" customHeight="1" x14ac:dyDescent="0.2">
      <c r="A46" s="102">
        <v>44184</v>
      </c>
      <c r="B46" s="101">
        <v>41761.002780362032</v>
      </c>
      <c r="C46" s="101">
        <v>5928.7696228979521</v>
      </c>
      <c r="D46" s="101">
        <v>17217.093357544672</v>
      </c>
      <c r="E46" s="101">
        <v>8607.463351228258</v>
      </c>
      <c r="F46" s="101">
        <v>14350.260954295187</v>
      </c>
      <c r="G46" s="101">
        <v>20370.024010989688</v>
      </c>
      <c r="H46" s="101">
        <v>135221.41270346867</v>
      </c>
      <c r="I46" s="101">
        <v>8550.3371267020175</v>
      </c>
      <c r="J46" s="101">
        <v>3121.1764671092451</v>
      </c>
      <c r="K46" s="101">
        <v>25470.338214634925</v>
      </c>
      <c r="L46" s="101">
        <v>76632.755627448787</v>
      </c>
      <c r="M46" s="101">
        <v>8448.1068172931009</v>
      </c>
      <c r="N46" s="101">
        <v>41871.575274457726</v>
      </c>
      <c r="O46" s="101">
        <v>47810.038012678779</v>
      </c>
      <c r="P46" s="101">
        <v>20139.826847370256</v>
      </c>
      <c r="Q46" s="155">
        <v>-38109.204065859631</v>
      </c>
      <c r="R46" s="123">
        <v>437390.97710262169</v>
      </c>
      <c r="S46" s="183">
        <v>54189.755188396099</v>
      </c>
      <c r="T46" s="123">
        <v>491580.73229101778</v>
      </c>
      <c r="U46" s="158">
        <v>107.25049686918852</v>
      </c>
      <c r="V46" s="44"/>
      <c r="W46" s="44"/>
      <c r="X46" s="44"/>
      <c r="Y46" s="44"/>
      <c r="Z46" s="44"/>
      <c r="AA46" s="44"/>
      <c r="AB46" s="44"/>
      <c r="AC46" s="44"/>
      <c r="AD46" s="44"/>
      <c r="AE46" s="44"/>
      <c r="AF46" s="44"/>
      <c r="AG46" s="44"/>
      <c r="AH46" s="44"/>
      <c r="AI46" s="44"/>
      <c r="AJ46" s="44"/>
    </row>
    <row r="47" spans="1:36" s="4" customFormat="1" ht="18.75" customHeight="1" x14ac:dyDescent="0.2">
      <c r="A47" s="102">
        <v>44256</v>
      </c>
      <c r="B47" s="101">
        <v>40323.490046735242</v>
      </c>
      <c r="C47" s="101">
        <v>6806.0919507445078</v>
      </c>
      <c r="D47" s="101">
        <v>16951.611599681612</v>
      </c>
      <c r="E47" s="101">
        <v>8094.3746620167813</v>
      </c>
      <c r="F47" s="101">
        <v>13163.390597128946</v>
      </c>
      <c r="G47" s="101">
        <v>22925.841586219158</v>
      </c>
      <c r="H47" s="101">
        <v>126419.86370087476</v>
      </c>
      <c r="I47" s="101">
        <v>12517.101579142452</v>
      </c>
      <c r="J47" s="101">
        <v>3899.0200627663894</v>
      </c>
      <c r="K47" s="101">
        <v>26607.969565815103</v>
      </c>
      <c r="L47" s="101">
        <v>74706.87445105151</v>
      </c>
      <c r="M47" s="101">
        <v>7193.6055901275904</v>
      </c>
      <c r="N47" s="101">
        <v>42190.923920787754</v>
      </c>
      <c r="O47" s="101">
        <v>48515.530874691431</v>
      </c>
      <c r="P47" s="101">
        <v>14662.198209528924</v>
      </c>
      <c r="Q47" s="155">
        <v>-38666.792555429522</v>
      </c>
      <c r="R47" s="123">
        <v>426311.09584188269</v>
      </c>
      <c r="S47" s="183">
        <v>76917.448950520877</v>
      </c>
      <c r="T47" s="123">
        <v>503228.54479240358</v>
      </c>
      <c r="U47" s="158">
        <v>105.29349012335796</v>
      </c>
      <c r="V47" s="44"/>
      <c r="W47" s="44"/>
      <c r="X47" s="44"/>
      <c r="Y47" s="44"/>
      <c r="Z47" s="44"/>
      <c r="AA47" s="44"/>
      <c r="AB47" s="44"/>
      <c r="AC47" s="44"/>
      <c r="AD47" s="44"/>
      <c r="AE47" s="44"/>
      <c r="AF47" s="44"/>
      <c r="AG47" s="44"/>
      <c r="AH47" s="44"/>
      <c r="AI47" s="44"/>
      <c r="AJ47" s="44"/>
    </row>
    <row r="48" spans="1:36" s="4" customFormat="1" ht="18.75" customHeight="1" x14ac:dyDescent="0.2">
      <c r="A48" s="102">
        <v>44368</v>
      </c>
      <c r="B48" s="101">
        <v>39386.326951523421</v>
      </c>
      <c r="C48" s="101">
        <v>9642.6233636672569</v>
      </c>
      <c r="D48" s="101">
        <v>11692.632578653955</v>
      </c>
      <c r="E48" s="101">
        <v>3888.168131208005</v>
      </c>
      <c r="F48" s="101">
        <v>12471.731773172256</v>
      </c>
      <c r="G48" s="101">
        <v>23207.816164795651</v>
      </c>
      <c r="H48" s="101">
        <v>128211.51138200366</v>
      </c>
      <c r="I48" s="101">
        <v>10686.445563444517</v>
      </c>
      <c r="J48" s="101">
        <v>4039.7555292230495</v>
      </c>
      <c r="K48" s="101">
        <v>28701.547165827691</v>
      </c>
      <c r="L48" s="101">
        <v>74593.459111702236</v>
      </c>
      <c r="M48" s="101">
        <v>3686.6423843140401</v>
      </c>
      <c r="N48" s="101">
        <v>42512.577616576826</v>
      </c>
      <c r="O48" s="101">
        <v>46821.234590012289</v>
      </c>
      <c r="P48" s="101">
        <v>19989.001798141257</v>
      </c>
      <c r="Q48" s="155">
        <v>-38322.381764155667</v>
      </c>
      <c r="R48" s="123">
        <v>421209.09234011045</v>
      </c>
      <c r="S48" s="183">
        <v>63928.61645807547</v>
      </c>
      <c r="T48" s="123">
        <v>485137.70879818592</v>
      </c>
      <c r="U48" s="158">
        <v>105.84246974397193</v>
      </c>
      <c r="V48" s="44"/>
      <c r="W48" s="44"/>
      <c r="X48" s="44"/>
      <c r="Y48" s="44"/>
      <c r="Z48" s="44"/>
      <c r="AA48" s="44"/>
      <c r="AB48" s="44"/>
      <c r="AC48" s="44"/>
      <c r="AD48" s="44"/>
      <c r="AE48" s="44"/>
      <c r="AF48" s="44"/>
      <c r="AG48" s="44"/>
      <c r="AH48" s="44"/>
      <c r="AI48" s="44"/>
      <c r="AJ48" s="44"/>
    </row>
    <row r="49" spans="1:36" s="4" customFormat="1" ht="18.75" customHeight="1" x14ac:dyDescent="0.2">
      <c r="A49" s="102">
        <v>44460</v>
      </c>
      <c r="B49" s="101">
        <v>37623.192568234466</v>
      </c>
      <c r="C49" s="101">
        <v>6246.6851136748937</v>
      </c>
      <c r="D49" s="101">
        <v>14978.930908479895</v>
      </c>
      <c r="E49" s="101">
        <v>8191.3373927944112</v>
      </c>
      <c r="F49" s="101">
        <v>17757.366589173416</v>
      </c>
      <c r="G49" s="101">
        <v>19556.447974963048</v>
      </c>
      <c r="H49" s="101">
        <v>123263.25388121458</v>
      </c>
      <c r="I49" s="101">
        <v>9739.609143567206</v>
      </c>
      <c r="J49" s="101">
        <v>3800.2588912027722</v>
      </c>
      <c r="K49" s="101">
        <v>25498.027784081412</v>
      </c>
      <c r="L49" s="101">
        <v>77381.22126356505</v>
      </c>
      <c r="M49" s="101">
        <v>4111.0207451516599</v>
      </c>
      <c r="N49" s="101">
        <v>42836.55244709149</v>
      </c>
      <c r="O49" s="101">
        <v>46411.321062821204</v>
      </c>
      <c r="P49" s="101">
        <v>10653.831232645724</v>
      </c>
      <c r="Q49" s="155">
        <v>-37913.0888844238</v>
      </c>
      <c r="R49" s="123">
        <v>410135.96811423753</v>
      </c>
      <c r="S49" s="183">
        <v>68561.938730317706</v>
      </c>
      <c r="T49" s="123">
        <v>478697.90684455523</v>
      </c>
      <c r="U49" s="158">
        <v>112.919294060228</v>
      </c>
      <c r="V49" s="44"/>
      <c r="W49" s="44"/>
      <c r="X49" s="44"/>
      <c r="Y49" s="44"/>
      <c r="Z49" s="44"/>
      <c r="AA49" s="44"/>
      <c r="AB49" s="44"/>
      <c r="AC49" s="44"/>
      <c r="AD49" s="44"/>
      <c r="AE49" s="44"/>
      <c r="AF49" s="44"/>
      <c r="AG49" s="44"/>
      <c r="AH49" s="44"/>
      <c r="AI49" s="44"/>
      <c r="AJ49" s="44"/>
    </row>
    <row r="50" spans="1:36" s="4" customFormat="1" ht="18.75" customHeight="1" x14ac:dyDescent="0.2">
      <c r="A50" s="102">
        <v>44551</v>
      </c>
      <c r="B50" s="101">
        <v>36221.807807650395</v>
      </c>
      <c r="C50" s="101">
        <v>5621.9613181724162</v>
      </c>
      <c r="D50" s="101">
        <v>14751.414580033848</v>
      </c>
      <c r="E50" s="101">
        <v>8292.9850615111463</v>
      </c>
      <c r="F50" s="101">
        <v>20125.847643542606</v>
      </c>
      <c r="G50" s="101">
        <v>18785.033048365407</v>
      </c>
      <c r="H50" s="101">
        <v>111485.39430345483</v>
      </c>
      <c r="I50" s="101">
        <v>10382.026624213811</v>
      </c>
      <c r="J50" s="101">
        <v>3316.1666994392285</v>
      </c>
      <c r="K50" s="101">
        <v>25163.521750513057</v>
      </c>
      <c r="L50" s="101">
        <v>78878.065773626862</v>
      </c>
      <c r="M50" s="101">
        <v>9233.0186226556707</v>
      </c>
      <c r="N50" s="101">
        <v>43162.864607375392</v>
      </c>
      <c r="O50" s="101">
        <v>48931.032380945013</v>
      </c>
      <c r="P50" s="101">
        <v>19535.754997613461</v>
      </c>
      <c r="Q50" s="155">
        <v>-36920.285951669292</v>
      </c>
      <c r="R50" s="123">
        <v>416966.60926744383</v>
      </c>
      <c r="S50" s="183">
        <v>58774.365719171241</v>
      </c>
      <c r="T50" s="202">
        <v>475740.97498661507</v>
      </c>
      <c r="U50" s="158">
        <v>112.43440205766835</v>
      </c>
      <c r="V50" s="44"/>
      <c r="W50" s="44"/>
      <c r="X50" s="44"/>
      <c r="Y50" s="44"/>
      <c r="Z50" s="44"/>
      <c r="AA50" s="44"/>
      <c r="AB50" s="44"/>
      <c r="AC50" s="44"/>
      <c r="AD50" s="44"/>
      <c r="AE50" s="44"/>
      <c r="AF50" s="44"/>
      <c r="AG50" s="44"/>
      <c r="AH50" s="44"/>
      <c r="AI50" s="44"/>
      <c r="AJ50" s="44"/>
    </row>
    <row r="51" spans="1:36" s="4" customFormat="1" ht="18.75" customHeight="1" x14ac:dyDescent="0.2">
      <c r="A51" s="102">
        <v>44621</v>
      </c>
      <c r="B51" s="101">
        <v>40495.897367267164</v>
      </c>
      <c r="C51" s="101">
        <v>4224.4925718966633</v>
      </c>
      <c r="D51" s="101">
        <v>19571.273024396818</v>
      </c>
      <c r="E51" s="101">
        <v>5780.4329781183533</v>
      </c>
      <c r="F51" s="101">
        <v>21445.144158853382</v>
      </c>
      <c r="G51" s="101">
        <v>15211.710839317006</v>
      </c>
      <c r="H51" s="101">
        <v>106363.51654509502</v>
      </c>
      <c r="I51" s="101">
        <v>8326.3138453577412</v>
      </c>
      <c r="J51" s="101">
        <v>4428.0382685266859</v>
      </c>
      <c r="K51" s="101">
        <v>25755.086356567026</v>
      </c>
      <c r="L51" s="101">
        <v>78305.86598184293</v>
      </c>
      <c r="M51" s="101">
        <v>8928.5675622861181</v>
      </c>
      <c r="N51" s="101">
        <v>43491.530402987031</v>
      </c>
      <c r="O51" s="101">
        <v>48515.530874691431</v>
      </c>
      <c r="P51" s="101">
        <v>15288.525774380036</v>
      </c>
      <c r="Q51" s="101">
        <v>-36729.794807192811</v>
      </c>
      <c r="R51" s="123">
        <v>409402.13174439053</v>
      </c>
      <c r="S51" s="183">
        <v>67790.594258627505</v>
      </c>
      <c r="T51" s="202">
        <v>477192.72600301803</v>
      </c>
      <c r="U51" s="158">
        <v>111.55834085547801</v>
      </c>
      <c r="V51" s="44"/>
      <c r="W51" s="44"/>
      <c r="X51" s="44"/>
      <c r="Y51" s="44"/>
      <c r="Z51" s="44"/>
      <c r="AA51" s="44"/>
      <c r="AB51" s="44"/>
      <c r="AC51" s="44"/>
      <c r="AD51" s="44"/>
      <c r="AE51" s="44"/>
      <c r="AF51" s="44"/>
      <c r="AG51" s="44"/>
      <c r="AH51" s="44"/>
      <c r="AI51" s="44"/>
      <c r="AJ51" s="44"/>
    </row>
    <row r="52" spans="1:36" s="4" customFormat="1" ht="18.75" customHeight="1" x14ac:dyDescent="0.2">
      <c r="A52" s="102">
        <v>44713</v>
      </c>
      <c r="B52" s="101">
        <v>35880.822260385386</v>
      </c>
      <c r="C52" s="101">
        <v>4497.6572203430778</v>
      </c>
      <c r="D52" s="101">
        <v>11943.123103459795</v>
      </c>
      <c r="E52" s="101">
        <v>6975.5107585200003</v>
      </c>
      <c r="F52" s="101">
        <v>11332.735858091106</v>
      </c>
      <c r="G52" s="101">
        <v>16483.137510161214</v>
      </c>
      <c r="H52" s="101">
        <v>100773.26980327477</v>
      </c>
      <c r="I52" s="101">
        <v>10466.083934489758</v>
      </c>
      <c r="J52" s="101">
        <v>2008.7084775583528</v>
      </c>
      <c r="K52" s="101">
        <v>21466.347903728565</v>
      </c>
      <c r="L52" s="101">
        <v>74743.077498911283</v>
      </c>
      <c r="M52" s="101">
        <v>3299.9535768622236</v>
      </c>
      <c r="N52" s="101">
        <v>43822.5662507425</v>
      </c>
      <c r="O52" s="101">
        <v>48194.915706122447</v>
      </c>
      <c r="P52" s="101">
        <v>22988.371237410367</v>
      </c>
      <c r="Q52" s="101">
        <v>-36361.06594101651</v>
      </c>
      <c r="R52" s="123">
        <v>378515.21515904437</v>
      </c>
      <c r="S52" s="183">
        <v>57551.154754843825</v>
      </c>
      <c r="T52" s="202">
        <v>436066.36991388816</v>
      </c>
      <c r="U52" s="158">
        <v>115.63064856580016</v>
      </c>
      <c r="V52" s="44"/>
      <c r="W52" s="44"/>
      <c r="X52" s="44"/>
      <c r="Y52" s="44"/>
      <c r="Z52" s="44"/>
      <c r="AA52" s="44"/>
      <c r="AB52" s="44"/>
      <c r="AC52" s="44"/>
      <c r="AD52" s="44"/>
      <c r="AE52" s="44"/>
      <c r="AF52" s="44"/>
      <c r="AG52" s="44"/>
      <c r="AH52" s="44"/>
      <c r="AI52" s="44"/>
      <c r="AJ52" s="44"/>
    </row>
    <row r="53" spans="1:36" s="4" customFormat="1" ht="18.75" customHeight="1" x14ac:dyDescent="0.2">
      <c r="A53" s="102">
        <v>44825</v>
      </c>
      <c r="B53" s="101">
        <v>35651.71532349343</v>
      </c>
      <c r="C53" s="101">
        <v>6338.825573001599</v>
      </c>
      <c r="D53" s="101">
        <v>14147.923348726863</v>
      </c>
      <c r="E53" s="101">
        <v>9233.7301819099484</v>
      </c>
      <c r="F53" s="101">
        <v>15429.772769178242</v>
      </c>
      <c r="G53" s="101">
        <v>17336.36195272061</v>
      </c>
      <c r="H53" s="101">
        <v>127119.6958307881</v>
      </c>
      <c r="I53" s="101">
        <v>12793.829975854229</v>
      </c>
      <c r="J53" s="101">
        <v>5366.774290758266</v>
      </c>
      <c r="K53" s="101">
        <v>18069.664911598004</v>
      </c>
      <c r="L53" s="101">
        <v>73954.875698389456</v>
      </c>
      <c r="M53" s="101">
        <v>5929.3364118350282</v>
      </c>
      <c r="N53" s="101">
        <v>44155.988679463007</v>
      </c>
      <c r="O53" s="101">
        <v>47822.296688871</v>
      </c>
      <c r="P53" s="101">
        <v>18422.820485775708</v>
      </c>
      <c r="Q53" s="101">
        <v>-33545.988234179618</v>
      </c>
      <c r="R53" s="123">
        <v>418227.62388818385</v>
      </c>
      <c r="S53" s="183">
        <v>85137.180756169575</v>
      </c>
      <c r="T53" s="202">
        <v>503364.80464435345</v>
      </c>
      <c r="U53" s="158">
        <v>119.03945313920713</v>
      </c>
      <c r="V53" s="44"/>
      <c r="W53" s="44"/>
      <c r="X53" s="44"/>
      <c r="Y53" s="44"/>
      <c r="Z53" s="44"/>
      <c r="AA53" s="44"/>
      <c r="AB53" s="44"/>
      <c r="AC53" s="44"/>
      <c r="AD53" s="44"/>
      <c r="AE53" s="44"/>
      <c r="AF53" s="44"/>
      <c r="AG53" s="44"/>
      <c r="AH53" s="44"/>
      <c r="AI53" s="44"/>
      <c r="AJ53" s="44"/>
    </row>
    <row r="54" spans="1:36" s="4" customFormat="1" ht="18.75" customHeight="1" x14ac:dyDescent="0.2">
      <c r="A54" s="102">
        <v>44916</v>
      </c>
      <c r="B54" s="101">
        <v>37854.636278809325</v>
      </c>
      <c r="C54" s="101">
        <v>6770.1355746310537</v>
      </c>
      <c r="D54" s="101">
        <v>20087.831032745427</v>
      </c>
      <c r="E54" s="101">
        <v>9810.5369475014686</v>
      </c>
      <c r="F54" s="101">
        <v>13936.110187031067</v>
      </c>
      <c r="G54" s="101">
        <v>20822.559234518361</v>
      </c>
      <c r="H54" s="101">
        <v>123232.10894813223</v>
      </c>
      <c r="I54" s="101">
        <v>10851.266760439461</v>
      </c>
      <c r="J54" s="101">
        <v>8852.6578713860436</v>
      </c>
      <c r="K54" s="101">
        <v>20293.999405347226</v>
      </c>
      <c r="L54" s="101">
        <v>77672.957057114341</v>
      </c>
      <c r="M54" s="101">
        <v>17021.011738140915</v>
      </c>
      <c r="N54" s="101">
        <v>44491.814330727568</v>
      </c>
      <c r="O54" s="101">
        <v>47477.076978603291</v>
      </c>
      <c r="P54" s="101">
        <v>21241.952529513219</v>
      </c>
      <c r="Q54" s="101">
        <v>-34422.935532809708</v>
      </c>
      <c r="R54" s="123">
        <v>445964.71934183122</v>
      </c>
      <c r="S54" s="183">
        <v>80248.882253031959</v>
      </c>
      <c r="T54" s="123">
        <v>526213.60159486323</v>
      </c>
      <c r="U54" s="145">
        <v>118.33940331541979</v>
      </c>
      <c r="V54" s="44"/>
      <c r="W54" s="44"/>
      <c r="X54" s="44"/>
      <c r="Y54" s="44"/>
      <c r="Z54" s="44"/>
      <c r="AA54" s="44"/>
      <c r="AB54" s="44"/>
      <c r="AC54" s="44"/>
      <c r="AD54" s="44"/>
      <c r="AE54" s="44"/>
      <c r="AF54" s="44"/>
      <c r="AG54" s="44"/>
      <c r="AH54" s="44"/>
      <c r="AI54" s="44"/>
      <c r="AJ54" s="44"/>
    </row>
    <row r="55" spans="1:36" s="4" customFormat="1" ht="18.75" customHeight="1" x14ac:dyDescent="0.2">
      <c r="A55" s="102">
        <v>45006</v>
      </c>
      <c r="B55" s="101">
        <v>38477.862058759609</v>
      </c>
      <c r="C55" s="101">
        <v>6750.7319270601283</v>
      </c>
      <c r="D55" s="101">
        <v>16157.861777058792</v>
      </c>
      <c r="E55" s="101">
        <v>6351.3703736849748</v>
      </c>
      <c r="F55" s="101">
        <v>16225.564391640433</v>
      </c>
      <c r="G55" s="101">
        <v>20388.740517180784</v>
      </c>
      <c r="H55" s="101">
        <v>128113.91671374127</v>
      </c>
      <c r="I55" s="101">
        <v>13344.0390192183</v>
      </c>
      <c r="J55" s="101">
        <v>9012.5360663499905</v>
      </c>
      <c r="K55" s="101">
        <v>20182.006876702391</v>
      </c>
      <c r="L55" s="101">
        <v>79090.232237765726</v>
      </c>
      <c r="M55" s="101">
        <v>14024.627704645713</v>
      </c>
      <c r="N55" s="101">
        <v>44830.059959630467</v>
      </c>
      <c r="O55" s="101">
        <v>47831.429791198912</v>
      </c>
      <c r="P55" s="101">
        <v>17556.430136329367</v>
      </c>
      <c r="Q55" s="101">
        <v>-33911.552318856389</v>
      </c>
      <c r="R55" s="123">
        <v>444425.85723211057</v>
      </c>
      <c r="S55" s="183">
        <v>70420.514726600581</v>
      </c>
      <c r="T55" s="123">
        <v>514846.37195871118</v>
      </c>
      <c r="U55" s="145">
        <v>123.0194394861915</v>
      </c>
      <c r="V55" s="44"/>
      <c r="W55" s="44"/>
      <c r="X55" s="44"/>
      <c r="Y55" s="44"/>
      <c r="Z55" s="44"/>
      <c r="AA55" s="44"/>
      <c r="AB55" s="44"/>
      <c r="AC55" s="44"/>
      <c r="AD55" s="44"/>
      <c r="AE55" s="44"/>
      <c r="AF55" s="44"/>
      <c r="AG55" s="44"/>
      <c r="AH55" s="44"/>
      <c r="AI55" s="44"/>
      <c r="AJ55" s="44"/>
    </row>
    <row r="56" spans="1:36" s="4" customFormat="1" ht="18.75" customHeight="1" x14ac:dyDescent="0.2">
      <c r="A56" s="102">
        <v>45098</v>
      </c>
      <c r="B56" s="101">
        <v>35365.056802253093</v>
      </c>
      <c r="C56" s="101">
        <v>5012.8899814238985</v>
      </c>
      <c r="D56" s="101">
        <v>9127.2025723873994</v>
      </c>
      <c r="E56" s="101">
        <v>5620.4507090997531</v>
      </c>
      <c r="F56" s="101">
        <v>13300.04328339626</v>
      </c>
      <c r="G56" s="101">
        <v>18803.630952356027</v>
      </c>
      <c r="H56" s="101">
        <v>112193.7929206945</v>
      </c>
      <c r="I56" s="101">
        <v>15081.68177870022</v>
      </c>
      <c r="J56" s="101">
        <v>9439.1098192282025</v>
      </c>
      <c r="K56" s="101">
        <v>18801.427841089175</v>
      </c>
      <c r="L56" s="101">
        <v>74697.732758477752</v>
      </c>
      <c r="M56" s="101">
        <v>16050.418321499614</v>
      </c>
      <c r="N56" s="101">
        <v>45170.742435543951</v>
      </c>
      <c r="O56" s="101">
        <v>48638.542941369116</v>
      </c>
      <c r="P56" s="101">
        <v>11888.428886428126</v>
      </c>
      <c r="Q56" s="101">
        <v>-34291.985132101508</v>
      </c>
      <c r="R56" s="123">
        <v>404899.16687184555</v>
      </c>
      <c r="S56" s="101">
        <v>67617.795438189845</v>
      </c>
      <c r="T56" s="123">
        <v>472516.96231003536</v>
      </c>
      <c r="U56" s="145">
        <v>130.39489247144155</v>
      </c>
      <c r="V56" s="44"/>
      <c r="W56" s="44"/>
      <c r="X56" s="44"/>
      <c r="Y56" s="44"/>
      <c r="Z56" s="44"/>
      <c r="AA56" s="44"/>
      <c r="AB56" s="44"/>
      <c r="AC56" s="44"/>
      <c r="AD56" s="44"/>
      <c r="AE56" s="44"/>
      <c r="AF56" s="44"/>
      <c r="AG56" s="44"/>
      <c r="AH56" s="44"/>
      <c r="AI56" s="44"/>
      <c r="AJ56" s="44"/>
    </row>
    <row r="57" spans="1:36" s="4" customFormat="1" ht="18.75" customHeight="1" thickBot="1" x14ac:dyDescent="0.25">
      <c r="A57" s="102">
        <v>45170</v>
      </c>
      <c r="B57" s="101">
        <v>34322.894623378001</v>
      </c>
      <c r="C57" s="101">
        <v>7292.1533968335043</v>
      </c>
      <c r="D57" s="101">
        <v>11503.965628962709</v>
      </c>
      <c r="E57" s="101">
        <v>5842.0083563042208</v>
      </c>
      <c r="F57" s="101">
        <v>15749.988349343852</v>
      </c>
      <c r="G57" s="101">
        <v>18835.710230138979</v>
      </c>
      <c r="H57" s="101">
        <v>159204.43364630788</v>
      </c>
      <c r="I57" s="101">
        <v>18071.566466147098</v>
      </c>
      <c r="J57" s="101">
        <v>10565.792741045716</v>
      </c>
      <c r="K57" s="101">
        <v>19695.163238206726</v>
      </c>
      <c r="L57" s="101">
        <v>78524.605748129688</v>
      </c>
      <c r="M57" s="101">
        <v>15492.22771361255</v>
      </c>
      <c r="N57" s="101">
        <v>45513.878742885892</v>
      </c>
      <c r="O57" s="101">
        <v>46437.487854187108</v>
      </c>
      <c r="P57" s="101">
        <v>27151.134336002247</v>
      </c>
      <c r="Q57" s="101">
        <v>-34341.39946455777</v>
      </c>
      <c r="R57" s="123">
        <v>479861.61160692835</v>
      </c>
      <c r="S57" s="101">
        <v>95884.250901029387</v>
      </c>
      <c r="T57" s="123">
        <v>575745.86250795773</v>
      </c>
      <c r="U57" s="145">
        <v>128.57805891256325</v>
      </c>
      <c r="V57" s="44"/>
      <c r="W57" s="44"/>
      <c r="X57" s="44"/>
      <c r="Y57" s="44"/>
      <c r="Z57" s="44"/>
      <c r="AA57" s="44"/>
      <c r="AB57" s="44"/>
      <c r="AC57" s="44"/>
      <c r="AD57" s="44"/>
      <c r="AE57" s="44"/>
      <c r="AF57" s="44"/>
      <c r="AG57" s="44"/>
      <c r="AH57" s="44"/>
      <c r="AI57" s="44"/>
      <c r="AJ57" s="44"/>
    </row>
    <row r="58" spans="1:36" ht="19.5" customHeight="1" x14ac:dyDescent="0.25">
      <c r="A58" s="233" t="s">
        <v>60</v>
      </c>
      <c r="B58" s="156"/>
      <c r="C58" s="156"/>
      <c r="D58" s="156"/>
      <c r="E58" s="156"/>
      <c r="F58" s="156"/>
      <c r="G58" s="156"/>
      <c r="H58" s="156"/>
      <c r="I58" s="156"/>
      <c r="J58" s="156"/>
      <c r="K58" s="156"/>
      <c r="L58" s="156"/>
      <c r="M58" s="156"/>
      <c r="N58" s="156"/>
      <c r="O58" s="156"/>
      <c r="P58" s="156"/>
      <c r="Q58" s="156"/>
      <c r="R58" s="156"/>
      <c r="S58" s="156"/>
      <c r="T58" s="156"/>
      <c r="U58" s="171"/>
      <c r="V58" s="44"/>
      <c r="W58" s="44"/>
      <c r="X58" s="44"/>
      <c r="Y58" s="44"/>
      <c r="Z58" s="44"/>
      <c r="AA58" s="44"/>
      <c r="AB58" s="44"/>
      <c r="AC58" s="44"/>
      <c r="AD58" s="44"/>
      <c r="AE58" s="44"/>
      <c r="AF58" s="44"/>
      <c r="AG58" s="44"/>
      <c r="AH58" s="49"/>
    </row>
    <row r="59" spans="1:36" x14ac:dyDescent="0.25">
      <c r="A59" s="315" t="s">
        <v>121</v>
      </c>
      <c r="B59" s="316"/>
      <c r="C59" s="316"/>
      <c r="D59" s="316"/>
      <c r="E59" s="316"/>
      <c r="F59" s="316"/>
      <c r="G59" s="316"/>
      <c r="H59" s="316"/>
      <c r="I59" s="316"/>
      <c r="J59" s="316"/>
      <c r="K59" s="316"/>
      <c r="L59" s="316"/>
      <c r="M59" s="316"/>
      <c r="N59" s="316"/>
      <c r="O59" s="316"/>
      <c r="P59" s="316"/>
      <c r="Q59" s="316"/>
      <c r="U59" s="44"/>
      <c r="V59" s="44"/>
      <c r="W59" s="44"/>
      <c r="X59" s="44"/>
      <c r="Y59" s="44"/>
      <c r="Z59" s="44"/>
      <c r="AA59" s="44"/>
      <c r="AB59" s="44"/>
      <c r="AC59" s="44"/>
      <c r="AD59" s="44"/>
      <c r="AE59" s="44"/>
      <c r="AF59" s="44"/>
      <c r="AG59" s="44"/>
      <c r="AH59" s="44"/>
      <c r="AI59" s="44"/>
      <c r="AJ59" s="44"/>
    </row>
    <row r="60" spans="1:36" x14ac:dyDescent="0.25">
      <c r="A60" s="44"/>
      <c r="B60" s="13"/>
      <c r="C60" s="13"/>
      <c r="D60" s="13"/>
      <c r="E60" s="13"/>
      <c r="F60" s="13"/>
      <c r="G60" s="13"/>
      <c r="H60" s="13"/>
      <c r="I60" s="13"/>
      <c r="J60" s="13"/>
      <c r="K60" s="13"/>
      <c r="L60" s="100"/>
      <c r="M60" s="100"/>
      <c r="N60" s="100"/>
      <c r="O60" s="100"/>
      <c r="P60" s="100"/>
      <c r="U60" s="44"/>
      <c r="V60" s="44"/>
      <c r="W60" s="44"/>
      <c r="X60" s="44"/>
      <c r="Y60" s="44"/>
      <c r="Z60" s="44"/>
      <c r="AA60" s="44"/>
      <c r="AB60" s="44"/>
      <c r="AC60" s="44"/>
      <c r="AD60" s="44"/>
      <c r="AE60" s="44"/>
      <c r="AF60" s="44"/>
      <c r="AG60" s="44"/>
      <c r="AH60" s="44"/>
      <c r="AI60" s="44"/>
      <c r="AJ60" s="44"/>
    </row>
    <row r="61" spans="1:36" s="43" customFormat="1" x14ac:dyDescent="0.25">
      <c r="A61" s="63"/>
      <c r="B61" s="44"/>
      <c r="C61" s="44"/>
      <c r="D61" s="44"/>
      <c r="E61" s="44"/>
      <c r="F61" s="44"/>
      <c r="G61" s="44"/>
      <c r="H61" s="44"/>
      <c r="I61" s="44"/>
      <c r="J61" s="44"/>
      <c r="K61" s="44"/>
      <c r="L61" s="97"/>
      <c r="M61" s="97"/>
      <c r="N61" s="97"/>
      <c r="O61" s="97"/>
      <c r="P61" s="97"/>
      <c r="Q61" s="28"/>
      <c r="S61" s="184"/>
      <c r="U61" s="44"/>
      <c r="V61" s="44"/>
      <c r="W61" s="44"/>
      <c r="X61" s="44"/>
      <c r="Y61" s="44"/>
      <c r="Z61" s="44"/>
      <c r="AA61" s="44"/>
      <c r="AB61" s="44"/>
      <c r="AC61" s="44"/>
      <c r="AD61" s="44"/>
      <c r="AE61" s="44"/>
      <c r="AF61" s="44"/>
      <c r="AG61" s="44"/>
      <c r="AH61" s="44"/>
      <c r="AI61" s="44"/>
      <c r="AJ61" s="44"/>
    </row>
    <row r="62" spans="1:36" x14ac:dyDescent="0.25">
      <c r="A62" s="63"/>
      <c r="B62" s="53"/>
      <c r="C62" s="53"/>
      <c r="D62" s="53"/>
      <c r="E62" s="53"/>
      <c r="F62" s="44"/>
      <c r="G62" s="44"/>
      <c r="H62" s="44"/>
      <c r="I62" s="44"/>
      <c r="J62" s="44"/>
      <c r="K62" s="44"/>
      <c r="L62" s="97"/>
      <c r="M62" s="97"/>
      <c r="N62" s="97"/>
      <c r="O62" s="97"/>
      <c r="P62" s="97"/>
      <c r="U62" s="44"/>
      <c r="V62" s="44"/>
      <c r="W62" s="44"/>
      <c r="X62" s="44"/>
      <c r="Y62" s="44"/>
      <c r="Z62" s="44"/>
      <c r="AA62" s="44"/>
      <c r="AB62" s="44"/>
      <c r="AC62" s="44"/>
      <c r="AD62" s="44"/>
      <c r="AE62" s="44"/>
      <c r="AF62" s="44"/>
      <c r="AG62" s="44"/>
      <c r="AH62" s="44"/>
      <c r="AI62" s="44"/>
      <c r="AJ62" s="44"/>
    </row>
    <row r="63" spans="1:36" x14ac:dyDescent="0.25">
      <c r="A63" s="63"/>
      <c r="B63" s="53"/>
      <c r="C63" s="53"/>
      <c r="D63" s="53"/>
      <c r="E63" s="53"/>
      <c r="F63" s="44"/>
      <c r="G63" s="44"/>
      <c r="H63" s="44"/>
      <c r="I63" s="44"/>
      <c r="J63" s="44"/>
      <c r="K63" s="44"/>
      <c r="L63" s="97"/>
      <c r="M63" s="97"/>
      <c r="N63" s="97"/>
      <c r="O63" s="97"/>
      <c r="P63" s="97"/>
      <c r="U63" s="44"/>
      <c r="V63" s="44"/>
      <c r="W63" s="44"/>
      <c r="X63" s="44"/>
      <c r="Y63" s="44"/>
      <c r="Z63" s="44"/>
      <c r="AA63" s="44"/>
      <c r="AB63" s="44"/>
      <c r="AC63" s="44"/>
      <c r="AD63" s="44"/>
      <c r="AE63" s="44"/>
      <c r="AF63" s="44"/>
      <c r="AG63" s="44"/>
      <c r="AH63" s="44"/>
      <c r="AI63" s="44"/>
      <c r="AJ63" s="44"/>
    </row>
    <row r="64" spans="1:36" x14ac:dyDescent="0.25">
      <c r="A64" s="63"/>
      <c r="B64" s="44"/>
      <c r="C64" s="44"/>
      <c r="D64" s="44"/>
      <c r="E64" s="44"/>
      <c r="F64" s="44"/>
      <c r="G64" s="44"/>
      <c r="H64" s="44"/>
      <c r="I64" s="44"/>
      <c r="J64" s="44"/>
      <c r="K64" s="44"/>
      <c r="L64" s="97"/>
      <c r="M64" s="97"/>
      <c r="N64" s="97"/>
      <c r="O64" s="97"/>
      <c r="P64" s="97"/>
      <c r="U64" s="44"/>
      <c r="V64" s="44"/>
      <c r="W64" s="44"/>
      <c r="X64" s="44"/>
      <c r="Y64" s="44"/>
      <c r="Z64" s="44"/>
      <c r="AA64" s="44"/>
      <c r="AB64" s="44"/>
      <c r="AC64" s="44"/>
      <c r="AD64" s="44"/>
      <c r="AE64" s="44"/>
      <c r="AF64" s="44"/>
      <c r="AG64" s="44"/>
      <c r="AH64" s="44"/>
      <c r="AI64" s="44"/>
      <c r="AJ64" s="44"/>
    </row>
    <row r="65" spans="1:36" x14ac:dyDescent="0.25">
      <c r="A65" s="63"/>
      <c r="B65" s="44"/>
      <c r="C65" s="44"/>
      <c r="D65" s="44"/>
      <c r="E65" s="44"/>
      <c r="F65" s="44"/>
      <c r="G65" s="44"/>
      <c r="H65" s="44"/>
      <c r="I65" s="44"/>
      <c r="J65" s="44"/>
      <c r="K65" s="44"/>
      <c r="L65" s="97"/>
      <c r="M65" s="97"/>
      <c r="N65" s="97"/>
      <c r="O65" s="97"/>
      <c r="P65" s="97"/>
      <c r="R65" s="52"/>
      <c r="S65" s="52"/>
      <c r="T65" s="52"/>
      <c r="U65" s="44"/>
      <c r="V65" s="44"/>
      <c r="W65" s="44"/>
      <c r="X65" s="44"/>
      <c r="Y65" s="44"/>
      <c r="Z65" s="44"/>
      <c r="AA65" s="44"/>
      <c r="AB65" s="44"/>
      <c r="AC65" s="44"/>
      <c r="AD65" s="44"/>
      <c r="AE65" s="44"/>
      <c r="AF65" s="44"/>
      <c r="AG65" s="44"/>
      <c r="AH65" s="44"/>
      <c r="AI65" s="44"/>
      <c r="AJ65" s="44"/>
    </row>
    <row r="66" spans="1:36" x14ac:dyDescent="0.25">
      <c r="A66" s="63"/>
      <c r="B66" s="44"/>
      <c r="C66" s="44"/>
      <c r="D66" s="44"/>
      <c r="E66" s="44"/>
      <c r="F66" s="44"/>
      <c r="G66" s="44"/>
      <c r="H66" s="44"/>
      <c r="I66" s="44"/>
      <c r="J66" s="44"/>
      <c r="K66" s="44"/>
      <c r="L66" s="97"/>
      <c r="M66" s="97"/>
      <c r="N66" s="97"/>
      <c r="O66" s="97"/>
      <c r="P66" s="97"/>
      <c r="R66" s="52"/>
      <c r="S66" s="52"/>
      <c r="T66" s="52"/>
      <c r="U66" s="44"/>
      <c r="V66" s="44"/>
      <c r="W66" s="44"/>
      <c r="X66" s="44"/>
      <c r="Y66" s="44"/>
      <c r="Z66" s="44"/>
      <c r="AA66" s="44"/>
      <c r="AB66" s="44"/>
      <c r="AC66" s="44"/>
      <c r="AD66" s="44"/>
      <c r="AE66" s="44"/>
      <c r="AF66" s="44"/>
      <c r="AG66" s="44"/>
      <c r="AH66" s="44"/>
      <c r="AI66" s="44"/>
      <c r="AJ66" s="44"/>
    </row>
    <row r="67" spans="1:36" x14ac:dyDescent="0.25">
      <c r="A67" s="63"/>
      <c r="B67" s="44"/>
      <c r="C67" s="44"/>
      <c r="D67" s="44"/>
      <c r="E67" s="44"/>
      <c r="F67" s="44"/>
      <c r="G67" s="44"/>
      <c r="H67" s="44"/>
      <c r="I67" s="44"/>
      <c r="J67" s="44"/>
      <c r="K67" s="44"/>
      <c r="L67" s="97"/>
      <c r="M67" s="97"/>
      <c r="N67" s="97"/>
      <c r="O67" s="97"/>
      <c r="P67" s="97"/>
      <c r="R67" s="52"/>
      <c r="S67" s="52"/>
      <c r="T67" s="52"/>
      <c r="U67" s="44"/>
      <c r="V67" s="44"/>
      <c r="W67" s="44"/>
      <c r="X67" s="44"/>
      <c r="Y67" s="44"/>
      <c r="Z67" s="44"/>
      <c r="AA67" s="44"/>
      <c r="AB67" s="44"/>
      <c r="AC67" s="44"/>
      <c r="AD67" s="44"/>
      <c r="AE67" s="44"/>
      <c r="AF67" s="44"/>
      <c r="AG67" s="44"/>
      <c r="AH67" s="44"/>
      <c r="AI67" s="44"/>
      <c r="AJ67" s="44"/>
    </row>
    <row r="68" spans="1:36" x14ac:dyDescent="0.25">
      <c r="A68" s="63"/>
      <c r="B68" s="44"/>
      <c r="C68" s="44"/>
      <c r="D68" s="44"/>
      <c r="E68" s="44"/>
      <c r="F68" s="44"/>
      <c r="G68" s="44"/>
      <c r="H68" s="44"/>
      <c r="I68" s="44"/>
      <c r="J68" s="44"/>
      <c r="K68" s="44"/>
      <c r="L68" s="97"/>
      <c r="M68" s="97"/>
      <c r="N68" s="97"/>
      <c r="O68" s="97"/>
      <c r="P68" s="97"/>
      <c r="R68" s="52"/>
      <c r="S68" s="52"/>
      <c r="T68" s="52"/>
      <c r="U68" s="44"/>
      <c r="V68" s="44"/>
      <c r="W68" s="44"/>
      <c r="X68" s="44"/>
      <c r="Y68" s="44"/>
      <c r="Z68" s="44"/>
      <c r="AA68" s="44"/>
      <c r="AB68" s="44"/>
      <c r="AC68" s="44"/>
      <c r="AD68" s="44"/>
      <c r="AE68" s="44"/>
      <c r="AF68" s="44"/>
      <c r="AG68" s="44"/>
      <c r="AH68" s="44"/>
      <c r="AI68" s="44"/>
      <c r="AJ68" s="44"/>
    </row>
    <row r="69" spans="1:36" x14ac:dyDescent="0.25">
      <c r="A69" s="63"/>
      <c r="B69" s="44"/>
      <c r="C69" s="44"/>
      <c r="D69" s="44"/>
      <c r="E69" s="44"/>
      <c r="F69" s="44"/>
      <c r="G69" s="44"/>
      <c r="H69" s="44"/>
      <c r="I69" s="44"/>
      <c r="J69" s="44"/>
      <c r="K69" s="44"/>
      <c r="L69" s="97"/>
      <c r="M69" s="97"/>
      <c r="N69" s="97"/>
      <c r="O69" s="97"/>
      <c r="P69" s="97"/>
      <c r="R69" s="52"/>
      <c r="S69" s="52"/>
      <c r="T69" s="52"/>
      <c r="U69" s="44"/>
      <c r="V69" s="44"/>
      <c r="W69" s="44"/>
      <c r="X69" s="44"/>
      <c r="Y69" s="44"/>
      <c r="Z69" s="44"/>
      <c r="AA69" s="44"/>
      <c r="AB69" s="44"/>
      <c r="AC69" s="44"/>
      <c r="AD69" s="44"/>
      <c r="AE69" s="44"/>
      <c r="AF69" s="44"/>
      <c r="AG69" s="44"/>
      <c r="AH69" s="44"/>
      <c r="AI69" s="44"/>
      <c r="AJ69" s="44"/>
    </row>
    <row r="70" spans="1:36" x14ac:dyDescent="0.25">
      <c r="A70" s="63"/>
      <c r="B70" s="44"/>
      <c r="C70" s="44"/>
      <c r="D70" s="44"/>
      <c r="E70" s="44"/>
      <c r="F70" s="44"/>
      <c r="G70" s="44"/>
      <c r="H70" s="44"/>
      <c r="I70" s="44"/>
      <c r="J70" s="44"/>
      <c r="K70" s="44"/>
      <c r="L70" s="97"/>
      <c r="M70" s="97"/>
      <c r="N70" s="97"/>
      <c r="O70" s="97"/>
      <c r="P70" s="97"/>
      <c r="R70" s="52"/>
      <c r="S70" s="52"/>
      <c r="T70" s="52"/>
      <c r="U70" s="44"/>
      <c r="V70" s="44"/>
      <c r="W70" s="44"/>
      <c r="X70" s="44"/>
      <c r="Y70" s="44"/>
      <c r="Z70" s="44"/>
      <c r="AA70" s="44"/>
      <c r="AB70" s="44"/>
      <c r="AC70" s="44"/>
      <c r="AD70" s="44"/>
      <c r="AE70" s="44"/>
      <c r="AF70" s="44"/>
      <c r="AG70" s="44"/>
      <c r="AH70" s="44"/>
      <c r="AI70" s="44"/>
      <c r="AJ70" s="44"/>
    </row>
    <row r="71" spans="1:36" x14ac:dyDescent="0.25">
      <c r="A71" s="63"/>
      <c r="B71" s="44"/>
      <c r="C71" s="44"/>
      <c r="D71" s="44"/>
      <c r="E71" s="44"/>
      <c r="F71" s="44"/>
      <c r="G71" s="44"/>
      <c r="H71" s="44"/>
      <c r="I71" s="44"/>
      <c r="J71" s="44"/>
      <c r="K71" s="44"/>
      <c r="L71" s="97"/>
      <c r="M71" s="97"/>
      <c r="N71" s="97"/>
      <c r="O71" s="97"/>
      <c r="P71" s="97"/>
      <c r="R71" s="52"/>
      <c r="S71" s="52"/>
      <c r="T71" s="52"/>
      <c r="U71" s="65"/>
      <c r="V71" s="44"/>
      <c r="W71" s="44"/>
      <c r="X71" s="44"/>
      <c r="Y71" s="44"/>
      <c r="Z71" s="44"/>
      <c r="AA71" s="44"/>
      <c r="AB71" s="44"/>
      <c r="AC71" s="44"/>
      <c r="AD71" s="44"/>
      <c r="AE71" s="44"/>
      <c r="AF71" s="44"/>
      <c r="AG71" s="44"/>
      <c r="AH71" s="44"/>
      <c r="AI71" s="44"/>
      <c r="AJ71" s="44"/>
    </row>
    <row r="72" spans="1:36" x14ac:dyDescent="0.25">
      <c r="A72" s="63"/>
      <c r="B72" s="44"/>
      <c r="C72" s="44"/>
      <c r="D72" s="44"/>
      <c r="E72" s="44"/>
      <c r="F72" s="44"/>
      <c r="G72" s="44"/>
      <c r="H72" s="44"/>
      <c r="I72" s="44"/>
      <c r="J72" s="44"/>
      <c r="K72" s="44"/>
      <c r="L72" s="97"/>
      <c r="M72" s="97"/>
      <c r="N72" s="97"/>
      <c r="O72" s="97"/>
      <c r="P72" s="97"/>
      <c r="R72" s="52"/>
      <c r="S72" s="52"/>
      <c r="T72" s="52"/>
      <c r="U72" s="65"/>
      <c r="V72" s="44"/>
      <c r="W72" s="44"/>
      <c r="X72" s="44"/>
      <c r="Y72" s="44"/>
      <c r="Z72" s="44"/>
      <c r="AA72" s="44"/>
      <c r="AB72" s="44"/>
      <c r="AC72" s="44"/>
      <c r="AD72" s="44"/>
      <c r="AE72" s="44"/>
      <c r="AF72" s="44"/>
      <c r="AG72" s="44"/>
      <c r="AH72" s="44"/>
      <c r="AI72" s="44"/>
      <c r="AJ72" s="44"/>
    </row>
    <row r="73" spans="1:36" x14ac:dyDescent="0.25">
      <c r="A73" s="63"/>
      <c r="B73" s="44"/>
      <c r="C73" s="44"/>
      <c r="D73" s="44"/>
      <c r="E73" s="44"/>
      <c r="F73" s="44"/>
      <c r="G73" s="44"/>
      <c r="H73" s="44"/>
      <c r="I73" s="44"/>
      <c r="J73" s="44"/>
      <c r="K73" s="44"/>
      <c r="L73" s="97"/>
      <c r="M73" s="97"/>
      <c r="N73" s="97"/>
      <c r="O73" s="97"/>
      <c r="P73" s="97"/>
      <c r="R73" s="52"/>
      <c r="S73" s="52"/>
      <c r="T73" s="52"/>
      <c r="U73" s="44"/>
      <c r="V73" s="44"/>
      <c r="W73" s="44"/>
      <c r="X73" s="44"/>
      <c r="Y73" s="44"/>
      <c r="Z73" s="44"/>
      <c r="AA73" s="44"/>
      <c r="AB73" s="44"/>
      <c r="AC73" s="44"/>
      <c r="AD73" s="44"/>
      <c r="AE73" s="44"/>
      <c r="AF73" s="44"/>
      <c r="AG73" s="44"/>
      <c r="AH73" s="44"/>
      <c r="AI73" s="44"/>
      <c r="AJ73" s="44"/>
    </row>
    <row r="74" spans="1:36" x14ac:dyDescent="0.25">
      <c r="A74" s="63"/>
      <c r="B74" s="44"/>
      <c r="C74" s="44"/>
      <c r="D74" s="44"/>
      <c r="E74" s="44"/>
      <c r="F74" s="44"/>
      <c r="G74" s="44"/>
      <c r="H74" s="44"/>
      <c r="I74" s="44"/>
      <c r="J74" s="44"/>
      <c r="K74" s="44"/>
      <c r="L74" s="97"/>
      <c r="M74" s="97"/>
      <c r="N74" s="97"/>
      <c r="O74" s="97"/>
      <c r="P74" s="97"/>
      <c r="R74" s="52"/>
      <c r="S74" s="52"/>
      <c r="T74" s="52"/>
      <c r="U74" s="44"/>
      <c r="V74" s="44"/>
      <c r="W74" s="44"/>
      <c r="X74" s="44"/>
      <c r="Y74" s="44"/>
      <c r="Z74" s="44"/>
      <c r="AA74" s="44"/>
      <c r="AB74" s="44"/>
      <c r="AC74" s="44"/>
      <c r="AD74" s="44"/>
      <c r="AE74" s="44"/>
      <c r="AF74" s="44"/>
      <c r="AG74" s="44"/>
      <c r="AH74" s="44"/>
      <c r="AI74" s="44"/>
      <c r="AJ74" s="44"/>
    </row>
    <row r="75" spans="1:36" x14ac:dyDescent="0.25">
      <c r="A75" s="63"/>
      <c r="B75" s="44"/>
      <c r="C75" s="44"/>
      <c r="D75" s="44"/>
      <c r="E75" s="44"/>
      <c r="F75" s="44"/>
      <c r="G75" s="44"/>
      <c r="H75" s="44"/>
      <c r="I75" s="44"/>
      <c r="J75" s="44"/>
      <c r="K75" s="44"/>
      <c r="L75" s="97"/>
      <c r="M75" s="97"/>
      <c r="N75" s="97"/>
      <c r="O75" s="97"/>
      <c r="P75" s="97"/>
      <c r="R75" s="52"/>
      <c r="S75" s="52"/>
      <c r="T75" s="52"/>
      <c r="U75" s="44"/>
      <c r="V75" s="44"/>
      <c r="W75" s="44"/>
      <c r="X75" s="44"/>
      <c r="Y75" s="44"/>
      <c r="Z75" s="44"/>
      <c r="AA75" s="44"/>
      <c r="AB75" s="44"/>
      <c r="AC75" s="44"/>
      <c r="AD75" s="44"/>
      <c r="AE75" s="44"/>
      <c r="AF75" s="44"/>
      <c r="AG75" s="44"/>
      <c r="AH75" s="44"/>
      <c r="AI75" s="44"/>
      <c r="AJ75" s="44"/>
    </row>
    <row r="76" spans="1:36" x14ac:dyDescent="0.25">
      <c r="A76" s="63"/>
      <c r="B76" s="44"/>
      <c r="C76" s="44"/>
      <c r="D76" s="44"/>
      <c r="E76" s="44"/>
      <c r="F76" s="44"/>
      <c r="G76" s="44"/>
      <c r="H76" s="44"/>
      <c r="I76" s="44"/>
      <c r="J76" s="44"/>
      <c r="K76" s="44"/>
      <c r="L76" s="97"/>
      <c r="M76" s="97"/>
      <c r="N76" s="97"/>
      <c r="O76" s="97"/>
      <c r="P76" s="97"/>
      <c r="R76" s="52"/>
      <c r="S76" s="52"/>
      <c r="T76" s="52"/>
    </row>
    <row r="77" spans="1:36" x14ac:dyDescent="0.25">
      <c r="A77" s="63"/>
      <c r="B77" s="44"/>
      <c r="C77" s="44"/>
      <c r="D77" s="44"/>
      <c r="E77" s="44"/>
      <c r="F77" s="44"/>
      <c r="G77" s="44"/>
      <c r="H77" s="44"/>
      <c r="I77" s="44"/>
      <c r="J77" s="44"/>
      <c r="K77" s="44"/>
      <c r="L77" s="97"/>
      <c r="M77" s="97"/>
      <c r="N77" s="97"/>
      <c r="O77" s="97"/>
      <c r="P77" s="97"/>
      <c r="R77" s="52"/>
      <c r="S77" s="52"/>
      <c r="T77" s="52"/>
    </row>
    <row r="78" spans="1:36" x14ac:dyDescent="0.25">
      <c r="A78" s="63"/>
      <c r="B78" s="44"/>
      <c r="C78" s="44"/>
      <c r="D78" s="44"/>
      <c r="E78" s="44"/>
      <c r="F78" s="44"/>
      <c r="G78" s="44"/>
      <c r="H78" s="44"/>
      <c r="I78" s="44"/>
      <c r="J78" s="44"/>
      <c r="K78" s="44"/>
      <c r="L78" s="97"/>
      <c r="M78" s="97"/>
      <c r="N78" s="97"/>
      <c r="O78" s="97"/>
      <c r="P78" s="97"/>
      <c r="R78" s="52"/>
      <c r="S78" s="52"/>
      <c r="T78" s="52"/>
    </row>
    <row r="79" spans="1:36" x14ac:dyDescent="0.25">
      <c r="A79" s="59"/>
      <c r="R79" s="52"/>
      <c r="S79" s="52"/>
      <c r="T79" s="52"/>
    </row>
    <row r="80" spans="1:36" x14ac:dyDescent="0.25">
      <c r="A80" s="59"/>
      <c r="R80" s="52"/>
      <c r="S80" s="52"/>
      <c r="T80" s="52"/>
    </row>
    <row r="81" spans="1:20" x14ac:dyDescent="0.25">
      <c r="A81" s="59"/>
      <c r="R81" s="52"/>
      <c r="S81" s="52"/>
      <c r="T81" s="52"/>
    </row>
    <row r="82" spans="1:20" x14ac:dyDescent="0.25">
      <c r="A82" s="59"/>
      <c r="R82" s="52"/>
      <c r="S82" s="52"/>
      <c r="T82" s="52"/>
    </row>
    <row r="83" spans="1:20" x14ac:dyDescent="0.25">
      <c r="A83" s="59"/>
      <c r="R83" s="52"/>
      <c r="S83" s="52"/>
      <c r="T83" s="52"/>
    </row>
    <row r="84" spans="1:20" x14ac:dyDescent="0.25">
      <c r="A84" s="29"/>
      <c r="R84" s="52"/>
      <c r="S84" s="52"/>
      <c r="T84" s="52"/>
    </row>
    <row r="85" spans="1:20" x14ac:dyDescent="0.25">
      <c r="A85" s="29"/>
      <c r="B85" s="40"/>
      <c r="C85" s="40"/>
      <c r="D85" s="40"/>
      <c r="E85" s="40"/>
      <c r="F85" s="40"/>
      <c r="G85" s="40"/>
      <c r="H85" s="40"/>
      <c r="I85" s="40"/>
      <c r="J85" s="40"/>
      <c r="K85" s="40"/>
      <c r="L85" s="99"/>
      <c r="M85" s="99"/>
      <c r="N85" s="99"/>
      <c r="O85" s="99"/>
      <c r="P85" s="99"/>
      <c r="Q85" s="49"/>
      <c r="R85" s="52"/>
      <c r="S85" s="52"/>
      <c r="T85" s="52"/>
    </row>
    <row r="86" spans="1:20" x14ac:dyDescent="0.25">
      <c r="A86" s="29"/>
      <c r="B86" s="40"/>
      <c r="C86" s="40"/>
      <c r="D86" s="40"/>
      <c r="E86" s="40"/>
      <c r="F86" s="40"/>
      <c r="G86" s="40"/>
      <c r="H86" s="40"/>
      <c r="I86" s="40"/>
      <c r="J86" s="40"/>
      <c r="K86" s="40"/>
      <c r="L86" s="99"/>
      <c r="M86" s="99"/>
      <c r="N86" s="99"/>
      <c r="O86" s="99"/>
      <c r="P86" s="99"/>
      <c r="Q86" s="50"/>
    </row>
    <row r="87" spans="1:20" x14ac:dyDescent="0.25">
      <c r="A87" s="29"/>
      <c r="B87" s="40"/>
      <c r="C87" s="40"/>
      <c r="D87" s="40"/>
      <c r="E87" s="40"/>
      <c r="F87" s="40"/>
      <c r="G87" s="40"/>
      <c r="H87" s="40"/>
      <c r="I87" s="40"/>
      <c r="J87" s="40"/>
      <c r="K87" s="40"/>
      <c r="L87" s="99"/>
      <c r="M87" s="99"/>
      <c r="N87" s="99"/>
      <c r="O87" s="99"/>
      <c r="P87" s="99"/>
      <c r="Q87" s="51"/>
    </row>
  </sheetData>
  <mergeCells count="3">
    <mergeCell ref="A3:P3"/>
    <mergeCell ref="A14:P14"/>
    <mergeCell ref="A59:Q59"/>
  </mergeCells>
  <pageMargins left="0.25" right="0.25" top="0.75" bottom="0.75" header="0.3" footer="0.3"/>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AH105"/>
  <sheetViews>
    <sheetView view="pageBreakPreview" topLeftCell="A38" zoomScale="110" zoomScaleNormal="110" zoomScaleSheetLayoutView="110" workbookViewId="0">
      <selection activeCell="B57" sqref="B57:T57"/>
    </sheetView>
  </sheetViews>
  <sheetFormatPr defaultRowHeight="15" x14ac:dyDescent="0.25"/>
  <cols>
    <col min="1" max="1" width="9.140625" style="4" customWidth="1"/>
    <col min="2" max="18" width="9.140625" style="28" customWidth="1"/>
    <col min="20" max="20" width="9.140625" style="169"/>
  </cols>
  <sheetData>
    <row r="1" spans="1:34" ht="19.5" thickBot="1" x14ac:dyDescent="0.3">
      <c r="A1" s="73" t="s">
        <v>54</v>
      </c>
      <c r="B1" s="74"/>
      <c r="C1" s="74"/>
      <c r="D1" s="74"/>
      <c r="E1" s="74"/>
      <c r="F1" s="74"/>
      <c r="G1" s="74"/>
      <c r="H1" s="74"/>
      <c r="I1" s="74"/>
      <c r="J1" s="75"/>
      <c r="K1" s="75"/>
      <c r="L1" s="75"/>
      <c r="M1" s="75"/>
      <c r="N1" s="75"/>
      <c r="O1" s="75"/>
      <c r="P1" s="75"/>
      <c r="Q1" s="75"/>
      <c r="R1" s="68"/>
      <c r="S1" s="156"/>
      <c r="T1" s="194"/>
    </row>
    <row r="2" spans="1:34" ht="64.5" customHeight="1" thickBot="1" x14ac:dyDescent="0.3">
      <c r="A2" s="103"/>
      <c r="B2" s="1" t="s">
        <v>0</v>
      </c>
      <c r="C2" s="1" t="s">
        <v>1</v>
      </c>
      <c r="D2" s="1" t="s">
        <v>8</v>
      </c>
      <c r="E2" s="1" t="s">
        <v>9</v>
      </c>
      <c r="F2" s="1" t="s">
        <v>3</v>
      </c>
      <c r="G2" s="1" t="s">
        <v>2</v>
      </c>
      <c r="H2" s="1" t="s">
        <v>4</v>
      </c>
      <c r="I2" s="1" t="s">
        <v>42</v>
      </c>
      <c r="J2" s="1" t="s">
        <v>49</v>
      </c>
      <c r="K2" s="1" t="s">
        <v>41</v>
      </c>
      <c r="L2" s="1" t="s">
        <v>44</v>
      </c>
      <c r="M2" s="1" t="s">
        <v>43</v>
      </c>
      <c r="N2" s="1" t="s">
        <v>78</v>
      </c>
      <c r="O2" s="1" t="s">
        <v>72</v>
      </c>
      <c r="P2" s="1" t="s">
        <v>79</v>
      </c>
      <c r="Q2" s="1" t="s">
        <v>104</v>
      </c>
      <c r="R2" s="115" t="s">
        <v>101</v>
      </c>
      <c r="S2" s="182" t="s">
        <v>107</v>
      </c>
      <c r="T2" s="115" t="s">
        <v>108</v>
      </c>
      <c r="U2" s="13"/>
      <c r="V2" s="13"/>
      <c r="W2" s="13"/>
      <c r="X2" s="13"/>
      <c r="Y2" s="13"/>
      <c r="Z2" s="13"/>
      <c r="AA2" s="13"/>
      <c r="AB2" s="13"/>
      <c r="AC2" s="13"/>
      <c r="AD2" s="13"/>
      <c r="AE2" s="41"/>
    </row>
    <row r="3" spans="1:34" ht="15" customHeight="1" x14ac:dyDescent="0.25">
      <c r="A3" s="313" t="s">
        <v>63</v>
      </c>
      <c r="B3" s="314"/>
      <c r="C3" s="314"/>
      <c r="D3" s="314"/>
      <c r="E3" s="314"/>
      <c r="F3" s="314"/>
      <c r="G3" s="314"/>
      <c r="H3" s="314"/>
      <c r="I3" s="314"/>
      <c r="J3" s="314"/>
      <c r="K3" s="314"/>
      <c r="L3" s="314"/>
      <c r="M3" s="314"/>
      <c r="N3" s="314"/>
      <c r="O3" s="314"/>
      <c r="P3" s="314"/>
      <c r="Q3" s="319"/>
      <c r="R3" s="116"/>
      <c r="S3" s="185"/>
      <c r="T3" s="117"/>
      <c r="U3" s="13"/>
      <c r="V3" s="13"/>
      <c r="W3" s="13"/>
      <c r="X3" s="13"/>
      <c r="Y3" s="13"/>
      <c r="Z3" s="13"/>
      <c r="AA3" s="13"/>
      <c r="AB3" s="13"/>
      <c r="AC3" s="13"/>
      <c r="AD3" s="13"/>
      <c r="AE3" s="13"/>
      <c r="AF3" s="13"/>
      <c r="AG3" s="13"/>
      <c r="AH3" s="41"/>
    </row>
    <row r="4" spans="1:34" s="4" customFormat="1" ht="18.75" hidden="1" customHeight="1" x14ac:dyDescent="0.2">
      <c r="A4" s="88">
        <v>2013</v>
      </c>
      <c r="B4" s="37">
        <v>23.531876884968284</v>
      </c>
      <c r="C4" s="37">
        <v>-11.651196328688002</v>
      </c>
      <c r="D4" s="37">
        <v>5.9906593094702458</v>
      </c>
      <c r="E4" s="37">
        <v>-5.2333040428342912</v>
      </c>
      <c r="F4" s="37">
        <v>-13.900932342748888</v>
      </c>
      <c r="G4" s="37">
        <v>1.9109060781752873</v>
      </c>
      <c r="H4" s="37">
        <v>1.1456787105681343</v>
      </c>
      <c r="I4" s="37">
        <v>7.8362264957201972</v>
      </c>
      <c r="J4" s="37">
        <v>-8.1667578895363135</v>
      </c>
      <c r="K4" s="37">
        <v>14.499387978661773</v>
      </c>
      <c r="L4" s="37">
        <v>-4.7529188067823469</v>
      </c>
      <c r="M4" s="37">
        <v>-12.622465503333046</v>
      </c>
      <c r="N4" s="37">
        <v>6.7703409802979735</v>
      </c>
      <c r="O4" s="37">
        <v>-0.70930431647649073</v>
      </c>
      <c r="P4" s="37">
        <v>17.335394238528238</v>
      </c>
      <c r="Q4" s="37">
        <v>-6.9194754518770907</v>
      </c>
      <c r="R4" s="117">
        <v>2.9174883668746929</v>
      </c>
      <c r="S4" s="186">
        <v>10.703045328168628</v>
      </c>
      <c r="T4" s="117">
        <v>3.8880518358779739</v>
      </c>
      <c r="U4" s="31"/>
      <c r="V4" s="31"/>
      <c r="W4" s="31"/>
      <c r="X4" s="31"/>
      <c r="Y4" s="31"/>
      <c r="Z4" s="31"/>
      <c r="AA4" s="31"/>
      <c r="AB4" s="31"/>
      <c r="AC4" s="55"/>
      <c r="AD4" s="55"/>
      <c r="AE4" s="55"/>
      <c r="AF4" s="55"/>
      <c r="AG4" s="31"/>
      <c r="AH4" s="48"/>
    </row>
    <row r="5" spans="1:34" s="4" customFormat="1" ht="18.75" hidden="1" customHeight="1" x14ac:dyDescent="0.2">
      <c r="A5" s="88">
        <v>2014</v>
      </c>
      <c r="B5" s="37">
        <v>-19.022403766385835</v>
      </c>
      <c r="C5" s="37">
        <v>6.7492588178617581</v>
      </c>
      <c r="D5" s="37">
        <v>18.534340106990086</v>
      </c>
      <c r="E5" s="37">
        <v>-16.494266082079562</v>
      </c>
      <c r="F5" s="37">
        <v>35.190207621605452</v>
      </c>
      <c r="G5" s="37">
        <v>2.1060070577242982</v>
      </c>
      <c r="H5" s="37">
        <v>3.094172644190067</v>
      </c>
      <c r="I5" s="37">
        <v>34.038512913974586</v>
      </c>
      <c r="J5" s="37">
        <v>-6.6303788837725506</v>
      </c>
      <c r="K5" s="37">
        <v>4.4940022838462568</v>
      </c>
      <c r="L5" s="37">
        <v>6.8073597494249327</v>
      </c>
      <c r="M5" s="37">
        <v>43.317650535867841</v>
      </c>
      <c r="N5" s="37">
        <v>0.92752160605901679</v>
      </c>
      <c r="O5" s="37">
        <v>5.5750950912935764</v>
      </c>
      <c r="P5" s="37">
        <v>-13.945047202838268</v>
      </c>
      <c r="Q5" s="37">
        <v>5.1508265022504673</v>
      </c>
      <c r="R5" s="117">
        <v>3.228170430283825</v>
      </c>
      <c r="S5" s="186">
        <v>4.4906226337039925</v>
      </c>
      <c r="T5" s="117">
        <v>3.395874331268331</v>
      </c>
      <c r="U5" s="31"/>
      <c r="V5" s="31"/>
      <c r="W5" s="31"/>
      <c r="X5" s="31"/>
      <c r="Y5" s="31"/>
      <c r="Z5" s="31"/>
      <c r="AA5" s="31"/>
      <c r="AB5" s="31"/>
      <c r="AC5" s="55"/>
      <c r="AD5" s="55"/>
      <c r="AE5" s="55"/>
      <c r="AF5" s="55"/>
      <c r="AG5" s="31"/>
      <c r="AH5" s="48"/>
    </row>
    <row r="6" spans="1:34" s="4" customFormat="1" ht="18.75" hidden="1" customHeight="1" x14ac:dyDescent="0.2">
      <c r="A6" s="88">
        <v>2015</v>
      </c>
      <c r="B6" s="37">
        <v>1.9596538600393387</v>
      </c>
      <c r="C6" s="37">
        <v>58.454451557483935</v>
      </c>
      <c r="D6" s="37">
        <v>3.7655224984137874</v>
      </c>
      <c r="E6" s="37">
        <v>0.45083323832099609</v>
      </c>
      <c r="F6" s="37">
        <v>-4.070236193525318</v>
      </c>
      <c r="G6" s="37">
        <v>26.097599462210553</v>
      </c>
      <c r="H6" s="37">
        <v>6.3709186382027951</v>
      </c>
      <c r="I6" s="37">
        <v>7.3882414066129911</v>
      </c>
      <c r="J6" s="37">
        <v>39.07638691620258</v>
      </c>
      <c r="K6" s="37">
        <v>32.536097124884321</v>
      </c>
      <c r="L6" s="37">
        <v>10.494221639662982</v>
      </c>
      <c r="M6" s="37">
        <v>16.200913532001039</v>
      </c>
      <c r="N6" s="37">
        <v>3.655448814525414</v>
      </c>
      <c r="O6" s="37">
        <v>9.1736430914965865</v>
      </c>
      <c r="P6" s="37">
        <v>6.8517146012261776</v>
      </c>
      <c r="Q6" s="37">
        <v>7.1815736410313065</v>
      </c>
      <c r="R6" s="117">
        <v>10.600400440163725</v>
      </c>
      <c r="S6" s="186">
        <v>12.352652408491153</v>
      </c>
      <c r="T6" s="117">
        <v>10.835633784897553</v>
      </c>
      <c r="U6" s="31"/>
      <c r="V6" s="31"/>
      <c r="W6" s="31"/>
      <c r="X6" s="31"/>
      <c r="Y6" s="31"/>
      <c r="Z6" s="31"/>
      <c r="AA6" s="31"/>
      <c r="AB6" s="31"/>
      <c r="AC6" s="55"/>
      <c r="AD6" s="55"/>
      <c r="AE6" s="55"/>
      <c r="AF6" s="55"/>
      <c r="AG6" s="31"/>
      <c r="AH6" s="48"/>
    </row>
    <row r="7" spans="1:34" s="4" customFormat="1" ht="18.75" hidden="1" customHeight="1" x14ac:dyDescent="0.2">
      <c r="A7" s="88">
        <v>2016</v>
      </c>
      <c r="B7" s="37">
        <v>19.073988973669429</v>
      </c>
      <c r="C7" s="37">
        <v>17.147093514017755</v>
      </c>
      <c r="D7" s="37">
        <v>4.360468268768031</v>
      </c>
      <c r="E7" s="37">
        <v>3.9384180384449792</v>
      </c>
      <c r="F7" s="37">
        <v>-11.812830841282349</v>
      </c>
      <c r="G7" s="37">
        <v>-9.2349907783854093</v>
      </c>
      <c r="H7" s="37">
        <v>6.6948292793651234</v>
      </c>
      <c r="I7" s="37">
        <v>-2.2010500228129359</v>
      </c>
      <c r="J7" s="37">
        <v>2.4131808332855229</v>
      </c>
      <c r="K7" s="37">
        <v>5.8116665061692458</v>
      </c>
      <c r="L7" s="37">
        <v>8.2269735506290118</v>
      </c>
      <c r="M7" s="37">
        <v>-3.8225612514305851</v>
      </c>
      <c r="N7" s="37">
        <v>4.8016037107018548</v>
      </c>
      <c r="O7" s="37">
        <v>5.4718458959495848</v>
      </c>
      <c r="P7" s="37">
        <v>-1.9953723943664841</v>
      </c>
      <c r="Q7" s="37">
        <v>6.4570653294793203</v>
      </c>
      <c r="R7" s="117">
        <v>4.6092519634964333</v>
      </c>
      <c r="S7" s="186">
        <v>11.69092888808629</v>
      </c>
      <c r="T7" s="117">
        <v>5.5729530700930781</v>
      </c>
      <c r="U7" s="31"/>
      <c r="V7" s="31"/>
      <c r="W7" s="31"/>
      <c r="X7" s="31"/>
      <c r="Y7" s="31"/>
      <c r="Z7" s="31"/>
      <c r="AA7" s="31"/>
      <c r="AB7" s="31"/>
      <c r="AC7" s="55"/>
      <c r="AD7" s="55"/>
      <c r="AE7" s="55"/>
      <c r="AF7" s="55"/>
      <c r="AG7" s="31"/>
      <c r="AH7" s="48"/>
    </row>
    <row r="8" spans="1:34" s="4" customFormat="1" ht="18.75" hidden="1" customHeight="1" x14ac:dyDescent="0.2">
      <c r="A8" s="88">
        <v>2017</v>
      </c>
      <c r="B8" s="37">
        <v>6.8436282101401389</v>
      </c>
      <c r="C8" s="37">
        <v>-9.2619585757943668</v>
      </c>
      <c r="D8" s="37">
        <v>-6.1250843172731777</v>
      </c>
      <c r="E8" s="37">
        <v>-12.606954871062811</v>
      </c>
      <c r="F8" s="37">
        <v>4.7200404746724729</v>
      </c>
      <c r="G8" s="37">
        <v>-8.5945293224467036</v>
      </c>
      <c r="H8" s="37">
        <v>2.6526834032940059</v>
      </c>
      <c r="I8" s="37">
        <v>-9.4956491167888117</v>
      </c>
      <c r="J8" s="37">
        <v>7.6184456088849686</v>
      </c>
      <c r="K8" s="37">
        <v>-0.67015259831373442</v>
      </c>
      <c r="L8" s="37">
        <v>3.1271104072057199</v>
      </c>
      <c r="M8" s="37">
        <v>8.457399666129632</v>
      </c>
      <c r="N8" s="37">
        <v>2.0149682483125275</v>
      </c>
      <c r="O8" s="37">
        <v>-0.32663990003798915</v>
      </c>
      <c r="P8" s="37">
        <v>-5.4276709670060512</v>
      </c>
      <c r="Q8" s="37">
        <v>2.6589081570202211</v>
      </c>
      <c r="R8" s="117">
        <v>0.11551477325475901</v>
      </c>
      <c r="S8" s="186">
        <v>5.5965939124175179</v>
      </c>
      <c r="T8" s="117">
        <v>0.90462478535278024</v>
      </c>
      <c r="U8" s="31"/>
      <c r="V8" s="31"/>
      <c r="W8" s="31"/>
      <c r="X8" s="31"/>
      <c r="Y8" s="31"/>
      <c r="Z8" s="31"/>
      <c r="AA8" s="31"/>
      <c r="AB8" s="31"/>
      <c r="AC8" s="55"/>
      <c r="AD8" s="55"/>
      <c r="AE8" s="55"/>
      <c r="AF8" s="55"/>
      <c r="AG8" s="31"/>
      <c r="AH8" s="48"/>
    </row>
    <row r="9" spans="1:34" s="4" customFormat="1" ht="18.75" customHeight="1" x14ac:dyDescent="0.2">
      <c r="A9" s="88">
        <v>2018</v>
      </c>
      <c r="B9" s="37">
        <v>-1.8699368265130119</v>
      </c>
      <c r="C9" s="37">
        <v>-16.613420029744944</v>
      </c>
      <c r="D9" s="37">
        <v>-1.7449623976925039</v>
      </c>
      <c r="E9" s="37">
        <v>-42.361255565372765</v>
      </c>
      <c r="F9" s="37">
        <v>-7.1437314857181633</v>
      </c>
      <c r="G9" s="37">
        <v>10.682939943452098</v>
      </c>
      <c r="H9" s="37">
        <v>9.6296128070876961</v>
      </c>
      <c r="I9" s="37">
        <v>-6.8411088277287035</v>
      </c>
      <c r="J9" s="37">
        <v>-1.5729477110457566</v>
      </c>
      <c r="K9" s="37">
        <v>-1.0234515618538751</v>
      </c>
      <c r="L9" s="37">
        <v>12.077796703683916</v>
      </c>
      <c r="M9" s="37">
        <v>3.8433090515335238</v>
      </c>
      <c r="N9" s="37">
        <v>3.1304059783576434</v>
      </c>
      <c r="O9" s="37">
        <v>0.29110092593269599</v>
      </c>
      <c r="P9" s="37">
        <v>-4.3100802759184518</v>
      </c>
      <c r="Q9" s="37">
        <v>8.1382091210725775</v>
      </c>
      <c r="R9" s="117">
        <v>2.1963924805972255</v>
      </c>
      <c r="S9" s="186">
        <v>5.6005864098230802</v>
      </c>
      <c r="T9" s="117">
        <v>2.7092829298886301</v>
      </c>
      <c r="U9" s="31"/>
      <c r="V9" s="31"/>
      <c r="W9" s="31"/>
      <c r="X9" s="31"/>
      <c r="Y9" s="31"/>
      <c r="Z9" s="31"/>
      <c r="AA9" s="31"/>
      <c r="AB9" s="31"/>
      <c r="AC9" s="55"/>
      <c r="AD9" s="55"/>
      <c r="AE9" s="55"/>
      <c r="AF9" s="7"/>
      <c r="AG9" s="31"/>
      <c r="AH9" s="48"/>
    </row>
    <row r="10" spans="1:34" s="4" customFormat="1" ht="18.75" customHeight="1" x14ac:dyDescent="0.2">
      <c r="A10" s="88">
        <v>2019</v>
      </c>
      <c r="B10" s="37">
        <v>17.22926776206134</v>
      </c>
      <c r="C10" s="37">
        <v>-8.682457306421469</v>
      </c>
      <c r="D10" s="37">
        <v>10.042272439314857</v>
      </c>
      <c r="E10" s="37">
        <v>11.037632378737527</v>
      </c>
      <c r="F10" s="37">
        <v>7.439125358775641</v>
      </c>
      <c r="G10" s="37">
        <v>12.87880739470468</v>
      </c>
      <c r="H10" s="37">
        <v>1.8472931283038321</v>
      </c>
      <c r="I10" s="37">
        <v>4.8781581694973681</v>
      </c>
      <c r="J10" s="37">
        <v>25.563041405317463</v>
      </c>
      <c r="K10" s="37">
        <v>-3.7372290691861707</v>
      </c>
      <c r="L10" s="37">
        <v>5.4766049795231737</v>
      </c>
      <c r="M10" s="37">
        <v>-21.930716804990993</v>
      </c>
      <c r="N10" s="37">
        <v>3.3310657597085651</v>
      </c>
      <c r="O10" s="37">
        <v>5.0826112780681854</v>
      </c>
      <c r="P10" s="37">
        <v>2.6237729220312644E-2</v>
      </c>
      <c r="Q10" s="37">
        <v>8.667038490467192</v>
      </c>
      <c r="R10" s="117">
        <v>3.6630383198735359</v>
      </c>
      <c r="S10" s="186">
        <v>9.0395465628176908</v>
      </c>
      <c r="T10" s="117">
        <v>4.4958892359686331</v>
      </c>
      <c r="U10" s="31"/>
      <c r="V10" s="31"/>
      <c r="W10" s="31"/>
      <c r="X10" s="31"/>
      <c r="Y10" s="31"/>
      <c r="Z10" s="31"/>
      <c r="AA10" s="31"/>
      <c r="AB10" s="31"/>
      <c r="AC10" s="55"/>
      <c r="AD10" s="55"/>
      <c r="AE10" s="55"/>
      <c r="AF10" s="55"/>
      <c r="AG10" s="31"/>
      <c r="AH10" s="48"/>
    </row>
    <row r="11" spans="1:34" s="4" customFormat="1" ht="18.75" customHeight="1" x14ac:dyDescent="0.2">
      <c r="A11" s="88">
        <v>2020</v>
      </c>
      <c r="B11" s="37">
        <v>-2.2434943876696849</v>
      </c>
      <c r="C11" s="37">
        <v>-0.39328466091227199</v>
      </c>
      <c r="D11" s="37">
        <v>-6.1103313186483348</v>
      </c>
      <c r="E11" s="37">
        <v>-10.328019902891114</v>
      </c>
      <c r="F11" s="37">
        <v>-2.7377899445101264</v>
      </c>
      <c r="G11" s="37">
        <v>-23.159789900649386</v>
      </c>
      <c r="H11" s="37">
        <v>-8.501930555741751</v>
      </c>
      <c r="I11" s="37">
        <v>-33.41144991709966</v>
      </c>
      <c r="J11" s="37">
        <v>-64.211730068710622</v>
      </c>
      <c r="K11" s="37">
        <v>-6.8089944776965581</v>
      </c>
      <c r="L11" s="37">
        <v>4.9046635928518896</v>
      </c>
      <c r="M11" s="37">
        <v>-39.201566486762481</v>
      </c>
      <c r="N11" s="37">
        <v>-2.0247643729666009</v>
      </c>
      <c r="O11" s="37">
        <v>14.279384804866993</v>
      </c>
      <c r="P11" s="37">
        <v>3.1621222554854853</v>
      </c>
      <c r="Q11" s="37">
        <v>4.830245732659435</v>
      </c>
      <c r="R11" s="117">
        <v>-7.7642168020168612</v>
      </c>
      <c r="S11" s="186">
        <v>-12.865651747257118</v>
      </c>
      <c r="T11" s="117">
        <v>-8.5888183302774053</v>
      </c>
      <c r="U11" s="13"/>
      <c r="V11" s="13"/>
      <c r="W11" s="13"/>
      <c r="X11" s="13"/>
      <c r="Y11" s="13"/>
      <c r="Z11" s="13"/>
      <c r="AA11" s="13"/>
      <c r="AB11" s="13"/>
      <c r="AC11" s="13"/>
      <c r="AD11" s="13"/>
      <c r="AE11" s="13"/>
      <c r="AF11" s="13"/>
      <c r="AG11" s="41"/>
      <c r="AH11" s="48"/>
    </row>
    <row r="12" spans="1:34" s="4" customFormat="1" ht="18.75" customHeight="1" x14ac:dyDescent="0.2">
      <c r="A12" s="88">
        <v>2021</v>
      </c>
      <c r="B12" s="37">
        <v>-6.989519363394038</v>
      </c>
      <c r="C12" s="37">
        <v>-14.065785536951381</v>
      </c>
      <c r="D12" s="37">
        <v>4.7169397010022038</v>
      </c>
      <c r="E12" s="37">
        <v>12.448737555704383</v>
      </c>
      <c r="F12" s="37">
        <v>9.2987971336969935</v>
      </c>
      <c r="G12" s="37">
        <v>-6.5348609157070854</v>
      </c>
      <c r="H12" s="37">
        <v>-7.3735309132576958</v>
      </c>
      <c r="I12" s="37">
        <v>-6.5488598130346531</v>
      </c>
      <c r="J12" s="37">
        <v>6.3061900900762851</v>
      </c>
      <c r="K12" s="37">
        <v>1.9868957114754124</v>
      </c>
      <c r="L12" s="37">
        <v>0.92654941143163683</v>
      </c>
      <c r="M12" s="37">
        <v>-38.117851246103484</v>
      </c>
      <c r="N12" s="37">
        <v>-8.3828505529845216</v>
      </c>
      <c r="O12" s="37">
        <v>25.12135671050207</v>
      </c>
      <c r="P12" s="37">
        <v>-1.6640896099250284</v>
      </c>
      <c r="Q12" s="37">
        <v>9.1997072781791047</v>
      </c>
      <c r="R12" s="117">
        <v>-2.2740498615654019</v>
      </c>
      <c r="S12" s="186">
        <v>7.1373084809800105</v>
      </c>
      <c r="T12" s="117">
        <v>-0.82396253705267952</v>
      </c>
      <c r="U12" s="13"/>
      <c r="V12" s="13"/>
      <c r="W12" s="13"/>
      <c r="X12" s="13"/>
      <c r="Y12" s="13"/>
      <c r="Z12" s="13"/>
      <c r="AA12" s="13"/>
      <c r="AB12" s="13"/>
      <c r="AC12" s="13"/>
      <c r="AD12" s="13"/>
      <c r="AE12" s="13"/>
      <c r="AF12" s="13"/>
      <c r="AG12" s="41"/>
      <c r="AH12" s="48"/>
    </row>
    <row r="13" spans="1:34" s="7" customFormat="1" ht="18.75" customHeight="1" thickBot="1" x14ac:dyDescent="0.25">
      <c r="A13" s="88">
        <v>2022</v>
      </c>
      <c r="B13" s="37">
        <v>31.572163068683608</v>
      </c>
      <c r="C13" s="37">
        <v>3.9629760110954493</v>
      </c>
      <c r="D13" s="37">
        <v>21.526616622653634</v>
      </c>
      <c r="E13" s="37">
        <v>20.535942006002173</v>
      </c>
      <c r="F13" s="37">
        <v>-26.493987862237432</v>
      </c>
      <c r="G13" s="37">
        <v>-7.1745295488132967</v>
      </c>
      <c r="H13" s="37">
        <v>-0.96523282600705329</v>
      </c>
      <c r="I13" s="37">
        <v>1.80522575885999</v>
      </c>
      <c r="J13" s="37">
        <v>77.945388569281391</v>
      </c>
      <c r="K13" s="37">
        <v>-17.993697264965334</v>
      </c>
      <c r="L13" s="37">
        <v>13.906909524709889</v>
      </c>
      <c r="M13" s="37">
        <v>75.321398318345786</v>
      </c>
      <c r="N13" s="37">
        <v>2.7757895848501448</v>
      </c>
      <c r="O13" s="37">
        <v>16.810164888940761</v>
      </c>
      <c r="P13" s="37">
        <v>17.811025589416531</v>
      </c>
      <c r="Q13" s="37">
        <v>10.539632146197306</v>
      </c>
      <c r="R13" s="118">
        <v>8.372682932182542</v>
      </c>
      <c r="S13" s="166">
        <v>10.464790337014847</v>
      </c>
      <c r="T13" s="118">
        <v>8.7209078164535327</v>
      </c>
      <c r="U13" s="13"/>
      <c r="V13" s="13"/>
      <c r="W13" s="13"/>
      <c r="X13" s="13"/>
      <c r="Y13" s="13"/>
      <c r="Z13" s="13"/>
      <c r="AA13" s="13"/>
      <c r="AB13" s="13"/>
      <c r="AC13" s="13"/>
      <c r="AD13" s="13"/>
      <c r="AE13" s="13"/>
      <c r="AF13" s="13"/>
      <c r="AG13" s="41"/>
      <c r="AH13" s="48"/>
    </row>
    <row r="14" spans="1:34" ht="15" customHeight="1" x14ac:dyDescent="0.25">
      <c r="A14" s="313" t="s">
        <v>29</v>
      </c>
      <c r="B14" s="314"/>
      <c r="C14" s="314"/>
      <c r="D14" s="314"/>
      <c r="E14" s="314"/>
      <c r="F14" s="314"/>
      <c r="G14" s="314"/>
      <c r="H14" s="314"/>
      <c r="I14" s="314"/>
      <c r="J14" s="314"/>
      <c r="K14" s="314"/>
      <c r="L14" s="314"/>
      <c r="M14" s="314"/>
      <c r="N14" s="314"/>
      <c r="O14" s="314"/>
      <c r="P14" s="314"/>
      <c r="Q14" s="319"/>
      <c r="R14" s="116"/>
      <c r="S14" s="186"/>
      <c r="T14" s="117"/>
      <c r="U14" s="13"/>
      <c r="V14" s="13"/>
      <c r="W14" s="13"/>
      <c r="X14" s="13"/>
      <c r="Y14" s="13"/>
      <c r="Z14" s="13"/>
      <c r="AA14" s="13"/>
      <c r="AB14" s="13"/>
      <c r="AC14" s="13"/>
      <c r="AD14" s="13"/>
      <c r="AE14" s="13"/>
      <c r="AF14" s="13"/>
      <c r="AG14" s="41"/>
      <c r="AH14" s="64"/>
    </row>
    <row r="15" spans="1:34" s="4" customFormat="1" ht="18.75" hidden="1" customHeight="1" x14ac:dyDescent="0.2">
      <c r="A15" s="102">
        <v>41334</v>
      </c>
      <c r="B15" s="53">
        <v>25.730493593853183</v>
      </c>
      <c r="C15" s="53">
        <v>-19.909040974083794</v>
      </c>
      <c r="D15" s="53">
        <v>-1.5495937691739812</v>
      </c>
      <c r="E15" s="53">
        <v>21.421629031852291</v>
      </c>
      <c r="F15" s="53">
        <v>10.305456943723485</v>
      </c>
      <c r="G15" s="53">
        <v>-18.675113761179261</v>
      </c>
      <c r="H15" s="53">
        <v>7.7691583530794901</v>
      </c>
      <c r="I15" s="53">
        <v>-13.664755313574432</v>
      </c>
      <c r="J15" s="53">
        <v>-9.9023747039215522</v>
      </c>
      <c r="K15" s="53">
        <v>79.928677016123743</v>
      </c>
      <c r="L15" s="53">
        <v>-10.883234628850147</v>
      </c>
      <c r="M15" s="53">
        <v>-7.3546684351569382</v>
      </c>
      <c r="N15" s="53">
        <v>7.7912256836659708</v>
      </c>
      <c r="O15" s="53">
        <v>-0.80023969729677447</v>
      </c>
      <c r="P15" s="53">
        <v>44.640839327304633</v>
      </c>
      <c r="Q15" s="145">
        <v>-7.1337869738132582</v>
      </c>
      <c r="R15" s="117">
        <v>7.1248530429371613</v>
      </c>
      <c r="S15" s="186">
        <v>9.4007362608706586</v>
      </c>
      <c r="T15" s="181">
        <v>7.3992056203654641</v>
      </c>
      <c r="U15" s="44"/>
      <c r="V15" s="44"/>
      <c r="W15" s="44"/>
      <c r="X15" s="44"/>
      <c r="Y15" s="44"/>
      <c r="Z15" s="44"/>
      <c r="AA15" s="44"/>
      <c r="AB15" s="44"/>
      <c r="AC15" s="44"/>
      <c r="AD15" s="44"/>
      <c r="AE15" s="44"/>
      <c r="AF15" s="44"/>
      <c r="AG15" s="44"/>
      <c r="AH15" s="60"/>
    </row>
    <row r="16" spans="1:34" s="4" customFormat="1" ht="18.75" hidden="1" customHeight="1" x14ac:dyDescent="0.2">
      <c r="A16" s="102">
        <v>41426</v>
      </c>
      <c r="B16" s="53">
        <v>18.247344857552122</v>
      </c>
      <c r="C16" s="53">
        <v>-0.52507455608945008</v>
      </c>
      <c r="D16" s="53">
        <v>0.56830642770805184</v>
      </c>
      <c r="E16" s="53">
        <v>6.9176175922460033</v>
      </c>
      <c r="F16" s="53">
        <v>-25.127635221109756</v>
      </c>
      <c r="G16" s="53">
        <v>-5.0012506194156003</v>
      </c>
      <c r="H16" s="53">
        <v>0.14192291327078976</v>
      </c>
      <c r="I16" s="53">
        <v>25.556018334326353</v>
      </c>
      <c r="J16" s="53">
        <v>-15.666199484088494</v>
      </c>
      <c r="K16" s="53">
        <v>25.981753927259277</v>
      </c>
      <c r="L16" s="53">
        <v>-4.6185441304820642</v>
      </c>
      <c r="M16" s="53">
        <v>-25.002578482004793</v>
      </c>
      <c r="N16" s="53">
        <v>7.4840137585603088</v>
      </c>
      <c r="O16" s="53">
        <v>-2.1831755891797684</v>
      </c>
      <c r="P16" s="53">
        <v>5.7051427668466346</v>
      </c>
      <c r="Q16" s="145">
        <v>-5.1321076686219556</v>
      </c>
      <c r="R16" s="117">
        <v>1.7013157055622941</v>
      </c>
      <c r="S16" s="186">
        <v>17.679386939752277</v>
      </c>
      <c r="T16" s="181">
        <v>3.484101378666125</v>
      </c>
      <c r="U16" s="44"/>
      <c r="V16" s="44"/>
      <c r="W16" s="44"/>
      <c r="X16" s="44"/>
      <c r="Y16" s="44"/>
      <c r="Z16" s="44"/>
      <c r="AA16" s="44"/>
      <c r="AB16" s="44"/>
      <c r="AC16" s="44"/>
      <c r="AD16" s="44"/>
      <c r="AE16" s="44"/>
      <c r="AF16" s="44"/>
      <c r="AG16" s="44"/>
      <c r="AH16" s="60"/>
    </row>
    <row r="17" spans="1:34" s="4" customFormat="1" ht="18.75" hidden="1" customHeight="1" x14ac:dyDescent="0.2">
      <c r="A17" s="102">
        <v>41518</v>
      </c>
      <c r="B17" s="53">
        <v>26.71970124561669</v>
      </c>
      <c r="C17" s="53">
        <v>-13.903975079652952</v>
      </c>
      <c r="D17" s="53">
        <v>-3.0499858802010777</v>
      </c>
      <c r="E17" s="53">
        <v>-18.714445328583665</v>
      </c>
      <c r="F17" s="53">
        <v>-29.423310968806675</v>
      </c>
      <c r="G17" s="53">
        <v>5.8888533268237211</v>
      </c>
      <c r="H17" s="53">
        <v>-1.6144500281923513</v>
      </c>
      <c r="I17" s="53">
        <v>-0.34699743201954902</v>
      </c>
      <c r="J17" s="53">
        <v>2.3270971937415652</v>
      </c>
      <c r="K17" s="53">
        <v>-16.207758103691901</v>
      </c>
      <c r="L17" s="53">
        <v>-1.1994180171597577</v>
      </c>
      <c r="M17" s="53">
        <v>-19.495155467795797</v>
      </c>
      <c r="N17" s="53">
        <v>6.4761006935505065</v>
      </c>
      <c r="O17" s="53">
        <v>-3.2000571226848109</v>
      </c>
      <c r="P17" s="53">
        <v>35.160567755088408</v>
      </c>
      <c r="Q17" s="145">
        <v>-5.5516862131710241</v>
      </c>
      <c r="R17" s="117">
        <v>-0.43118337266078299</v>
      </c>
      <c r="S17" s="186">
        <v>6.5224827305439845</v>
      </c>
      <c r="T17" s="181">
        <v>0.50253907955288923</v>
      </c>
      <c r="U17" s="44"/>
      <c r="V17" s="44"/>
      <c r="W17" s="44"/>
      <c r="X17" s="44"/>
      <c r="Y17" s="44"/>
      <c r="Z17" s="44"/>
      <c r="AA17" s="44"/>
      <c r="AB17" s="44"/>
      <c r="AC17" s="44"/>
      <c r="AD17" s="44"/>
      <c r="AE17" s="44"/>
      <c r="AF17" s="44"/>
      <c r="AG17" s="44"/>
      <c r="AH17" s="60"/>
    </row>
    <row r="18" spans="1:34" s="4" customFormat="1" ht="18.75" hidden="1" customHeight="1" x14ac:dyDescent="0.2">
      <c r="A18" s="102">
        <v>41609</v>
      </c>
      <c r="B18" s="53">
        <v>23.654710230257962</v>
      </c>
      <c r="C18" s="53">
        <v>-13.210749311931536</v>
      </c>
      <c r="D18" s="53">
        <v>33.255075855637102</v>
      </c>
      <c r="E18" s="53">
        <v>-22.29862262620405</v>
      </c>
      <c r="F18" s="53">
        <v>-3.4026888397646218</v>
      </c>
      <c r="G18" s="53">
        <v>32.192138599305963</v>
      </c>
      <c r="H18" s="53">
        <v>-1.4018707853366976</v>
      </c>
      <c r="I18" s="53">
        <v>23.305759399954155</v>
      </c>
      <c r="J18" s="53">
        <v>-11.067074321833346</v>
      </c>
      <c r="K18" s="53">
        <v>2.0395609662503773</v>
      </c>
      <c r="L18" s="53">
        <v>-3.4672793633635877</v>
      </c>
      <c r="M18" s="53">
        <v>2.3036118467361462</v>
      </c>
      <c r="N18" s="53">
        <v>5.3981132329291768</v>
      </c>
      <c r="O18" s="53">
        <v>3.5903611133618227</v>
      </c>
      <c r="P18" s="53">
        <v>-13.885904128303622</v>
      </c>
      <c r="Q18" s="145">
        <v>-11.49318441394314</v>
      </c>
      <c r="R18" s="117">
        <v>3.575557089590589</v>
      </c>
      <c r="S18" s="186">
        <v>10.490784441776029</v>
      </c>
      <c r="T18" s="181">
        <v>4.4848780581580741</v>
      </c>
      <c r="U18" s="44"/>
      <c r="V18" s="44"/>
      <c r="W18" s="44"/>
      <c r="X18" s="44"/>
      <c r="Y18" s="44"/>
      <c r="Z18" s="44"/>
      <c r="AA18" s="44"/>
      <c r="AB18" s="44"/>
      <c r="AC18" s="44"/>
      <c r="AD18" s="44"/>
      <c r="AE18" s="44"/>
      <c r="AF18" s="44"/>
      <c r="AG18" s="44"/>
      <c r="AH18" s="60"/>
    </row>
    <row r="19" spans="1:34" s="4" customFormat="1" ht="18.75" hidden="1" customHeight="1" x14ac:dyDescent="0.2">
      <c r="A19" s="102">
        <v>41699</v>
      </c>
      <c r="B19" s="53">
        <v>-18.154487581621609</v>
      </c>
      <c r="C19" s="53">
        <v>4.2637899849628838</v>
      </c>
      <c r="D19" s="53">
        <v>7.7443875417839081</v>
      </c>
      <c r="E19" s="53">
        <v>-23.810189575324117</v>
      </c>
      <c r="F19" s="53">
        <v>29.403072148178438</v>
      </c>
      <c r="G19" s="53">
        <v>23.815356569379176</v>
      </c>
      <c r="H19" s="53">
        <v>0.76508621277527311</v>
      </c>
      <c r="I19" s="53">
        <v>39.783884796147134</v>
      </c>
      <c r="J19" s="53">
        <v>-5.0167855404942685</v>
      </c>
      <c r="K19" s="53">
        <v>-22.582503153949077</v>
      </c>
      <c r="L19" s="53">
        <v>4.0358546509003617</v>
      </c>
      <c r="M19" s="53">
        <v>-7.9257848456940394</v>
      </c>
      <c r="N19" s="53">
        <v>1.3927056744413591</v>
      </c>
      <c r="O19" s="53">
        <v>4.0921421975543524</v>
      </c>
      <c r="P19" s="53">
        <v>-37.508551022886564</v>
      </c>
      <c r="Q19" s="145">
        <v>0.14327478204748445</v>
      </c>
      <c r="R19" s="117">
        <v>-2.0855658119728133</v>
      </c>
      <c r="S19" s="186">
        <v>-9.014925291220024</v>
      </c>
      <c r="T19" s="181">
        <v>-2.9364517353198494</v>
      </c>
      <c r="U19" s="44"/>
      <c r="V19" s="44"/>
      <c r="W19" s="44"/>
      <c r="X19" s="44"/>
      <c r="Y19" s="44"/>
      <c r="Z19" s="44"/>
      <c r="AA19" s="44"/>
      <c r="AB19" s="44"/>
      <c r="AC19" s="44"/>
      <c r="AD19" s="44"/>
      <c r="AE19" s="44"/>
      <c r="AF19" s="44"/>
      <c r="AG19" s="44"/>
      <c r="AH19" s="60"/>
    </row>
    <row r="20" spans="1:34" s="4" customFormat="1" ht="18.75" hidden="1" customHeight="1" x14ac:dyDescent="0.2">
      <c r="A20" s="102">
        <v>41791</v>
      </c>
      <c r="B20" s="53">
        <v>-24.419509295293338</v>
      </c>
      <c r="C20" s="53">
        <v>-9.0980985351133938</v>
      </c>
      <c r="D20" s="53">
        <v>20.819907788669923</v>
      </c>
      <c r="E20" s="53">
        <v>-20.757004758401507</v>
      </c>
      <c r="F20" s="53">
        <v>39.632805723295405</v>
      </c>
      <c r="G20" s="53">
        <v>4.7341969605488998</v>
      </c>
      <c r="H20" s="53">
        <v>-3.9341407736249181</v>
      </c>
      <c r="I20" s="53">
        <v>11.505881487435587</v>
      </c>
      <c r="J20" s="53">
        <v>-18.047375420663727</v>
      </c>
      <c r="K20" s="53">
        <v>31.640898022610827</v>
      </c>
      <c r="L20" s="53">
        <v>5.2575639328562147</v>
      </c>
      <c r="M20" s="53">
        <v>37.118962784175409</v>
      </c>
      <c r="N20" s="53">
        <v>-1.0141524058581695</v>
      </c>
      <c r="O20" s="53">
        <v>6.1401331877786589</v>
      </c>
      <c r="P20" s="53">
        <v>5.5498041566498131</v>
      </c>
      <c r="Q20" s="145">
        <v>1.9917950950933374</v>
      </c>
      <c r="R20" s="117">
        <v>0.99685936717149559</v>
      </c>
      <c r="S20" s="186">
        <v>26.146595950414209</v>
      </c>
      <c r="T20" s="181">
        <v>4.1879194945369704</v>
      </c>
      <c r="U20" s="44"/>
      <c r="V20" s="44"/>
      <c r="W20" s="44"/>
      <c r="X20" s="44"/>
      <c r="Y20" s="44"/>
      <c r="Z20" s="44"/>
      <c r="AA20" s="44"/>
      <c r="AB20" s="44"/>
      <c r="AC20" s="44"/>
      <c r="AD20" s="44"/>
      <c r="AE20" s="44"/>
      <c r="AF20" s="44"/>
      <c r="AG20" s="44"/>
      <c r="AH20" s="60"/>
    </row>
    <row r="21" spans="1:34" s="4" customFormat="1" ht="18.75" hidden="1" customHeight="1" x14ac:dyDescent="0.2">
      <c r="A21" s="102">
        <v>41883</v>
      </c>
      <c r="B21" s="53">
        <v>-22.109872425208863</v>
      </c>
      <c r="C21" s="53">
        <v>11.421886479141904</v>
      </c>
      <c r="D21" s="53">
        <v>30.137090624764795</v>
      </c>
      <c r="E21" s="53">
        <v>-11.295450712466987</v>
      </c>
      <c r="F21" s="53">
        <v>63.23436423969963</v>
      </c>
      <c r="G21" s="53">
        <v>-3.2025752510157162</v>
      </c>
      <c r="H21" s="53">
        <v>11.799170298414026</v>
      </c>
      <c r="I21" s="53">
        <v>39.443485556742814</v>
      </c>
      <c r="J21" s="53">
        <v>-19.69743531608367</v>
      </c>
      <c r="K21" s="53">
        <v>4.7747153939770186</v>
      </c>
      <c r="L21" s="53">
        <v>6.2711021070233954</v>
      </c>
      <c r="M21" s="53">
        <v>80.086762934272599</v>
      </c>
      <c r="N21" s="53">
        <v>0.47676255451891336</v>
      </c>
      <c r="O21" s="53">
        <v>5.1719953349715695</v>
      </c>
      <c r="P21" s="53">
        <v>-12.157300970766187</v>
      </c>
      <c r="Q21" s="145">
        <v>7.9561570182981001</v>
      </c>
      <c r="R21" s="117">
        <v>6.885375310789243</v>
      </c>
      <c r="S21" s="186">
        <v>-0.88014344836678049</v>
      </c>
      <c r="T21" s="181">
        <v>5.7801808791237903</v>
      </c>
      <c r="U21" s="44"/>
      <c r="V21" s="44"/>
      <c r="W21" s="44"/>
      <c r="X21" s="44"/>
      <c r="Y21" s="44"/>
      <c r="Z21" s="44"/>
      <c r="AA21" s="44"/>
      <c r="AB21" s="44"/>
      <c r="AC21" s="44"/>
      <c r="AD21" s="44"/>
      <c r="AE21" s="44"/>
      <c r="AF21" s="44"/>
      <c r="AG21" s="44"/>
      <c r="AH21" s="60"/>
    </row>
    <row r="22" spans="1:34" s="4" customFormat="1" ht="18.75" hidden="1" customHeight="1" x14ac:dyDescent="0.2">
      <c r="A22" s="102">
        <v>41974</v>
      </c>
      <c r="B22" s="53">
        <v>-10.770000061682126</v>
      </c>
      <c r="C22" s="53">
        <v>22.530308527564259</v>
      </c>
      <c r="D22" s="53">
        <v>16.006399738149199</v>
      </c>
      <c r="E22" s="53">
        <v>-8.2192296390895336</v>
      </c>
      <c r="F22" s="53">
        <v>13.94585047284302</v>
      </c>
      <c r="G22" s="53">
        <v>-12.807737038963154</v>
      </c>
      <c r="H22" s="53">
        <v>4.027157107989737</v>
      </c>
      <c r="I22" s="53">
        <v>44.373551213785532</v>
      </c>
      <c r="J22" s="53">
        <v>17.1907434959124</v>
      </c>
      <c r="K22" s="53">
        <v>8.573303299282145</v>
      </c>
      <c r="L22" s="53">
        <v>12.519676121337085</v>
      </c>
      <c r="M22" s="53">
        <v>73.898757191883504</v>
      </c>
      <c r="N22" s="53">
        <v>2.8297792886701671</v>
      </c>
      <c r="O22" s="53">
        <v>6.8703432496072168</v>
      </c>
      <c r="P22" s="53">
        <v>-1.5063298144535651</v>
      </c>
      <c r="Q22" s="145">
        <v>9.8672827399173855</v>
      </c>
      <c r="R22" s="117">
        <v>7.1402044513794891</v>
      </c>
      <c r="S22" s="186">
        <v>2.46704363360017</v>
      </c>
      <c r="T22" s="181">
        <v>6.4903829365106986</v>
      </c>
      <c r="U22" s="44"/>
      <c r="V22" s="44"/>
      <c r="W22" s="44"/>
      <c r="X22" s="44"/>
      <c r="Y22" s="44"/>
      <c r="Z22" s="44"/>
      <c r="AA22" s="44"/>
      <c r="AB22" s="44"/>
      <c r="AC22" s="44"/>
      <c r="AD22" s="44"/>
      <c r="AE22" s="44"/>
      <c r="AF22" s="44"/>
      <c r="AG22" s="44"/>
      <c r="AH22" s="60"/>
    </row>
    <row r="23" spans="1:34" s="4" customFormat="1" ht="18.75" hidden="1" customHeight="1" x14ac:dyDescent="0.2">
      <c r="A23" s="102">
        <v>42064</v>
      </c>
      <c r="B23" s="53">
        <v>0.19285740089033254</v>
      </c>
      <c r="C23" s="53">
        <v>34.089083284736262</v>
      </c>
      <c r="D23" s="53">
        <v>9.4200913043472525</v>
      </c>
      <c r="E23" s="53">
        <v>-10.371672396341097</v>
      </c>
      <c r="F23" s="53">
        <v>7.8455951859403683</v>
      </c>
      <c r="G23" s="53">
        <v>1.333193394093442</v>
      </c>
      <c r="H23" s="53">
        <v>1.7672624160989017</v>
      </c>
      <c r="I23" s="53">
        <v>30.126303069332238</v>
      </c>
      <c r="J23" s="53">
        <v>32.809239249421552</v>
      </c>
      <c r="K23" s="53">
        <v>66.170842113886891</v>
      </c>
      <c r="L23" s="53">
        <v>17.073356943996544</v>
      </c>
      <c r="M23" s="53">
        <v>49.421472856710267</v>
      </c>
      <c r="N23" s="53">
        <v>5.1349039084922339</v>
      </c>
      <c r="O23" s="53">
        <v>7.6933468996530223</v>
      </c>
      <c r="P23" s="53">
        <v>3.3188799676562866</v>
      </c>
      <c r="Q23" s="145">
        <v>17.383124788586713</v>
      </c>
      <c r="R23" s="117">
        <v>10.147691020734101</v>
      </c>
      <c r="S23" s="186">
        <v>15.245446326177856</v>
      </c>
      <c r="T23" s="181">
        <v>10.734465510916124</v>
      </c>
      <c r="U23" s="44"/>
      <c r="V23" s="44"/>
      <c r="W23" s="44"/>
      <c r="X23" s="44"/>
      <c r="Y23" s="44"/>
      <c r="Z23" s="44"/>
      <c r="AA23" s="44"/>
      <c r="AB23" s="44"/>
      <c r="AC23" s="44"/>
      <c r="AD23" s="44"/>
      <c r="AE23" s="44"/>
      <c r="AF23" s="44"/>
      <c r="AG23" s="44"/>
      <c r="AH23" s="60"/>
    </row>
    <row r="24" spans="1:34" s="4" customFormat="1" ht="18.75" hidden="1" customHeight="1" x14ac:dyDescent="0.2">
      <c r="A24" s="102">
        <v>42156</v>
      </c>
      <c r="B24" s="53">
        <v>5.280139542653302</v>
      </c>
      <c r="C24" s="53">
        <v>68.900101441490079</v>
      </c>
      <c r="D24" s="53">
        <v>-5.225925944146482</v>
      </c>
      <c r="E24" s="53">
        <v>-1.7389003287191827</v>
      </c>
      <c r="F24" s="53">
        <v>-32.60626650036366</v>
      </c>
      <c r="G24" s="53">
        <v>30.035707931571096</v>
      </c>
      <c r="H24" s="53">
        <v>6.1295559203227299</v>
      </c>
      <c r="I24" s="53">
        <v>18.575202477359866</v>
      </c>
      <c r="J24" s="53">
        <v>45.849706111747651</v>
      </c>
      <c r="K24" s="53">
        <v>18.82431587409647</v>
      </c>
      <c r="L24" s="53">
        <v>12.540582508314358</v>
      </c>
      <c r="M24" s="53">
        <v>27.550815141511933</v>
      </c>
      <c r="N24" s="53">
        <v>6.4090414093351882</v>
      </c>
      <c r="O24" s="53">
        <v>8.2973486958882461</v>
      </c>
      <c r="P24" s="53">
        <v>9.1943369276429365</v>
      </c>
      <c r="Q24" s="145">
        <v>12.268028634287063</v>
      </c>
      <c r="R24" s="117">
        <v>10.14209919779357</v>
      </c>
      <c r="S24" s="186">
        <v>2.5329612712242664</v>
      </c>
      <c r="T24" s="181">
        <v>8.9731512495225729</v>
      </c>
      <c r="U24" s="44"/>
      <c r="V24" s="44"/>
      <c r="W24" s="44"/>
      <c r="X24" s="44"/>
      <c r="Y24" s="44"/>
      <c r="Z24" s="44"/>
      <c r="AA24" s="44"/>
      <c r="AB24" s="44"/>
      <c r="AC24" s="44"/>
      <c r="AD24" s="44"/>
      <c r="AE24" s="44"/>
      <c r="AF24" s="44"/>
      <c r="AG24" s="44"/>
      <c r="AH24" s="60"/>
    </row>
    <row r="25" spans="1:34" s="4" customFormat="1" ht="18.75" hidden="1" customHeight="1" x14ac:dyDescent="0.2">
      <c r="A25" s="102">
        <v>42248</v>
      </c>
      <c r="B25" s="53">
        <v>4.5450744244507462</v>
      </c>
      <c r="C25" s="53">
        <v>104.12446606824707</v>
      </c>
      <c r="D25" s="53">
        <v>5.8679557367921689</v>
      </c>
      <c r="E25" s="53">
        <v>9.6374980785729605</v>
      </c>
      <c r="F25" s="53">
        <v>25.356581824853208</v>
      </c>
      <c r="G25" s="53">
        <v>53.94486355374255</v>
      </c>
      <c r="H25" s="53">
        <v>1.2711258127767309</v>
      </c>
      <c r="I25" s="53">
        <v>0.61844682238248083</v>
      </c>
      <c r="J25" s="53">
        <v>75.738300022563436</v>
      </c>
      <c r="K25" s="53">
        <v>36.498894309961031</v>
      </c>
      <c r="L25" s="53">
        <v>-2.4508122445438261</v>
      </c>
      <c r="M25" s="53">
        <v>6.3791500395493586</v>
      </c>
      <c r="N25" s="53">
        <v>1.7421721549962825</v>
      </c>
      <c r="O25" s="53">
        <v>10.63435940257591</v>
      </c>
      <c r="P25" s="53">
        <v>-4.1511064699508751</v>
      </c>
      <c r="Q25" s="145">
        <v>-9.8234636132493591</v>
      </c>
      <c r="R25" s="117">
        <v>12.056790980031295</v>
      </c>
      <c r="S25" s="186">
        <v>0.32823801799956698</v>
      </c>
      <c r="T25" s="181">
        <v>10.492674802867811</v>
      </c>
      <c r="U25" s="44"/>
      <c r="V25" s="44"/>
      <c r="W25" s="44"/>
      <c r="X25" s="44"/>
      <c r="Y25" s="44"/>
      <c r="Z25" s="44"/>
      <c r="AA25" s="44"/>
      <c r="AB25" s="44"/>
      <c r="AC25" s="44"/>
      <c r="AD25" s="44"/>
      <c r="AE25" s="44"/>
      <c r="AF25" s="44"/>
      <c r="AG25" s="44"/>
      <c r="AH25" s="60"/>
    </row>
    <row r="26" spans="1:34" s="4" customFormat="1" ht="18.75" hidden="1" customHeight="1" x14ac:dyDescent="0.2">
      <c r="A26" s="102">
        <v>42339</v>
      </c>
      <c r="B26" s="53">
        <v>-1.7425972669563521</v>
      </c>
      <c r="C26" s="53">
        <v>26.427577340419589</v>
      </c>
      <c r="D26" s="53">
        <v>5.1828919238393922</v>
      </c>
      <c r="E26" s="53">
        <v>3.683355172592556</v>
      </c>
      <c r="F26" s="53">
        <v>-19.494205214751787</v>
      </c>
      <c r="G26" s="53">
        <v>24.037032362075635</v>
      </c>
      <c r="H26" s="53">
        <v>16.973998840315673</v>
      </c>
      <c r="I26" s="53">
        <v>-9.4480231039895699</v>
      </c>
      <c r="J26" s="53">
        <v>9.0917415915192379</v>
      </c>
      <c r="K26" s="53">
        <v>19.152762354368008</v>
      </c>
      <c r="L26" s="53">
        <v>21.331906067482294</v>
      </c>
      <c r="M26" s="53">
        <v>-2.0298792353225679</v>
      </c>
      <c r="N26" s="53">
        <v>1.4720927960124186</v>
      </c>
      <c r="O26" s="53">
        <v>10.00436781717751</v>
      </c>
      <c r="P26" s="53">
        <v>21.28418908218012</v>
      </c>
      <c r="Q26" s="145">
        <v>22.306881422434216</v>
      </c>
      <c r="R26" s="117">
        <v>9.9733581119675137</v>
      </c>
      <c r="S26" s="186">
        <v>33.182220790048262</v>
      </c>
      <c r="T26" s="181">
        <v>13.07871154314229</v>
      </c>
      <c r="U26" s="44"/>
      <c r="V26" s="44"/>
      <c r="W26" s="44"/>
      <c r="X26" s="44"/>
      <c r="Y26" s="44"/>
      <c r="Z26" s="44"/>
      <c r="AA26" s="44"/>
      <c r="AB26" s="44"/>
      <c r="AC26" s="44"/>
      <c r="AD26" s="44"/>
      <c r="AE26" s="44"/>
      <c r="AF26" s="44"/>
      <c r="AG26" s="44"/>
      <c r="AH26" s="60"/>
    </row>
    <row r="27" spans="1:34" s="4" customFormat="1" ht="18.75" hidden="1" customHeight="1" x14ac:dyDescent="0.2">
      <c r="A27" s="102">
        <v>42430</v>
      </c>
      <c r="B27" s="53">
        <v>3.8975883096024404</v>
      </c>
      <c r="C27" s="53">
        <v>53.704824672651682</v>
      </c>
      <c r="D27" s="53">
        <v>9.7594339471908143</v>
      </c>
      <c r="E27" s="53">
        <v>8.7128370992887483</v>
      </c>
      <c r="F27" s="53">
        <v>-14.382576607203376</v>
      </c>
      <c r="G27" s="53">
        <v>0.67913025351533918</v>
      </c>
      <c r="H27" s="53">
        <v>13.928275726731727</v>
      </c>
      <c r="I27" s="53">
        <v>-1.2806804355982422</v>
      </c>
      <c r="J27" s="53">
        <v>24.509886568193949</v>
      </c>
      <c r="K27" s="53">
        <v>19.712771887668382</v>
      </c>
      <c r="L27" s="53">
        <v>2.3067716929613482</v>
      </c>
      <c r="M27" s="53">
        <v>1.0159403320694764</v>
      </c>
      <c r="N27" s="53">
        <v>3.4903465677980847</v>
      </c>
      <c r="O27" s="53">
        <v>10.170152304129019</v>
      </c>
      <c r="P27" s="53">
        <v>14.238383860811751</v>
      </c>
      <c r="Q27" s="145">
        <v>-7.4077628630107313</v>
      </c>
      <c r="R27" s="117">
        <v>9.7348343416379777</v>
      </c>
      <c r="S27" s="186">
        <v>27.180243969952016</v>
      </c>
      <c r="T27" s="181">
        <v>11.824680760383828</v>
      </c>
      <c r="U27" s="44"/>
      <c r="V27" s="44"/>
      <c r="W27" s="44"/>
      <c r="X27" s="44"/>
      <c r="Y27" s="44"/>
      <c r="Z27" s="44"/>
      <c r="AA27" s="44"/>
      <c r="AB27" s="44"/>
      <c r="AC27" s="44"/>
      <c r="AD27" s="44"/>
      <c r="AE27" s="44"/>
      <c r="AF27" s="44"/>
      <c r="AG27" s="44"/>
      <c r="AH27" s="60"/>
    </row>
    <row r="28" spans="1:34" s="4" customFormat="1" ht="18.75" hidden="1" customHeight="1" x14ac:dyDescent="0.2">
      <c r="A28" s="102">
        <v>42522</v>
      </c>
      <c r="B28" s="53">
        <v>15.70661885607953</v>
      </c>
      <c r="C28" s="53">
        <v>5.6029611264446402</v>
      </c>
      <c r="D28" s="53">
        <v>12.230489506623158</v>
      </c>
      <c r="E28" s="53">
        <v>3.2496024744485652</v>
      </c>
      <c r="F28" s="53">
        <v>34.299581860568424</v>
      </c>
      <c r="G28" s="53">
        <v>-7.3261985716761586</v>
      </c>
      <c r="H28" s="53">
        <v>6.3893576823022329</v>
      </c>
      <c r="I28" s="53">
        <v>4.4464421926852395</v>
      </c>
      <c r="J28" s="53">
        <v>16.835303063676022</v>
      </c>
      <c r="K28" s="53">
        <v>7.0830381737857806</v>
      </c>
      <c r="L28" s="53">
        <v>0.83557274767625245</v>
      </c>
      <c r="M28" s="53">
        <v>-3.9022395505270424E-2</v>
      </c>
      <c r="N28" s="53">
        <v>6.3382689399755918</v>
      </c>
      <c r="O28" s="53">
        <v>3.677561889790752</v>
      </c>
      <c r="P28" s="53">
        <v>-9.4653461292477346</v>
      </c>
      <c r="Q28" s="145">
        <v>-4.1568008566149643</v>
      </c>
      <c r="R28" s="117">
        <v>5.5488211047100719</v>
      </c>
      <c r="S28" s="186">
        <v>11.719628644799371</v>
      </c>
      <c r="T28" s="181">
        <v>6.4407817823180551</v>
      </c>
      <c r="U28" s="44"/>
      <c r="V28" s="44"/>
      <c r="W28" s="44"/>
      <c r="X28" s="44"/>
      <c r="Y28" s="44"/>
      <c r="Z28" s="44"/>
      <c r="AA28" s="44"/>
      <c r="AB28" s="44"/>
      <c r="AC28" s="44"/>
      <c r="AD28" s="44"/>
      <c r="AE28" s="44"/>
      <c r="AF28" s="44"/>
      <c r="AG28" s="44"/>
      <c r="AH28" s="60"/>
    </row>
    <row r="29" spans="1:34" s="4" customFormat="1" ht="18.75" hidden="1" customHeight="1" x14ac:dyDescent="0.2">
      <c r="A29" s="102">
        <v>42614</v>
      </c>
      <c r="B29" s="53">
        <v>27.0859976225005</v>
      </c>
      <c r="C29" s="53">
        <v>3.3539598321360984</v>
      </c>
      <c r="D29" s="53">
        <v>-8.0093304241520968</v>
      </c>
      <c r="E29" s="53">
        <v>3.052620057961434</v>
      </c>
      <c r="F29" s="53">
        <v>-32.702413308623562</v>
      </c>
      <c r="G29" s="53">
        <v>-14.376268979866254</v>
      </c>
      <c r="H29" s="53">
        <v>7.4642756995974935</v>
      </c>
      <c r="I29" s="53">
        <v>-3.027046882572435</v>
      </c>
      <c r="J29" s="53">
        <v>-18.934486416293481</v>
      </c>
      <c r="K29" s="53">
        <v>0.18738340501998607</v>
      </c>
      <c r="L29" s="53">
        <v>12.090546348149445</v>
      </c>
      <c r="M29" s="53">
        <v>-4.1320372662301708</v>
      </c>
      <c r="N29" s="53">
        <v>7.2777727321041255</v>
      </c>
      <c r="O29" s="53">
        <v>3.1217035093426517</v>
      </c>
      <c r="P29" s="53">
        <v>8.6088297433017829</v>
      </c>
      <c r="Q29" s="145">
        <v>13.579226666928037</v>
      </c>
      <c r="R29" s="117">
        <v>2.37423227890487</v>
      </c>
      <c r="S29" s="186">
        <v>21.551193639592213</v>
      </c>
      <c r="T29" s="181">
        <v>4.6964025764446404</v>
      </c>
      <c r="U29" s="44"/>
      <c r="V29" s="44"/>
      <c r="W29" s="44"/>
      <c r="X29" s="44"/>
      <c r="Y29" s="44"/>
      <c r="Z29" s="44"/>
      <c r="AA29" s="44"/>
      <c r="AB29" s="44"/>
      <c r="AC29" s="44"/>
      <c r="AD29" s="44"/>
      <c r="AE29" s="44"/>
      <c r="AF29" s="44"/>
      <c r="AG29" s="44"/>
      <c r="AH29" s="60"/>
    </row>
    <row r="30" spans="1:34" s="4" customFormat="1" ht="18.75" hidden="1" customHeight="1" x14ac:dyDescent="0.2">
      <c r="A30" s="102">
        <v>42705</v>
      </c>
      <c r="B30" s="53">
        <v>30.11799282308192</v>
      </c>
      <c r="C30" s="53">
        <v>22.619626268315955</v>
      </c>
      <c r="D30" s="53">
        <v>5.499371848548094</v>
      </c>
      <c r="E30" s="53">
        <v>1.5403465795541962</v>
      </c>
      <c r="F30" s="53">
        <v>-12.599142355805185</v>
      </c>
      <c r="G30" s="53">
        <v>-14.36504217573966</v>
      </c>
      <c r="H30" s="53">
        <v>-0.24239208214240193</v>
      </c>
      <c r="I30" s="53">
        <v>-8.0000521925150991</v>
      </c>
      <c r="J30" s="53">
        <v>3.6661922669956084</v>
      </c>
      <c r="K30" s="53">
        <v>-3.9168582362304392</v>
      </c>
      <c r="L30" s="53">
        <v>17.032773481915427</v>
      </c>
      <c r="M30" s="53">
        <v>-11.104388463342062</v>
      </c>
      <c r="N30" s="53">
        <v>2.1864999708024584</v>
      </c>
      <c r="O30" s="53">
        <v>5.1503663820584507</v>
      </c>
      <c r="P30" s="53">
        <v>-18.154726953802069</v>
      </c>
      <c r="Q30" s="145">
        <v>22.991016089875842</v>
      </c>
      <c r="R30" s="117">
        <v>1.2660781836133737</v>
      </c>
      <c r="S30" s="186">
        <v>-6.3435801638203202</v>
      </c>
      <c r="T30" s="181">
        <v>6.6888906091449485E-2</v>
      </c>
      <c r="U30" s="44"/>
      <c r="V30" s="44"/>
      <c r="W30" s="44"/>
      <c r="X30" s="44"/>
      <c r="Y30" s="44"/>
      <c r="Z30" s="44"/>
      <c r="AA30" s="44"/>
      <c r="AB30" s="44"/>
      <c r="AC30" s="44"/>
      <c r="AD30" s="44"/>
      <c r="AE30" s="44"/>
      <c r="AF30" s="44"/>
      <c r="AG30" s="44"/>
      <c r="AH30" s="60"/>
    </row>
    <row r="31" spans="1:34" s="4" customFormat="1" ht="18.75" hidden="1" customHeight="1" x14ac:dyDescent="0.2">
      <c r="A31" s="102">
        <v>42795</v>
      </c>
      <c r="B31" s="53">
        <v>22.983100049550387</v>
      </c>
      <c r="C31" s="53">
        <v>-18.07756183046709</v>
      </c>
      <c r="D31" s="53">
        <v>4.1276070192611485</v>
      </c>
      <c r="E31" s="53">
        <v>5.4927979063384953</v>
      </c>
      <c r="F31" s="53">
        <v>-7.9640701201904562</v>
      </c>
      <c r="G31" s="53">
        <v>-14.135145141695332</v>
      </c>
      <c r="H31" s="53">
        <v>2.6730646257957602</v>
      </c>
      <c r="I31" s="53">
        <v>-3.4992719512752188</v>
      </c>
      <c r="J31" s="53">
        <v>-2.6823418698793517</v>
      </c>
      <c r="K31" s="53">
        <v>-19.372000703146469</v>
      </c>
      <c r="L31" s="53">
        <v>-14.555291266338457</v>
      </c>
      <c r="M31" s="53">
        <v>12.111145447610411</v>
      </c>
      <c r="N31" s="53">
        <v>-0.34595198752883505</v>
      </c>
      <c r="O31" s="53">
        <v>1.7404269166249549</v>
      </c>
      <c r="P31" s="53">
        <v>-13.552466482231225</v>
      </c>
      <c r="Q31" s="145">
        <v>-23.299990022101355</v>
      </c>
      <c r="R31" s="117">
        <v>-0.90286872870254342</v>
      </c>
      <c r="S31" s="186">
        <v>4.7158117519910689</v>
      </c>
      <c r="T31" s="181">
        <v>-0.13736110131323187</v>
      </c>
      <c r="U31" s="44"/>
      <c r="V31" s="44"/>
      <c r="W31" s="44"/>
      <c r="X31" s="44"/>
      <c r="Y31" s="44"/>
      <c r="Z31" s="44"/>
      <c r="AA31" s="44"/>
      <c r="AB31" s="44"/>
      <c r="AC31" s="44"/>
      <c r="AD31" s="44"/>
      <c r="AE31" s="44"/>
      <c r="AF31" s="44"/>
      <c r="AG31" s="44"/>
      <c r="AH31" s="60"/>
    </row>
    <row r="32" spans="1:34" s="4" customFormat="1" ht="18.75" hidden="1" customHeight="1" x14ac:dyDescent="0.2">
      <c r="A32" s="102">
        <v>42887</v>
      </c>
      <c r="B32" s="53">
        <v>14.203172644737506</v>
      </c>
      <c r="C32" s="53">
        <v>1.9790307090912762</v>
      </c>
      <c r="D32" s="53">
        <v>-13.741312498433615</v>
      </c>
      <c r="E32" s="53">
        <v>7.1525001864696094</v>
      </c>
      <c r="F32" s="53">
        <v>25.02638792970869</v>
      </c>
      <c r="G32" s="53">
        <v>-13.50722575664976</v>
      </c>
      <c r="H32" s="53">
        <v>4.4909981269973542</v>
      </c>
      <c r="I32" s="53">
        <v>-19.083906882114206</v>
      </c>
      <c r="J32" s="53">
        <v>9.1494853257798496</v>
      </c>
      <c r="K32" s="53">
        <v>-7.5801995325531237</v>
      </c>
      <c r="L32" s="53">
        <v>2.1457172256277204</v>
      </c>
      <c r="M32" s="53">
        <v>-1.9560924734235385</v>
      </c>
      <c r="N32" s="53">
        <v>0.55297555984350311</v>
      </c>
      <c r="O32" s="53">
        <v>0.98733671822411395</v>
      </c>
      <c r="P32" s="53">
        <v>-7.6646214422562196</v>
      </c>
      <c r="Q32" s="145">
        <v>-7.5470050271178479E-2</v>
      </c>
      <c r="R32" s="117">
        <v>0.83373429974970747</v>
      </c>
      <c r="S32" s="186">
        <v>10.185825069061082</v>
      </c>
      <c r="T32" s="181">
        <v>2.2525756873757672</v>
      </c>
      <c r="U32" s="44"/>
      <c r="V32" s="44"/>
      <c r="W32" s="44"/>
      <c r="X32" s="44"/>
      <c r="Y32" s="44"/>
      <c r="Z32" s="44"/>
      <c r="AA32" s="44"/>
      <c r="AB32" s="44"/>
      <c r="AC32" s="44"/>
      <c r="AD32" s="44"/>
      <c r="AE32" s="44"/>
      <c r="AF32" s="44"/>
      <c r="AG32" s="44"/>
      <c r="AH32" s="60"/>
    </row>
    <row r="33" spans="1:34" s="4" customFormat="1" ht="18.75" hidden="1" customHeight="1" x14ac:dyDescent="0.2">
      <c r="A33" s="102">
        <v>42979</v>
      </c>
      <c r="B33" s="53">
        <v>-8.6091919638263903E-2</v>
      </c>
      <c r="C33" s="53">
        <v>-11.0519846490552</v>
      </c>
      <c r="D33" s="53">
        <v>-5.3057773825341741</v>
      </c>
      <c r="E33" s="53">
        <v>-17.983385611011755</v>
      </c>
      <c r="F33" s="53">
        <v>-27.177231915987804</v>
      </c>
      <c r="G33" s="53">
        <v>-11.550557597502078</v>
      </c>
      <c r="H33" s="53">
        <v>-3.0314089648953768E-2</v>
      </c>
      <c r="I33" s="53">
        <v>-8.0456652693763147</v>
      </c>
      <c r="J33" s="53">
        <v>22.497601836874097</v>
      </c>
      <c r="K33" s="53">
        <v>28.134674051545829</v>
      </c>
      <c r="L33" s="53">
        <v>7.1649942583845814</v>
      </c>
      <c r="M33" s="53">
        <v>6.3542371240549613</v>
      </c>
      <c r="N33" s="53">
        <v>1.2640301058918197</v>
      </c>
      <c r="O33" s="53">
        <v>-3.485727332720117</v>
      </c>
      <c r="P33" s="53">
        <v>-8.2254495403604722</v>
      </c>
      <c r="Q33" s="145">
        <v>7.5950723635643698</v>
      </c>
      <c r="R33" s="117">
        <v>-0.69712393419494845</v>
      </c>
      <c r="S33" s="186">
        <v>-8.7700100089271018</v>
      </c>
      <c r="T33" s="181">
        <v>-1.8320578251866522</v>
      </c>
      <c r="U33" s="44"/>
      <c r="V33" s="44"/>
      <c r="W33" s="44"/>
      <c r="X33" s="44"/>
      <c r="Y33" s="44"/>
      <c r="Z33" s="44"/>
      <c r="AA33" s="44"/>
      <c r="AB33" s="44"/>
      <c r="AC33" s="44"/>
      <c r="AD33" s="44"/>
      <c r="AE33" s="44"/>
      <c r="AF33" s="44"/>
      <c r="AG33" s="44"/>
      <c r="AH33" s="60"/>
    </row>
    <row r="34" spans="1:34" s="4" customFormat="1" ht="18.75" hidden="1" customHeight="1" x14ac:dyDescent="0.2">
      <c r="A34" s="102">
        <v>43070</v>
      </c>
      <c r="B34" s="53">
        <v>-6.1834879728469048</v>
      </c>
      <c r="C34" s="53">
        <v>-9.8968628089968149</v>
      </c>
      <c r="D34" s="53">
        <v>-9.6004995562563664</v>
      </c>
      <c r="E34" s="53">
        <v>-43.482103163672946</v>
      </c>
      <c r="F34" s="53">
        <v>37.89817238371495</v>
      </c>
      <c r="G34" s="53">
        <v>6.3463207851560668</v>
      </c>
      <c r="H34" s="53">
        <v>3.6647143101956487</v>
      </c>
      <c r="I34" s="53">
        <v>-7.8293075999427089</v>
      </c>
      <c r="J34" s="53">
        <v>-0.35739672751500962</v>
      </c>
      <c r="K34" s="53">
        <v>1.4875431559877512</v>
      </c>
      <c r="L34" s="53">
        <v>13.919985812086608</v>
      </c>
      <c r="M34" s="53">
        <v>16.746353757714701</v>
      </c>
      <c r="N34" s="53">
        <v>6.663323907869966</v>
      </c>
      <c r="O34" s="53">
        <v>-0.52876695443320898</v>
      </c>
      <c r="P34" s="53">
        <v>11.358417607595499</v>
      </c>
      <c r="Q34" s="145">
        <v>18.422420395729176</v>
      </c>
      <c r="R34" s="117">
        <v>1.2845670059577117</v>
      </c>
      <c r="S34" s="186">
        <v>15.952138618514198</v>
      </c>
      <c r="T34" s="181">
        <v>3.447922793467896</v>
      </c>
      <c r="U34" s="44"/>
      <c r="V34" s="44"/>
      <c r="W34" s="44"/>
      <c r="X34" s="44"/>
      <c r="Y34" s="44"/>
      <c r="Z34" s="44"/>
      <c r="AA34" s="44"/>
      <c r="AB34" s="44"/>
      <c r="AC34" s="44"/>
      <c r="AD34" s="44"/>
      <c r="AE34" s="44"/>
      <c r="AF34" s="44"/>
      <c r="AG34" s="44"/>
      <c r="AH34" s="60"/>
    </row>
    <row r="35" spans="1:34" s="4" customFormat="1" ht="18.75" hidden="1" customHeight="1" x14ac:dyDescent="0.2">
      <c r="A35" s="102">
        <v>43160</v>
      </c>
      <c r="B35" s="53">
        <v>-2.8880896072924003</v>
      </c>
      <c r="C35" s="53">
        <v>-13.250630253115517</v>
      </c>
      <c r="D35" s="53">
        <v>-9.9011883527257396</v>
      </c>
      <c r="E35" s="53">
        <v>-44.334023358998756</v>
      </c>
      <c r="F35" s="53">
        <v>4.1029198832595313</v>
      </c>
      <c r="G35" s="53">
        <v>10.025694101872844</v>
      </c>
      <c r="H35" s="53">
        <v>6.3548873624405218</v>
      </c>
      <c r="I35" s="53">
        <v>-27.617292621566421</v>
      </c>
      <c r="J35" s="53">
        <v>-9.9930496846936023</v>
      </c>
      <c r="K35" s="53">
        <v>-8.9739885012714211</v>
      </c>
      <c r="L35" s="53">
        <v>34.641525715924757</v>
      </c>
      <c r="M35" s="53">
        <v>14.355325054063087</v>
      </c>
      <c r="N35" s="53">
        <v>4.2134895410281672</v>
      </c>
      <c r="O35" s="53">
        <v>-3.8048857701688661</v>
      </c>
      <c r="P35" s="53">
        <v>7.0123501442459286</v>
      </c>
      <c r="Q35" s="145">
        <v>48.544784209019213</v>
      </c>
      <c r="R35" s="117">
        <v>0.46140097847354866</v>
      </c>
      <c r="S35" s="186">
        <v>-0.17697642496112564</v>
      </c>
      <c r="T35" s="181">
        <v>0.3701994917423832</v>
      </c>
      <c r="U35" s="44"/>
      <c r="V35" s="44"/>
      <c r="W35" s="44"/>
      <c r="X35" s="44"/>
      <c r="Y35" s="44"/>
      <c r="Z35" s="44"/>
      <c r="AA35" s="44"/>
      <c r="AB35" s="44"/>
      <c r="AC35" s="44"/>
      <c r="AD35" s="44"/>
      <c r="AE35" s="44"/>
      <c r="AF35" s="44"/>
      <c r="AG35" s="44"/>
      <c r="AH35" s="60"/>
    </row>
    <row r="36" spans="1:34" s="4" customFormat="1" ht="18.75" customHeight="1" x14ac:dyDescent="0.2">
      <c r="A36" s="102">
        <v>43252</v>
      </c>
      <c r="B36" s="53">
        <v>-16.201027935578594</v>
      </c>
      <c r="C36" s="53">
        <v>-4.9912995706548458</v>
      </c>
      <c r="D36" s="53">
        <v>-3.1294516002655683</v>
      </c>
      <c r="E36" s="53">
        <v>-48.76387434417164</v>
      </c>
      <c r="F36" s="53">
        <v>-35.57798113055172</v>
      </c>
      <c r="G36" s="53">
        <v>20.86652330690228</v>
      </c>
      <c r="H36" s="53">
        <v>3.8545225300679249</v>
      </c>
      <c r="I36" s="53">
        <v>5.9090532797365114</v>
      </c>
      <c r="J36" s="53">
        <v>-7.6390938345548278</v>
      </c>
      <c r="K36" s="53">
        <v>-9.7488865167352259</v>
      </c>
      <c r="L36" s="53">
        <v>8.3925355303284164</v>
      </c>
      <c r="M36" s="53">
        <v>22.618751969519494</v>
      </c>
      <c r="N36" s="53">
        <v>1.6026067487166245</v>
      </c>
      <c r="O36" s="53">
        <v>-0.98547044552807961</v>
      </c>
      <c r="P36" s="53">
        <v>3.9895847119560557</v>
      </c>
      <c r="Q36" s="145">
        <v>1.9236175444639372</v>
      </c>
      <c r="R36" s="117">
        <v>-1.1624934736083077</v>
      </c>
      <c r="S36" s="186">
        <v>6.1626795780635035</v>
      </c>
      <c r="T36" s="181">
        <v>3.5058844025982694E-2</v>
      </c>
      <c r="U36" s="44"/>
      <c r="V36" s="44"/>
      <c r="W36" s="44"/>
      <c r="X36" s="44"/>
      <c r="Y36" s="44"/>
      <c r="Z36" s="44"/>
      <c r="AA36" s="44"/>
      <c r="AB36" s="44"/>
      <c r="AC36" s="44"/>
      <c r="AD36" s="44"/>
      <c r="AE36" s="44"/>
      <c r="AF36" s="44"/>
      <c r="AG36" s="44"/>
      <c r="AH36" s="60"/>
    </row>
    <row r="37" spans="1:34" s="4" customFormat="1" ht="18.75" customHeight="1" x14ac:dyDescent="0.2">
      <c r="A37" s="102">
        <v>43344</v>
      </c>
      <c r="B37" s="53">
        <v>-4.7617061691791349</v>
      </c>
      <c r="C37" s="53">
        <v>-31.13613495072039</v>
      </c>
      <c r="D37" s="53">
        <v>4.1345923711307364</v>
      </c>
      <c r="E37" s="53">
        <v>-45.195970406095654</v>
      </c>
      <c r="F37" s="53">
        <v>20.034650770245108</v>
      </c>
      <c r="G37" s="53">
        <v>-6.9638301177473352</v>
      </c>
      <c r="H37" s="53">
        <v>14.736198738503433</v>
      </c>
      <c r="I37" s="53">
        <v>-9.037143592464858</v>
      </c>
      <c r="J37" s="53">
        <v>-5.9957738906331031</v>
      </c>
      <c r="K37" s="53">
        <v>-2.6709513175173925</v>
      </c>
      <c r="L37" s="53">
        <v>7.2921681307786059</v>
      </c>
      <c r="M37" s="53">
        <v>-17.520238393790848</v>
      </c>
      <c r="N37" s="53">
        <v>2.4267775549945725</v>
      </c>
      <c r="O37" s="53">
        <v>4.6703976976828727</v>
      </c>
      <c r="P37" s="53">
        <v>-8.7288932458110082</v>
      </c>
      <c r="Q37" s="145">
        <v>0.52757609073255196</v>
      </c>
      <c r="R37" s="117">
        <v>1.3894394761353368</v>
      </c>
      <c r="S37" s="186">
        <v>15.921300360118295</v>
      </c>
      <c r="T37" s="181">
        <v>3.2880282682973387</v>
      </c>
      <c r="U37" s="44"/>
      <c r="V37" s="44"/>
      <c r="W37" s="44"/>
      <c r="X37" s="44"/>
      <c r="Y37" s="44"/>
      <c r="Z37" s="44"/>
      <c r="AA37" s="44"/>
      <c r="AB37" s="44"/>
      <c r="AC37" s="44"/>
      <c r="AD37" s="44"/>
      <c r="AE37" s="44"/>
      <c r="AF37" s="44"/>
      <c r="AG37" s="44"/>
      <c r="AH37" s="60"/>
    </row>
    <row r="38" spans="1:34" s="7" customFormat="1" ht="18.75" customHeight="1" x14ac:dyDescent="0.2">
      <c r="A38" s="102">
        <v>43435</v>
      </c>
      <c r="B38" s="53">
        <v>17.531101893760322</v>
      </c>
      <c r="C38" s="53">
        <v>-15.201756186032028</v>
      </c>
      <c r="D38" s="53">
        <v>2.7482664228097917</v>
      </c>
      <c r="E38" s="53">
        <v>-21.679664360955812</v>
      </c>
      <c r="F38" s="53">
        <v>-1.2601572996406674</v>
      </c>
      <c r="G38" s="53">
        <v>19.027532468168516</v>
      </c>
      <c r="H38" s="53">
        <v>13.352544338955596</v>
      </c>
      <c r="I38" s="53">
        <v>6.9850979965698912</v>
      </c>
      <c r="J38" s="53">
        <v>16.589047172106078</v>
      </c>
      <c r="K38" s="53">
        <v>17.886864592783596</v>
      </c>
      <c r="L38" s="53">
        <v>6.4136217783934768</v>
      </c>
      <c r="M38" s="53">
        <v>-0.74003773075781965</v>
      </c>
      <c r="N38" s="53">
        <v>4.2780152474642392</v>
      </c>
      <c r="O38" s="53">
        <v>1.4907690705441894</v>
      </c>
      <c r="P38" s="53">
        <v>-19.566471265709822</v>
      </c>
      <c r="Q38" s="145">
        <v>2.1639217881737096</v>
      </c>
      <c r="R38" s="117">
        <v>8.03767413426921</v>
      </c>
      <c r="S38" s="186">
        <v>1.8093707434930622</v>
      </c>
      <c r="T38" s="181">
        <v>7.008007877485241</v>
      </c>
      <c r="U38" s="44"/>
      <c r="V38" s="44"/>
      <c r="W38" s="44"/>
      <c r="X38" s="44"/>
      <c r="Y38" s="44"/>
      <c r="Z38" s="44"/>
      <c r="AA38" s="44"/>
      <c r="AB38" s="44"/>
      <c r="AC38" s="44"/>
      <c r="AD38" s="44"/>
      <c r="AE38" s="44"/>
      <c r="AF38" s="44"/>
      <c r="AG38" s="44"/>
      <c r="AH38" s="60"/>
    </row>
    <row r="39" spans="1:34" s="7" customFormat="1" ht="18.75" customHeight="1" x14ac:dyDescent="0.2">
      <c r="A39" s="102">
        <v>43525</v>
      </c>
      <c r="B39" s="53">
        <v>16.717366744897504</v>
      </c>
      <c r="C39" s="53">
        <v>9.057167468343323</v>
      </c>
      <c r="D39" s="53">
        <v>29.707645627936046</v>
      </c>
      <c r="E39" s="53">
        <v>15.419038100471496</v>
      </c>
      <c r="F39" s="53">
        <v>5.8211854725173993</v>
      </c>
      <c r="G39" s="53">
        <v>29.479122272872786</v>
      </c>
      <c r="H39" s="53">
        <v>2.8638827241881728</v>
      </c>
      <c r="I39" s="53">
        <v>21.357529127812029</v>
      </c>
      <c r="J39" s="53">
        <v>41.942987165340497</v>
      </c>
      <c r="K39" s="53">
        <v>-19.231795759924452</v>
      </c>
      <c r="L39" s="53">
        <v>4.1698766548123842</v>
      </c>
      <c r="M39" s="53">
        <v>-28.552735720718076</v>
      </c>
      <c r="N39" s="53">
        <v>6.3962550390320843</v>
      </c>
      <c r="O39" s="53">
        <v>5.2009326226057482</v>
      </c>
      <c r="P39" s="53">
        <v>-9.3490177796835496</v>
      </c>
      <c r="Q39" s="145">
        <v>3.1867160970559922</v>
      </c>
      <c r="R39" s="117">
        <v>5.4541432726020247</v>
      </c>
      <c r="S39" s="186">
        <v>15.595458834042915</v>
      </c>
      <c r="T39" s="181">
        <v>6.8950791061901384</v>
      </c>
      <c r="U39" s="44"/>
      <c r="V39" s="44"/>
      <c r="W39" s="44"/>
      <c r="X39" s="44"/>
      <c r="Y39" s="44"/>
      <c r="Z39" s="44"/>
      <c r="AA39" s="44"/>
      <c r="AB39" s="44"/>
      <c r="AC39" s="44"/>
      <c r="AD39" s="44"/>
      <c r="AE39" s="44"/>
      <c r="AF39" s="44"/>
      <c r="AG39" s="44"/>
      <c r="AH39" s="60"/>
    </row>
    <row r="40" spans="1:34" s="7" customFormat="1" ht="18.75" customHeight="1" x14ac:dyDescent="0.2">
      <c r="A40" s="102">
        <v>43617</v>
      </c>
      <c r="B40" s="53">
        <v>27.353666310508387</v>
      </c>
      <c r="C40" s="53">
        <v>-19.706160634383792</v>
      </c>
      <c r="D40" s="53">
        <v>19.510793497548249</v>
      </c>
      <c r="E40" s="53">
        <v>13.556045087170801</v>
      </c>
      <c r="F40" s="53">
        <v>23.704640680063406</v>
      </c>
      <c r="G40" s="53">
        <v>11.041394662436687</v>
      </c>
      <c r="H40" s="53">
        <v>15.438335040866349</v>
      </c>
      <c r="I40" s="53">
        <v>1.8369691724598596</v>
      </c>
      <c r="J40" s="53">
        <v>31.652555341183671</v>
      </c>
      <c r="K40" s="53">
        <v>4.3144272827469337</v>
      </c>
      <c r="L40" s="53">
        <v>4.928119014478554</v>
      </c>
      <c r="M40" s="53">
        <v>-36.643768287524033</v>
      </c>
      <c r="N40" s="53">
        <v>4.0233971303454581</v>
      </c>
      <c r="O40" s="53">
        <v>7.3365915300381914</v>
      </c>
      <c r="P40" s="53">
        <v>-11.508762517503413</v>
      </c>
      <c r="Q40" s="145">
        <v>12.994903188406013</v>
      </c>
      <c r="R40" s="117">
        <v>7.8730538971940547</v>
      </c>
      <c r="S40" s="186">
        <v>2.2139163722434034</v>
      </c>
      <c r="T40" s="181">
        <v>6.891200845337309</v>
      </c>
      <c r="U40" s="44"/>
      <c r="V40" s="44"/>
      <c r="W40" s="44"/>
      <c r="X40" s="44"/>
      <c r="Y40" s="44"/>
      <c r="Z40" s="44"/>
      <c r="AA40" s="44"/>
      <c r="AB40" s="44"/>
      <c r="AC40" s="44"/>
      <c r="AD40" s="44"/>
      <c r="AE40" s="44"/>
      <c r="AF40" s="44"/>
      <c r="AG40" s="44"/>
      <c r="AH40" s="60"/>
    </row>
    <row r="41" spans="1:34" s="7" customFormat="1" ht="18.75" customHeight="1" x14ac:dyDescent="0.2">
      <c r="A41" s="102">
        <v>43709</v>
      </c>
      <c r="B41" s="53">
        <v>25.298893537125508</v>
      </c>
      <c r="C41" s="53">
        <v>1.2345778798210461</v>
      </c>
      <c r="D41" s="53">
        <v>6.9702998591093603</v>
      </c>
      <c r="E41" s="53">
        <v>1.354293418886698</v>
      </c>
      <c r="F41" s="53">
        <v>11.320572318402895</v>
      </c>
      <c r="G41" s="53">
        <v>3.8773394471420772</v>
      </c>
      <c r="H41" s="53">
        <v>1.7056002300285087</v>
      </c>
      <c r="I41" s="53">
        <v>10.362028848930208</v>
      </c>
      <c r="J41" s="53">
        <v>37.985051887931434</v>
      </c>
      <c r="K41" s="53">
        <v>11.839104043317704</v>
      </c>
      <c r="L41" s="53">
        <v>5.0441548675232895</v>
      </c>
      <c r="M41" s="53">
        <v>-5.1273201240219777</v>
      </c>
      <c r="N41" s="53">
        <v>2.2232351908543819</v>
      </c>
      <c r="O41" s="53">
        <v>4.4952941419264789</v>
      </c>
      <c r="P41" s="53">
        <v>4.4338346303027976</v>
      </c>
      <c r="Q41" s="145">
        <v>9.366827911455033</v>
      </c>
      <c r="R41" s="117">
        <v>5.9795180179213787</v>
      </c>
      <c r="S41" s="186">
        <v>10.845190840789272</v>
      </c>
      <c r="T41" s="181">
        <v>6.6929717945451728</v>
      </c>
      <c r="U41" s="44"/>
      <c r="V41" s="44"/>
      <c r="W41" s="44"/>
      <c r="X41" s="44"/>
      <c r="Y41" s="44"/>
      <c r="Z41" s="44"/>
      <c r="AA41" s="44"/>
      <c r="AB41" s="44"/>
      <c r="AC41" s="44"/>
      <c r="AD41" s="44"/>
      <c r="AE41" s="44"/>
      <c r="AF41" s="44"/>
      <c r="AG41" s="44"/>
      <c r="AH41" s="60"/>
    </row>
    <row r="42" spans="1:34" s="7" customFormat="1" ht="18.75" customHeight="1" x14ac:dyDescent="0.2">
      <c r="A42" s="102">
        <v>43800</v>
      </c>
      <c r="B42" s="53">
        <v>3.0847817347856505</v>
      </c>
      <c r="C42" s="53">
        <v>-19.958325457665168</v>
      </c>
      <c r="D42" s="53">
        <v>-13.329176461203232</v>
      </c>
      <c r="E42" s="53">
        <v>13.808859101910159</v>
      </c>
      <c r="F42" s="53">
        <v>-7.9108122012200539</v>
      </c>
      <c r="G42" s="53">
        <v>7.9695304797492383</v>
      </c>
      <c r="H42" s="53">
        <v>-10.798655655865531</v>
      </c>
      <c r="I42" s="53">
        <v>-9.2657443719653116</v>
      </c>
      <c r="J42" s="53">
        <v>-1.7723404848996154</v>
      </c>
      <c r="K42" s="53">
        <v>-14.564421455361014</v>
      </c>
      <c r="L42" s="53">
        <v>7.4430505495132451</v>
      </c>
      <c r="M42" s="53">
        <v>-13.499312658846307</v>
      </c>
      <c r="N42" s="53">
        <v>0.84138348509341654</v>
      </c>
      <c r="O42" s="53">
        <v>3.4167690062874669</v>
      </c>
      <c r="P42" s="53">
        <v>22.993700877335272</v>
      </c>
      <c r="Q42" s="145">
        <v>8.3874319621971978</v>
      </c>
      <c r="R42" s="117">
        <v>-3.9977068884272455</v>
      </c>
      <c r="S42" s="186">
        <v>9.0030762588796875</v>
      </c>
      <c r="T42" s="181">
        <v>-1.952827442873911</v>
      </c>
      <c r="U42" s="44"/>
      <c r="V42" s="44"/>
      <c r="W42" s="44"/>
      <c r="X42" s="44"/>
      <c r="Y42" s="44"/>
      <c r="Z42" s="44"/>
      <c r="AA42" s="44"/>
      <c r="AB42" s="44"/>
      <c r="AC42" s="44"/>
      <c r="AD42" s="44"/>
      <c r="AE42" s="44"/>
      <c r="AF42" s="44"/>
      <c r="AG42" s="44"/>
      <c r="AH42" s="60"/>
    </row>
    <row r="43" spans="1:34" s="7" customFormat="1" ht="18.75" customHeight="1" x14ac:dyDescent="0.2">
      <c r="A43" s="102">
        <v>43891</v>
      </c>
      <c r="B43" s="53">
        <v>-0.97671057545396422</v>
      </c>
      <c r="C43" s="53">
        <v>-13.571207625485883</v>
      </c>
      <c r="D43" s="53">
        <v>-24.461483375571262</v>
      </c>
      <c r="E43" s="53">
        <v>-4.5195778063136061</v>
      </c>
      <c r="F43" s="53">
        <v>-8.1751432420609262</v>
      </c>
      <c r="G43" s="53">
        <v>-7.6304255673549903</v>
      </c>
      <c r="H43" s="53">
        <v>-2.0398173761921896</v>
      </c>
      <c r="I43" s="53">
        <v>-14.608458472075242</v>
      </c>
      <c r="J43" s="53">
        <v>-12.313581954932886</v>
      </c>
      <c r="K43" s="53">
        <v>41.587387685433328</v>
      </c>
      <c r="L43" s="53">
        <v>4.8644633602884539</v>
      </c>
      <c r="M43" s="53">
        <v>-12.830734806557288</v>
      </c>
      <c r="N43" s="53">
        <v>3.108133715369604</v>
      </c>
      <c r="O43" s="53">
        <v>5.9625704151074217</v>
      </c>
      <c r="P43" s="53">
        <v>-1.9618755259652971</v>
      </c>
      <c r="Q43" s="145">
        <v>1.2650901414757811</v>
      </c>
      <c r="R43" s="117">
        <v>-1.0936866069573199</v>
      </c>
      <c r="S43" s="186">
        <v>0.18182953436202354</v>
      </c>
      <c r="T43" s="181">
        <v>-0.89770317250876985</v>
      </c>
      <c r="U43" s="44"/>
      <c r="V43" s="44"/>
      <c r="W43" s="44"/>
      <c r="X43" s="44"/>
      <c r="Y43" s="44"/>
      <c r="Z43" s="44"/>
      <c r="AA43" s="44"/>
      <c r="AB43" s="44"/>
      <c r="AC43" s="44"/>
      <c r="AD43" s="44"/>
      <c r="AE43" s="44"/>
      <c r="AF43" s="44"/>
      <c r="AG43" s="44"/>
      <c r="AH43" s="60"/>
    </row>
    <row r="44" spans="1:34" s="7" customFormat="1" ht="18.75" customHeight="1" x14ac:dyDescent="0.2">
      <c r="A44" s="102">
        <v>43983</v>
      </c>
      <c r="B44" s="53">
        <v>1.8165072695528153</v>
      </c>
      <c r="C44" s="53">
        <v>-14.080749967147725</v>
      </c>
      <c r="D44" s="53">
        <v>-23.911710702838548</v>
      </c>
      <c r="E44" s="53">
        <v>-58.291146043569611</v>
      </c>
      <c r="F44" s="53">
        <v>-1.6226779217546152</v>
      </c>
      <c r="G44" s="53">
        <v>-26.743618006158869</v>
      </c>
      <c r="H44" s="53">
        <v>-15.547225537185781</v>
      </c>
      <c r="I44" s="53">
        <v>-23.212661990876526</v>
      </c>
      <c r="J44" s="53">
        <v>-83.196675828552912</v>
      </c>
      <c r="K44" s="53">
        <v>-1.1985880074252862</v>
      </c>
      <c r="L44" s="53">
        <v>7.5934851951086131</v>
      </c>
      <c r="M44" s="53">
        <v>-19.458948194588601</v>
      </c>
      <c r="N44" s="53">
        <v>1.918594176162685</v>
      </c>
      <c r="O44" s="53">
        <v>10.846786182282642</v>
      </c>
      <c r="P44" s="53">
        <v>8.2257942630251932</v>
      </c>
      <c r="Q44" s="145">
        <v>-0.59466778445366231</v>
      </c>
      <c r="R44" s="117">
        <v>-10.108876856484628</v>
      </c>
      <c r="S44" s="186">
        <v>-17.136052626665744</v>
      </c>
      <c r="T44" s="181">
        <v>-11.274733456679854</v>
      </c>
      <c r="U44" s="44"/>
      <c r="V44" s="44"/>
      <c r="W44" s="44"/>
      <c r="X44" s="44"/>
      <c r="Y44" s="44"/>
      <c r="Z44" s="44"/>
      <c r="AA44" s="44"/>
      <c r="AB44" s="44"/>
      <c r="AC44" s="44"/>
      <c r="AD44" s="44"/>
      <c r="AE44" s="44"/>
      <c r="AF44" s="44"/>
      <c r="AG44" s="44"/>
      <c r="AH44" s="60"/>
    </row>
    <row r="45" spans="1:34" s="4" customFormat="1" ht="18.75" customHeight="1" x14ac:dyDescent="0.2">
      <c r="A45" s="102">
        <v>44075</v>
      </c>
      <c r="B45" s="53">
        <v>-7.9748045951269688</v>
      </c>
      <c r="C45" s="53">
        <v>-15.84966520277969</v>
      </c>
      <c r="D45" s="53">
        <v>-2.5584479995572593</v>
      </c>
      <c r="E45" s="53">
        <v>3.3651725003419273</v>
      </c>
      <c r="F45" s="53">
        <v>3.5628163324737159</v>
      </c>
      <c r="G45" s="53">
        <v>-19.152360016436205</v>
      </c>
      <c r="H45" s="53">
        <v>-14.912082654728053</v>
      </c>
      <c r="I45" s="53">
        <v>-42.129586666235355</v>
      </c>
      <c r="J45" s="53">
        <v>-80.397058299217917</v>
      </c>
      <c r="K45" s="53">
        <v>-34.830170979008884</v>
      </c>
      <c r="L45" s="53">
        <v>3.2427807247733398</v>
      </c>
      <c r="M45" s="53">
        <v>-66.901206003819738</v>
      </c>
      <c r="N45" s="53">
        <v>-5.9154878349740443</v>
      </c>
      <c r="O45" s="53">
        <v>19.874429459945404</v>
      </c>
      <c r="P45" s="53">
        <v>0.29106992036962254</v>
      </c>
      <c r="Q45" s="145">
        <v>3.5863170257282206</v>
      </c>
      <c r="R45" s="117">
        <v>-13.973481777407329</v>
      </c>
      <c r="S45" s="186">
        <v>-17.511456191515094</v>
      </c>
      <c r="T45" s="181">
        <v>-14.512444427413243</v>
      </c>
      <c r="U45" s="44"/>
      <c r="V45" s="44"/>
      <c r="W45" s="44"/>
      <c r="X45" s="44"/>
      <c r="Y45" s="44"/>
      <c r="Z45" s="44"/>
      <c r="AA45" s="44"/>
      <c r="AB45" s="44"/>
      <c r="AC45" s="44"/>
      <c r="AD45" s="44"/>
      <c r="AE45" s="44"/>
      <c r="AF45" s="44"/>
      <c r="AG45" s="44"/>
      <c r="AH45" s="60"/>
    </row>
    <row r="46" spans="1:34" s="4" customFormat="1" ht="18.75" customHeight="1" x14ac:dyDescent="0.2">
      <c r="A46" s="102">
        <v>44184</v>
      </c>
      <c r="B46" s="53">
        <v>-1.3431149298523053</v>
      </c>
      <c r="C46" s="53">
        <v>51.202475639552091</v>
      </c>
      <c r="D46" s="53">
        <v>35.617254483576772</v>
      </c>
      <c r="E46" s="53">
        <v>29.516625282743746</v>
      </c>
      <c r="F46" s="53">
        <v>-4.7271550613150595</v>
      </c>
      <c r="G46" s="53">
        <v>-37.705017649826154</v>
      </c>
      <c r="H46" s="53">
        <v>-0.29440852311358867</v>
      </c>
      <c r="I46" s="53">
        <v>-52.583894136843654</v>
      </c>
      <c r="J46" s="53">
        <v>-68.369220440833317</v>
      </c>
      <c r="K46" s="53">
        <v>-8.7205109777394085</v>
      </c>
      <c r="L46" s="53">
        <v>4.5202568426760621</v>
      </c>
      <c r="M46" s="53">
        <v>-53.798058382822177</v>
      </c>
      <c r="N46" s="53">
        <v>-7.245071069573072</v>
      </c>
      <c r="O46" s="53">
        <v>20.155485275950511</v>
      </c>
      <c r="P46" s="53">
        <v>5.8919272838022039</v>
      </c>
      <c r="Q46" s="145">
        <v>13.108859960139782</v>
      </c>
      <c r="R46" s="117">
        <v>-5.5105088970078384</v>
      </c>
      <c r="S46" s="186">
        <v>-15.887248421357668</v>
      </c>
      <c r="T46" s="181">
        <v>-7.3250332068929254</v>
      </c>
      <c r="U46" s="44"/>
      <c r="V46" s="44"/>
      <c r="W46" s="44"/>
      <c r="X46" s="44"/>
      <c r="Y46" s="44"/>
      <c r="Z46" s="44"/>
      <c r="AA46" s="44"/>
      <c r="AB46" s="44"/>
      <c r="AC46" s="44"/>
      <c r="AD46" s="44"/>
      <c r="AE46" s="44"/>
      <c r="AF46" s="44"/>
      <c r="AG46" s="44"/>
      <c r="AH46" s="60"/>
    </row>
    <row r="47" spans="1:34" s="4" customFormat="1" ht="18.75" customHeight="1" x14ac:dyDescent="0.2">
      <c r="A47" s="102">
        <v>44256</v>
      </c>
      <c r="B47" s="53">
        <v>-14.892827628320617</v>
      </c>
      <c r="C47" s="53">
        <v>3.7582103827144664</v>
      </c>
      <c r="D47" s="53">
        <v>20.031524249280594</v>
      </c>
      <c r="E47" s="53">
        <v>2.8520187870873741</v>
      </c>
      <c r="F47" s="53">
        <v>-19.773485204112191</v>
      </c>
      <c r="G47" s="53">
        <v>-23.911304425803394</v>
      </c>
      <c r="H47" s="53">
        <v>-9.1490164997543957</v>
      </c>
      <c r="I47" s="53">
        <v>-15.382504402035906</v>
      </c>
      <c r="J47" s="53">
        <v>-49.722140254115274</v>
      </c>
      <c r="K47" s="53">
        <v>-6.4026974902712794</v>
      </c>
      <c r="L47" s="53">
        <v>-11.982080548567026</v>
      </c>
      <c r="M47" s="53">
        <v>-52.7764013393992</v>
      </c>
      <c r="N47" s="53">
        <v>-9.9422491298281415</v>
      </c>
      <c r="O47" s="53">
        <v>19.383045421587241</v>
      </c>
      <c r="P47" s="53">
        <v>8.9695082824686807</v>
      </c>
      <c r="Q47" s="145">
        <v>-0.21534860587483706</v>
      </c>
      <c r="R47" s="117">
        <v>-9.2771124871366624</v>
      </c>
      <c r="S47" s="186">
        <v>6.0969117692200854</v>
      </c>
      <c r="T47" s="181">
        <v>-6.8891571170339176</v>
      </c>
      <c r="U47" s="44"/>
      <c r="V47" s="44"/>
      <c r="W47" s="44"/>
      <c r="X47" s="44"/>
      <c r="Y47" s="44"/>
      <c r="Z47" s="44"/>
      <c r="AA47" s="44"/>
      <c r="AB47" s="44"/>
      <c r="AC47" s="44"/>
      <c r="AD47" s="44"/>
      <c r="AE47" s="44"/>
      <c r="AF47" s="44"/>
      <c r="AG47" s="44"/>
      <c r="AH47" s="60"/>
    </row>
    <row r="48" spans="1:34" s="4" customFormat="1" ht="18.75" customHeight="1" x14ac:dyDescent="0.2">
      <c r="A48" s="102">
        <v>44368</v>
      </c>
      <c r="B48" s="53">
        <v>-6.6944463424083409</v>
      </c>
      <c r="C48" s="53">
        <v>10.625773200092752</v>
      </c>
      <c r="D48" s="53">
        <v>13.183727932571301</v>
      </c>
      <c r="E48" s="53">
        <v>8.6329750019414462</v>
      </c>
      <c r="F48" s="53">
        <v>-26.86334470839634</v>
      </c>
      <c r="G48" s="53">
        <v>-0.87710151108750267</v>
      </c>
      <c r="H48" s="53">
        <v>2.2743231087553681</v>
      </c>
      <c r="I48" s="53">
        <v>-17.832521060482861</v>
      </c>
      <c r="J48" s="53">
        <v>143.63024758093093</v>
      </c>
      <c r="K48" s="53">
        <v>8.75073591166705</v>
      </c>
      <c r="L48" s="53">
        <v>-6.378027091125503</v>
      </c>
      <c r="M48" s="53">
        <v>-66.609178003727152</v>
      </c>
      <c r="N48" s="53">
        <v>-6.2763570332533192</v>
      </c>
      <c r="O48" s="53">
        <v>17.878911823810029</v>
      </c>
      <c r="P48" s="53">
        <v>1.5170860838748723</v>
      </c>
      <c r="Q48" s="145">
        <v>8.4560321331903907</v>
      </c>
      <c r="R48" s="117">
        <v>-1.1150260385424673</v>
      </c>
      <c r="S48" s="186">
        <v>6.3473469415163066</v>
      </c>
      <c r="T48" s="181">
        <v>4.124480890757809E-2</v>
      </c>
      <c r="U48" s="44"/>
      <c r="V48" s="44"/>
      <c r="W48" s="44"/>
      <c r="X48" s="44"/>
      <c r="Y48" s="44"/>
      <c r="Z48" s="44"/>
      <c r="AA48" s="44"/>
      <c r="AB48" s="44"/>
      <c r="AC48" s="44"/>
      <c r="AD48" s="44"/>
      <c r="AE48" s="44"/>
      <c r="AF48" s="44"/>
      <c r="AG48" s="44"/>
      <c r="AH48" s="60"/>
    </row>
    <row r="49" spans="1:34" s="7" customFormat="1" ht="18.75" customHeight="1" x14ac:dyDescent="0.2">
      <c r="A49" s="102">
        <v>44440</v>
      </c>
      <c r="B49" s="53">
        <v>-9.9072766780755614</v>
      </c>
      <c r="C49" s="53">
        <v>-22.496574455544533</v>
      </c>
      <c r="D49" s="53">
        <v>2.9582712407269582</v>
      </c>
      <c r="E49" s="53">
        <v>28.55662742377632</v>
      </c>
      <c r="F49" s="53">
        <v>31.097517044601943</v>
      </c>
      <c r="G49" s="53">
        <v>5.0650678697528235</v>
      </c>
      <c r="H49" s="53">
        <v>-6.0473644085137295</v>
      </c>
      <c r="I49" s="53">
        <v>-6.1422899824922865</v>
      </c>
      <c r="J49" s="53">
        <v>55.962029580716177</v>
      </c>
      <c r="K49" s="53">
        <v>5.0404919885949226</v>
      </c>
      <c r="L49" s="53">
        <v>3.2571142556602553</v>
      </c>
      <c r="M49" s="53">
        <v>-23.6012256019809</v>
      </c>
      <c r="N49" s="53">
        <v>-6.771875891961372</v>
      </c>
      <c r="O49" s="53">
        <v>31.33547003645441</v>
      </c>
      <c r="P49" s="53">
        <v>1.4158964200412925</v>
      </c>
      <c r="Q49" s="145">
        <v>8.4803313854571769</v>
      </c>
      <c r="R49" s="117">
        <v>1.9174799807312155</v>
      </c>
      <c r="S49" s="186">
        <v>0.49965877111823431</v>
      </c>
      <c r="T49" s="181">
        <v>1.7090711156636331</v>
      </c>
      <c r="U49" s="44"/>
      <c r="V49" s="44"/>
      <c r="W49" s="44"/>
      <c r="X49" s="44"/>
      <c r="Y49" s="44"/>
      <c r="Z49" s="44"/>
      <c r="AA49" s="44"/>
      <c r="AB49" s="44"/>
      <c r="AC49" s="44"/>
      <c r="AD49" s="44"/>
      <c r="AE49" s="44"/>
      <c r="AF49" s="44"/>
      <c r="AG49" s="44"/>
      <c r="AH49" s="60"/>
    </row>
    <row r="50" spans="1:34" s="7" customFormat="1" ht="18.75" customHeight="1" x14ac:dyDescent="0.2">
      <c r="A50" s="102">
        <v>44551</v>
      </c>
      <c r="B50" s="53">
        <v>3.7258900191951909</v>
      </c>
      <c r="C50" s="53">
        <v>-38.011258767784234</v>
      </c>
      <c r="D50" s="53">
        <v>-11.193902011042368</v>
      </c>
      <c r="E50" s="53">
        <v>9.3639158244081528</v>
      </c>
      <c r="F50" s="53">
        <v>56.367873693302101</v>
      </c>
      <c r="G50" s="53">
        <v>1.1489381421088325</v>
      </c>
      <c r="H50" s="53">
        <v>-15.961517743436048</v>
      </c>
      <c r="I50" s="53">
        <v>25.869776330087916</v>
      </c>
      <c r="J50" s="53">
        <v>27.131031175917016</v>
      </c>
      <c r="K50" s="53">
        <v>1.3189735544847849</v>
      </c>
      <c r="L50" s="53">
        <v>14.470964157789197</v>
      </c>
      <c r="M50" s="53">
        <v>14.483745740489937</v>
      </c>
      <c r="N50" s="53">
        <v>-10.497349743105104</v>
      </c>
      <c r="O50" s="53">
        <v>30.445586270537774</v>
      </c>
      <c r="P50" s="53">
        <v>-17.384894185665573</v>
      </c>
      <c r="Q50" s="145">
        <v>16.216821838970702</v>
      </c>
      <c r="R50" s="180">
        <v>-6.183752343258675E-2</v>
      </c>
      <c r="S50" s="186">
        <v>14.81812019559726</v>
      </c>
      <c r="T50" s="203">
        <v>2.2997441727473671</v>
      </c>
      <c r="U50" s="44"/>
      <c r="V50" s="44"/>
      <c r="W50" s="44"/>
      <c r="X50" s="44"/>
      <c r="Y50" s="44"/>
      <c r="Z50" s="44"/>
      <c r="AA50" s="44"/>
      <c r="AB50" s="44"/>
      <c r="AC50" s="44"/>
      <c r="AD50" s="44"/>
      <c r="AE50" s="44"/>
      <c r="AF50" s="44"/>
      <c r="AG50" s="44"/>
      <c r="AH50" s="60"/>
    </row>
    <row r="51" spans="1:34" s="7" customFormat="1" ht="18.75" customHeight="1" x14ac:dyDescent="0.2">
      <c r="A51" s="102">
        <v>44621</v>
      </c>
      <c r="B51" s="53">
        <v>30.140399937182139</v>
      </c>
      <c r="C51" s="53">
        <v>-39.906506635047684</v>
      </c>
      <c r="D51" s="53">
        <v>-22.124311501763842</v>
      </c>
      <c r="E51" s="53">
        <v>-20.267358133869436</v>
      </c>
      <c r="F51" s="53">
        <v>88.127116292815998</v>
      </c>
      <c r="G51" s="53">
        <v>-27.126068126529546</v>
      </c>
      <c r="H51" s="53">
        <v>-16.289232726271749</v>
      </c>
      <c r="I51" s="53">
        <v>-34.639445456972453</v>
      </c>
      <c r="J51" s="53">
        <v>32.468384021893996</v>
      </c>
      <c r="K51" s="53">
        <v>1.5633380294566308</v>
      </c>
      <c r="L51" s="53">
        <v>20.674783893337974</v>
      </c>
      <c r="M51" s="53">
        <v>32.044405967601961</v>
      </c>
      <c r="N51" s="53">
        <v>-4.3866436537560247</v>
      </c>
      <c r="O51" s="53">
        <v>33.196957212416123</v>
      </c>
      <c r="P51" s="53">
        <v>15.42964794439078</v>
      </c>
      <c r="Q51" s="145">
        <v>15.954341193526062</v>
      </c>
      <c r="R51" s="180">
        <v>1.7475565630127221</v>
      </c>
      <c r="S51" s="37">
        <v>-18.717826946092586</v>
      </c>
      <c r="T51" s="203">
        <v>-1.8745482718543229</v>
      </c>
      <c r="U51" s="44"/>
      <c r="V51" s="44"/>
      <c r="W51" s="44"/>
      <c r="X51" s="44"/>
      <c r="Y51" s="44"/>
      <c r="Z51" s="44"/>
      <c r="AA51" s="44"/>
      <c r="AB51" s="44"/>
      <c r="AC51" s="44"/>
      <c r="AD51" s="44"/>
      <c r="AE51" s="44"/>
      <c r="AF51" s="44"/>
      <c r="AG51" s="44"/>
      <c r="AH51" s="60"/>
    </row>
    <row r="52" spans="1:34" s="7" customFormat="1" ht="18.75" customHeight="1" x14ac:dyDescent="0.2">
      <c r="A52" s="102">
        <v>44713</v>
      </c>
      <c r="B52" s="53">
        <v>23.830656804461626</v>
      </c>
      <c r="C52" s="53">
        <v>-37.639738010954119</v>
      </c>
      <c r="D52" s="53">
        <v>3.3614933340465853</v>
      </c>
      <c r="E52" s="53">
        <v>97.488220832555044</v>
      </c>
      <c r="F52" s="53">
        <v>-18.553505942220696</v>
      </c>
      <c r="G52" s="53">
        <v>-23.430133661007616</v>
      </c>
      <c r="H52" s="53">
        <v>-19.867194036762911</v>
      </c>
      <c r="I52" s="53">
        <v>-0.50858156864542536</v>
      </c>
      <c r="J52" s="53">
        <v>-46.35413216447256</v>
      </c>
      <c r="K52" s="53">
        <v>-21.481867596912707</v>
      </c>
      <c r="L52" s="53">
        <v>7.7621329573174194</v>
      </c>
      <c r="M52" s="53">
        <v>-3.3800406190572545</v>
      </c>
      <c r="N52" s="53">
        <v>-2.0234925766318952</v>
      </c>
      <c r="O52" s="53">
        <v>30.751233581288147</v>
      </c>
      <c r="P52" s="53">
        <v>24.374986396642313</v>
      </c>
      <c r="Q52" s="145">
        <v>5.3280291032136944</v>
      </c>
      <c r="R52" s="180">
        <v>-1.8255220679915425</v>
      </c>
      <c r="S52" s="37">
        <v>-3.2436922941217716</v>
      </c>
      <c r="T52" s="203">
        <v>-2.0591143882398342</v>
      </c>
      <c r="U52" s="44"/>
      <c r="V52" s="44"/>
      <c r="W52" s="44"/>
      <c r="X52" s="44"/>
      <c r="Y52" s="44"/>
      <c r="Z52" s="44"/>
      <c r="AA52" s="44"/>
      <c r="AB52" s="44"/>
      <c r="AC52" s="44"/>
      <c r="AD52" s="44"/>
      <c r="AE52" s="44"/>
      <c r="AF52" s="44"/>
      <c r="AG52" s="44"/>
      <c r="AH52" s="60"/>
    </row>
    <row r="53" spans="1:34" s="7" customFormat="1" ht="18.75" customHeight="1" x14ac:dyDescent="0.2">
      <c r="A53" s="102">
        <v>44805</v>
      </c>
      <c r="B53" s="53">
        <v>32.259528858521378</v>
      </c>
      <c r="C53" s="53">
        <v>39.154043419722001</v>
      </c>
      <c r="D53" s="53">
        <v>-0.60513261278903485</v>
      </c>
      <c r="E53" s="53">
        <v>11.222345742336771</v>
      </c>
      <c r="F53" s="53">
        <v>-32.353251418285154</v>
      </c>
      <c r="G53" s="53">
        <v>-7.9477474777754935</v>
      </c>
      <c r="H53" s="53">
        <v>7.4288956655585139</v>
      </c>
      <c r="I53" s="53">
        <v>34.814222352187471</v>
      </c>
      <c r="J53" s="53">
        <v>40.43456013515987</v>
      </c>
      <c r="K53" s="53">
        <v>-24.649882140119388</v>
      </c>
      <c r="L53" s="53">
        <v>7.7880644945501558</v>
      </c>
      <c r="M53" s="53">
        <v>42.742759065888293</v>
      </c>
      <c r="N53" s="53">
        <v>6.7394227459833189</v>
      </c>
      <c r="O53" s="53">
        <v>6.3586285498635675</v>
      </c>
      <c r="P53" s="53">
        <v>16.638243101591044</v>
      </c>
      <c r="Q53" s="145">
        <v>4.9284959346478701</v>
      </c>
      <c r="R53" s="180">
        <v>7.4997923834578728</v>
      </c>
      <c r="S53" s="37">
        <v>28.941356309054669</v>
      </c>
      <c r="T53" s="203">
        <v>10.614061063291913</v>
      </c>
      <c r="U53" s="44"/>
      <c r="V53" s="44"/>
      <c r="W53" s="44"/>
      <c r="X53" s="44"/>
      <c r="Y53" s="44"/>
      <c r="Z53" s="44"/>
      <c r="AA53" s="44"/>
      <c r="AB53" s="44"/>
      <c r="AC53" s="44"/>
      <c r="AD53" s="44"/>
      <c r="AE53" s="44"/>
      <c r="AF53" s="44"/>
      <c r="AG53" s="44"/>
      <c r="AH53" s="60"/>
    </row>
    <row r="54" spans="1:34" s="7" customFormat="1" ht="18.75" customHeight="1" x14ac:dyDescent="0.2">
      <c r="A54" s="102">
        <v>44916</v>
      </c>
      <c r="B54" s="53">
        <v>19.459964271301629</v>
      </c>
      <c r="C54" s="53">
        <v>38.403157972125683</v>
      </c>
      <c r="D54" s="53">
        <v>51.605791417163346</v>
      </c>
      <c r="E54" s="53">
        <v>16.182310447198077</v>
      </c>
      <c r="F54" s="53">
        <v>-43.910103436161279</v>
      </c>
      <c r="G54" s="53">
        <v>16.491752113363432</v>
      </c>
      <c r="H54" s="53">
        <v>14.803368542995742</v>
      </c>
      <c r="I54" s="53">
        <v>5.7900295688487802</v>
      </c>
      <c r="J54" s="53">
        <v>146.55026657605492</v>
      </c>
      <c r="K54" s="53">
        <v>-13.759113160112463</v>
      </c>
      <c r="L54" s="53">
        <v>10.055368087437671</v>
      </c>
      <c r="M54" s="53">
        <v>74.853427822039436</v>
      </c>
      <c r="N54" s="53">
        <v>6.0554307846868483</v>
      </c>
      <c r="O54" s="53">
        <v>1.644010190331997</v>
      </c>
      <c r="P54" s="53">
        <v>6.8118524775239564</v>
      </c>
      <c r="Q54" s="145">
        <v>8.3998504223876296</v>
      </c>
      <c r="R54" s="180">
        <v>12.571741624490528</v>
      </c>
      <c r="S54" s="37">
        <v>17.869576530770217</v>
      </c>
      <c r="T54" s="203">
        <v>13.515445159891797</v>
      </c>
      <c r="U54" s="44"/>
      <c r="V54" s="44"/>
      <c r="W54" s="44"/>
      <c r="X54" s="44"/>
      <c r="Y54" s="44"/>
      <c r="Z54" s="44"/>
      <c r="AA54" s="44"/>
      <c r="AB54" s="44"/>
      <c r="AC54" s="44"/>
      <c r="AD54" s="44"/>
      <c r="AE54" s="44"/>
      <c r="AF54" s="44"/>
      <c r="AG54" s="44"/>
      <c r="AH54" s="60"/>
    </row>
    <row r="55" spans="1:34" s="7" customFormat="1" ht="18.75" customHeight="1" x14ac:dyDescent="0.2">
      <c r="A55" s="102">
        <v>45006</v>
      </c>
      <c r="B55" s="53">
        <v>19.477284758564366</v>
      </c>
      <c r="C55" s="53">
        <v>150.55426596356099</v>
      </c>
      <c r="D55" s="53">
        <v>56.820728925670721</v>
      </c>
      <c r="E55" s="53">
        <v>31.960835576104046</v>
      </c>
      <c r="F55" s="53">
        <v>-33.275499762348431</v>
      </c>
      <c r="G55" s="53">
        <v>72.163391754441108</v>
      </c>
      <c r="H55" s="53">
        <v>24.278980009250617</v>
      </c>
      <c r="I55" s="53">
        <v>71.580335183870005</v>
      </c>
      <c r="J55" s="53">
        <v>148.64843084648734</v>
      </c>
      <c r="K55" s="53">
        <v>-13.733291304059776</v>
      </c>
      <c r="L55" s="53">
        <v>12.514800690010659</v>
      </c>
      <c r="M55" s="53">
        <v>57.841372084053972</v>
      </c>
      <c r="N55" s="53">
        <v>4.1636224542262141</v>
      </c>
      <c r="O55" s="53">
        <v>-1.5861691932973514</v>
      </c>
      <c r="P55" s="53">
        <v>2.4908961656633153</v>
      </c>
      <c r="Q55" s="145">
        <v>7.5451982618127573</v>
      </c>
      <c r="R55" s="180">
        <v>19.707377450090661</v>
      </c>
      <c r="S55" s="37">
        <v>39.015934526407165</v>
      </c>
      <c r="T55" s="203">
        <v>22.538147457597191</v>
      </c>
      <c r="U55" s="44"/>
      <c r="V55" s="44"/>
      <c r="W55" s="44"/>
      <c r="X55" s="44"/>
      <c r="Y55" s="44"/>
      <c r="Z55" s="44"/>
      <c r="AA55" s="44"/>
      <c r="AB55" s="44"/>
      <c r="AC55" s="44"/>
      <c r="AD55" s="44"/>
      <c r="AE55" s="44"/>
      <c r="AF55" s="44"/>
      <c r="AG55" s="44"/>
      <c r="AH55" s="60"/>
    </row>
    <row r="56" spans="1:34" s="7" customFormat="1" ht="18.75" customHeight="1" x14ac:dyDescent="0.2">
      <c r="A56" s="102">
        <v>45098</v>
      </c>
      <c r="B56" s="53">
        <v>23.518474202918711</v>
      </c>
      <c r="C56" s="53">
        <v>75.83217502168452</v>
      </c>
      <c r="D56" s="53">
        <v>-6.4472880920598499</v>
      </c>
      <c r="E56" s="53">
        <v>14.832433940005231</v>
      </c>
      <c r="F56" s="53">
        <v>17.825388455784605</v>
      </c>
      <c r="G56" s="53">
        <v>52.92357139799077</v>
      </c>
      <c r="H56" s="53">
        <v>21.854325123124653</v>
      </c>
      <c r="I56" s="53">
        <v>57.584360958154917</v>
      </c>
      <c r="J56" s="53">
        <v>574.15362553189539</v>
      </c>
      <c r="K56" s="53">
        <v>4.3908776747519198</v>
      </c>
      <c r="L56" s="53">
        <v>19.236257512413502</v>
      </c>
      <c r="M56" s="53">
        <v>452.18521756429254</v>
      </c>
      <c r="N56" s="53">
        <v>10.422199988761662</v>
      </c>
      <c r="O56" s="53">
        <v>-3.1789101419724091</v>
      </c>
      <c r="P56" s="53">
        <v>-53.017207656893639</v>
      </c>
      <c r="Q56" s="145">
        <v>19.184559917035131</v>
      </c>
      <c r="R56" s="180">
        <v>20.628842518866819</v>
      </c>
      <c r="S56" s="37">
        <v>41.002419121556642</v>
      </c>
      <c r="T56" s="203">
        <v>23.944065421610048</v>
      </c>
      <c r="U56" s="44"/>
      <c r="V56" s="44"/>
      <c r="W56" s="44"/>
      <c r="X56" s="44"/>
      <c r="Y56" s="44"/>
      <c r="Z56" s="44"/>
      <c r="AA56" s="44"/>
      <c r="AB56" s="44"/>
      <c r="AC56" s="44"/>
      <c r="AD56" s="44"/>
      <c r="AE56" s="44"/>
      <c r="AF56" s="44"/>
      <c r="AG56" s="44"/>
      <c r="AH56" s="60"/>
    </row>
    <row r="57" spans="1:34" s="7" customFormat="1" ht="18.75" customHeight="1" thickBot="1" x14ac:dyDescent="0.25">
      <c r="A57" s="102">
        <v>45170</v>
      </c>
      <c r="B57" s="53">
        <v>21.825666131114204</v>
      </c>
      <c r="C57" s="53">
        <v>50.929598955371858</v>
      </c>
      <c r="D57" s="53">
        <v>9.8521920884184198</v>
      </c>
      <c r="E57" s="53">
        <v>-11.718302046143137</v>
      </c>
      <c r="F57" s="53">
        <v>-2.2267711376632207</v>
      </c>
      <c r="G57" s="53">
        <v>41.471493862955157</v>
      </c>
      <c r="H57" s="53">
        <v>31.57643033490865</v>
      </c>
      <c r="I57" s="53">
        <v>54.368167027143301</v>
      </c>
      <c r="J57" s="53">
        <v>199.00048879179911</v>
      </c>
      <c r="K57" s="53">
        <v>31.18120723048483</v>
      </c>
      <c r="L57" s="53">
        <v>-8.9214026724040707</v>
      </c>
      <c r="M57" s="53">
        <v>216.99847196426254</v>
      </c>
      <c r="N57" s="53">
        <v>9.7496118533056517</v>
      </c>
      <c r="O57" s="53">
        <v>-0.287234825165811</v>
      </c>
      <c r="P57" s="53">
        <v>19.14884581480247</v>
      </c>
      <c r="Q57" s="145">
        <v>-18.244362771743397</v>
      </c>
      <c r="R57" s="180">
        <v>23.930795030431625</v>
      </c>
      <c r="S57" s="37">
        <v>13.339742543831036</v>
      </c>
      <c r="T57" s="203">
        <v>22.137628450372972</v>
      </c>
      <c r="U57" s="44"/>
      <c r="V57" s="44"/>
      <c r="W57" s="44"/>
      <c r="X57" s="44"/>
      <c r="Y57" s="44"/>
      <c r="Z57" s="44"/>
      <c r="AA57" s="44"/>
      <c r="AB57" s="44"/>
      <c r="AC57" s="44"/>
      <c r="AD57" s="44"/>
      <c r="AE57" s="44"/>
      <c r="AF57" s="44"/>
      <c r="AG57" s="44"/>
      <c r="AH57" s="60"/>
    </row>
    <row r="58" spans="1:34" ht="18.75" customHeight="1" thickBot="1" x14ac:dyDescent="0.3">
      <c r="A58" s="317" t="s">
        <v>60</v>
      </c>
      <c r="B58" s="318"/>
      <c r="C58" s="318"/>
      <c r="D58" s="318"/>
      <c r="E58" s="318"/>
      <c r="F58" s="318"/>
      <c r="G58" s="318"/>
      <c r="H58" s="318"/>
      <c r="I58" s="318"/>
      <c r="J58" s="318"/>
      <c r="K58" s="318"/>
      <c r="L58" s="318"/>
      <c r="M58" s="318"/>
      <c r="N58" s="318"/>
      <c r="O58" s="318"/>
      <c r="P58" s="318"/>
      <c r="Q58" s="318"/>
      <c r="R58" s="318"/>
      <c r="S58" s="204"/>
      <c r="T58" s="205"/>
      <c r="U58" s="53"/>
      <c r="V58" s="53"/>
      <c r="W58" s="53"/>
      <c r="X58" s="53"/>
      <c r="Y58" s="53"/>
      <c r="Z58" s="53"/>
      <c r="AA58" s="53"/>
      <c r="AB58" s="53"/>
      <c r="AC58" s="53"/>
      <c r="AD58" s="53"/>
      <c r="AE58" s="53"/>
      <c r="AF58" s="53"/>
      <c r="AG58" s="53"/>
      <c r="AH58" s="60"/>
    </row>
    <row r="59" spans="1:34" x14ac:dyDescent="0.25">
      <c r="S59" s="53"/>
      <c r="T59" s="170"/>
      <c r="U59" s="53"/>
      <c r="V59" s="53"/>
      <c r="W59" s="53"/>
      <c r="X59" s="53"/>
      <c r="Y59" s="53"/>
      <c r="Z59" s="53"/>
      <c r="AA59" s="53"/>
      <c r="AB59" s="53"/>
      <c r="AC59" s="53"/>
      <c r="AD59" s="53"/>
      <c r="AE59" s="53"/>
      <c r="AF59" s="53"/>
      <c r="AG59" s="53"/>
      <c r="AH59" s="60"/>
    </row>
    <row r="60" spans="1:34" x14ac:dyDescent="0.25">
      <c r="A60" s="59"/>
      <c r="B60" s="13"/>
      <c r="C60" s="13"/>
      <c r="D60" s="13"/>
      <c r="E60" s="13"/>
      <c r="F60" s="13"/>
      <c r="G60" s="13"/>
      <c r="H60" s="13"/>
      <c r="I60" s="13"/>
      <c r="J60" s="13"/>
      <c r="K60" s="13"/>
      <c r="L60" s="13"/>
      <c r="M60" s="13"/>
      <c r="N60" s="13"/>
      <c r="O60" s="13"/>
      <c r="P60" s="13"/>
      <c r="Q60" s="13"/>
      <c r="S60" s="53"/>
      <c r="T60" s="170"/>
      <c r="U60" s="53"/>
      <c r="V60" s="53"/>
      <c r="W60" s="53"/>
      <c r="X60" s="53"/>
      <c r="Y60" s="53"/>
      <c r="Z60" s="53"/>
      <c r="AA60" s="53"/>
      <c r="AB60" s="53"/>
      <c r="AC60" s="53"/>
      <c r="AD60" s="53"/>
      <c r="AE60" s="53"/>
      <c r="AF60" s="53"/>
      <c r="AG60" s="53"/>
      <c r="AH60" s="60"/>
    </row>
    <row r="61" spans="1:34" x14ac:dyDescent="0.25">
      <c r="A61" s="63"/>
      <c r="B61" s="53"/>
      <c r="C61" s="53"/>
      <c r="D61" s="53"/>
      <c r="E61" s="53"/>
      <c r="F61" s="53"/>
      <c r="G61" s="53"/>
      <c r="H61" s="53"/>
      <c r="I61" s="53"/>
      <c r="J61" s="53"/>
      <c r="K61" s="53"/>
      <c r="L61" s="53"/>
      <c r="M61" s="53"/>
      <c r="N61" s="53"/>
      <c r="O61" s="53"/>
      <c r="P61" s="53"/>
      <c r="Q61" s="53"/>
      <c r="S61" s="53"/>
      <c r="T61" s="170"/>
      <c r="U61" s="53"/>
      <c r="V61" s="53"/>
      <c r="W61" s="53"/>
      <c r="X61" s="53"/>
      <c r="Y61" s="53"/>
      <c r="Z61" s="53"/>
      <c r="AA61" s="53"/>
      <c r="AB61" s="53"/>
      <c r="AC61" s="53"/>
      <c r="AD61" s="53"/>
      <c r="AE61" s="54"/>
      <c r="AF61" s="53"/>
      <c r="AG61" s="53"/>
      <c r="AH61" s="61"/>
    </row>
    <row r="62" spans="1:34" x14ac:dyDescent="0.25">
      <c r="A62" s="63"/>
      <c r="B62" s="53"/>
      <c r="C62" s="53"/>
      <c r="D62" s="53"/>
      <c r="E62" s="53"/>
      <c r="F62" s="53"/>
      <c r="G62" s="53"/>
      <c r="H62" s="53"/>
      <c r="I62" s="53"/>
      <c r="J62" s="53"/>
      <c r="K62" s="53"/>
      <c r="L62" s="53"/>
      <c r="M62" s="53"/>
      <c r="N62" s="53"/>
      <c r="O62" s="53"/>
      <c r="P62" s="53"/>
      <c r="Q62" s="53"/>
      <c r="R62" s="58"/>
      <c r="S62" s="53"/>
      <c r="T62" s="170"/>
      <c r="U62" s="53"/>
      <c r="V62" s="53"/>
      <c r="W62" s="53"/>
      <c r="X62" s="53"/>
      <c r="Y62" s="53"/>
      <c r="Z62" s="53"/>
      <c r="AA62" s="53"/>
      <c r="AB62" s="53"/>
      <c r="AC62" s="53"/>
      <c r="AD62" s="53"/>
      <c r="AE62" s="53"/>
      <c r="AF62" s="53"/>
      <c r="AG62" s="53"/>
      <c r="AH62" s="62"/>
    </row>
    <row r="63" spans="1:34" x14ac:dyDescent="0.25">
      <c r="A63" s="63"/>
      <c r="B63" s="53"/>
      <c r="C63" s="53"/>
      <c r="D63" s="53"/>
      <c r="E63" s="53"/>
      <c r="F63" s="53"/>
      <c r="G63" s="53"/>
      <c r="H63" s="53"/>
      <c r="I63" s="53"/>
      <c r="J63" s="53"/>
      <c r="K63" s="53"/>
      <c r="L63" s="53"/>
      <c r="M63" s="53"/>
      <c r="N63" s="53"/>
      <c r="O63" s="53"/>
      <c r="P63" s="53"/>
      <c r="Q63" s="53"/>
      <c r="R63"/>
      <c r="S63" s="33"/>
      <c r="T63" s="34"/>
      <c r="U63" s="33"/>
      <c r="V63" s="33"/>
      <c r="W63" s="53"/>
      <c r="X63" s="33"/>
      <c r="Y63" s="33"/>
      <c r="Z63" s="33"/>
      <c r="AA63" s="33"/>
      <c r="AB63" s="33"/>
      <c r="AC63" s="33"/>
      <c r="AD63" s="33"/>
      <c r="AE63" s="33"/>
      <c r="AF63" s="33"/>
      <c r="AG63" s="33"/>
      <c r="AH63" s="42"/>
    </row>
    <row r="64" spans="1:34" x14ac:dyDescent="0.25">
      <c r="A64" s="63"/>
      <c r="B64" s="53"/>
      <c r="C64" s="53"/>
      <c r="D64" s="53"/>
      <c r="E64" s="53"/>
      <c r="F64" s="53"/>
      <c r="G64" s="53"/>
      <c r="H64" s="53"/>
      <c r="I64" s="53"/>
      <c r="J64" s="53"/>
      <c r="K64" s="53"/>
      <c r="L64" s="53"/>
      <c r="M64" s="53"/>
      <c r="N64" s="53"/>
      <c r="O64" s="53"/>
      <c r="P64" s="53"/>
      <c r="Q64" s="53"/>
      <c r="R64" s="60"/>
    </row>
    <row r="65" spans="1:18" x14ac:dyDescent="0.25">
      <c r="A65" s="63"/>
      <c r="B65" s="53"/>
      <c r="C65" s="53"/>
      <c r="D65" s="53"/>
      <c r="E65" s="53"/>
      <c r="F65" s="53"/>
      <c r="G65" s="53"/>
      <c r="H65" s="53"/>
      <c r="I65" s="53"/>
      <c r="J65" s="53"/>
      <c r="K65" s="53"/>
      <c r="L65" s="53"/>
      <c r="M65" s="53"/>
      <c r="N65" s="53"/>
      <c r="O65" s="53"/>
      <c r="P65" s="53"/>
      <c r="Q65" s="53"/>
      <c r="R65" s="60"/>
    </row>
    <row r="66" spans="1:18" x14ac:dyDescent="0.25">
      <c r="A66" s="63"/>
      <c r="B66" s="53"/>
      <c r="C66" s="53"/>
      <c r="D66" s="53"/>
      <c r="E66" s="53"/>
      <c r="F66" s="53"/>
      <c r="G66" s="53"/>
      <c r="H66" s="53"/>
      <c r="I66" s="53"/>
      <c r="J66" s="53"/>
      <c r="K66" s="53"/>
      <c r="L66" s="53"/>
      <c r="M66" s="53"/>
      <c r="N66" s="53"/>
      <c r="O66" s="53"/>
      <c r="P66" s="53"/>
      <c r="Q66" s="53"/>
      <c r="R66" s="60"/>
    </row>
    <row r="67" spans="1:18" x14ac:dyDescent="0.25">
      <c r="A67" s="63"/>
      <c r="B67" s="53"/>
      <c r="C67" s="53"/>
      <c r="D67" s="53"/>
      <c r="E67" s="53"/>
      <c r="F67" s="53"/>
      <c r="G67" s="53"/>
      <c r="H67" s="53"/>
      <c r="I67" s="53"/>
      <c r="J67" s="53"/>
      <c r="K67" s="53"/>
      <c r="L67" s="53"/>
      <c r="M67" s="53"/>
      <c r="N67" s="53"/>
      <c r="O67" s="53"/>
      <c r="P67" s="53"/>
      <c r="Q67" s="53"/>
      <c r="R67" s="60"/>
    </row>
    <row r="68" spans="1:18" x14ac:dyDescent="0.25">
      <c r="A68" s="63"/>
      <c r="B68" s="53"/>
      <c r="C68" s="53"/>
      <c r="D68" s="53"/>
      <c r="E68" s="53"/>
      <c r="F68" s="53"/>
      <c r="G68" s="53"/>
      <c r="H68" s="53"/>
      <c r="I68" s="53"/>
      <c r="J68" s="53"/>
      <c r="K68" s="53"/>
      <c r="L68" s="53"/>
      <c r="M68" s="53"/>
      <c r="N68" s="53"/>
      <c r="O68" s="53"/>
      <c r="P68" s="53"/>
      <c r="Q68" s="53"/>
      <c r="R68" s="60"/>
    </row>
    <row r="69" spans="1:18" x14ac:dyDescent="0.25">
      <c r="A69" s="63"/>
      <c r="B69" s="53"/>
      <c r="C69" s="53"/>
      <c r="D69" s="53"/>
      <c r="E69" s="53"/>
      <c r="F69" s="53"/>
      <c r="G69" s="53"/>
      <c r="H69" s="53"/>
      <c r="I69" s="53"/>
      <c r="J69" s="53"/>
      <c r="K69" s="53"/>
      <c r="L69" s="53"/>
      <c r="M69" s="53"/>
      <c r="N69" s="53"/>
      <c r="O69" s="53"/>
      <c r="P69" s="53"/>
      <c r="Q69" s="53"/>
      <c r="R69" s="60"/>
    </row>
    <row r="70" spans="1:18" x14ac:dyDescent="0.25">
      <c r="A70" s="63"/>
      <c r="B70" s="53"/>
      <c r="C70" s="53"/>
      <c r="D70" s="53"/>
      <c r="E70" s="53"/>
      <c r="F70" s="53"/>
      <c r="G70" s="53"/>
      <c r="H70" s="53"/>
      <c r="I70" s="53"/>
      <c r="J70" s="53"/>
      <c r="K70" s="53"/>
      <c r="L70" s="53"/>
      <c r="M70" s="53"/>
      <c r="N70" s="53"/>
      <c r="O70" s="53"/>
      <c r="P70" s="53"/>
      <c r="Q70" s="53"/>
      <c r="R70" s="60"/>
    </row>
    <row r="71" spans="1:18" x14ac:dyDescent="0.25">
      <c r="A71" s="63"/>
      <c r="B71" s="53"/>
      <c r="C71" s="53"/>
      <c r="D71" s="53"/>
      <c r="E71" s="53"/>
      <c r="F71" s="53"/>
      <c r="G71" s="53"/>
      <c r="H71" s="53"/>
      <c r="I71" s="53"/>
      <c r="J71" s="53"/>
      <c r="K71" s="53"/>
      <c r="L71" s="53"/>
      <c r="M71" s="53"/>
      <c r="N71" s="53"/>
      <c r="O71" s="53"/>
      <c r="P71" s="53"/>
      <c r="Q71" s="53"/>
      <c r="R71" s="60"/>
    </row>
    <row r="72" spans="1:18" x14ac:dyDescent="0.25">
      <c r="A72" s="63"/>
      <c r="B72" s="53"/>
      <c r="C72" s="53"/>
      <c r="D72" s="53"/>
      <c r="E72" s="53"/>
      <c r="F72" s="53"/>
      <c r="G72" s="53"/>
      <c r="H72" s="53"/>
      <c r="I72" s="53"/>
      <c r="J72" s="53"/>
      <c r="K72" s="53"/>
      <c r="L72" s="53"/>
      <c r="M72" s="53"/>
      <c r="N72" s="53"/>
      <c r="O72" s="53"/>
      <c r="P72" s="53"/>
      <c r="Q72" s="53"/>
      <c r="R72" s="60"/>
    </row>
    <row r="73" spans="1:18" x14ac:dyDescent="0.25">
      <c r="A73" s="63"/>
      <c r="B73" s="53"/>
      <c r="C73" s="53"/>
      <c r="D73" s="53"/>
      <c r="E73" s="53"/>
      <c r="F73" s="53"/>
      <c r="G73" s="53"/>
      <c r="H73" s="53"/>
      <c r="I73" s="53"/>
      <c r="J73" s="53"/>
      <c r="K73" s="53"/>
      <c r="L73" s="53"/>
      <c r="M73" s="53"/>
      <c r="N73" s="53"/>
      <c r="O73" s="53"/>
      <c r="P73" s="53"/>
      <c r="Q73" s="53"/>
      <c r="R73" s="60"/>
    </row>
    <row r="74" spans="1:18" x14ac:dyDescent="0.25">
      <c r="A74" s="63"/>
      <c r="B74" s="53"/>
      <c r="C74" s="53"/>
      <c r="D74" s="53"/>
      <c r="E74" s="53"/>
      <c r="F74" s="53"/>
      <c r="G74" s="53"/>
      <c r="H74" s="53"/>
      <c r="I74" s="53"/>
      <c r="J74" s="53"/>
      <c r="K74" s="53"/>
      <c r="L74" s="53"/>
      <c r="M74" s="53"/>
      <c r="N74" s="53"/>
      <c r="O74" s="53"/>
      <c r="P74" s="53"/>
      <c r="Q74" s="53"/>
      <c r="R74" s="60"/>
    </row>
    <row r="75" spans="1:18" x14ac:dyDescent="0.25">
      <c r="A75" s="63"/>
      <c r="B75" s="53"/>
      <c r="C75" s="53"/>
      <c r="D75" s="53"/>
      <c r="E75" s="53"/>
      <c r="F75" s="53"/>
      <c r="G75" s="53"/>
      <c r="H75" s="53"/>
      <c r="I75" s="53"/>
      <c r="J75" s="53"/>
      <c r="K75" s="53"/>
      <c r="L75" s="53"/>
      <c r="M75" s="53"/>
      <c r="N75" s="53"/>
      <c r="O75" s="53"/>
      <c r="P75" s="53"/>
      <c r="Q75" s="53"/>
      <c r="R75" s="60"/>
    </row>
    <row r="76" spans="1:18" x14ac:dyDescent="0.25">
      <c r="A76" s="63"/>
      <c r="B76" s="53"/>
      <c r="C76" s="53"/>
      <c r="D76" s="53"/>
      <c r="E76" s="53"/>
      <c r="F76" s="53"/>
      <c r="G76" s="53"/>
      <c r="H76" s="53"/>
      <c r="I76" s="53"/>
      <c r="J76" s="53"/>
      <c r="K76" s="53"/>
      <c r="L76" s="53"/>
      <c r="M76" s="53"/>
      <c r="N76" s="53"/>
      <c r="O76" s="53"/>
      <c r="P76" s="53"/>
      <c r="Q76" s="53"/>
      <c r="R76" s="60"/>
    </row>
    <row r="77" spans="1:18" x14ac:dyDescent="0.25">
      <c r="A77" s="63"/>
      <c r="B77" s="53"/>
      <c r="C77" s="53"/>
      <c r="D77" s="53"/>
      <c r="E77" s="53"/>
      <c r="F77" s="53"/>
      <c r="G77" s="53"/>
      <c r="H77" s="53"/>
      <c r="I77" s="53"/>
      <c r="J77" s="53"/>
      <c r="K77" s="53"/>
      <c r="L77" s="53"/>
      <c r="M77" s="53"/>
      <c r="N77" s="53"/>
      <c r="O77" s="53"/>
      <c r="P77" s="53"/>
      <c r="Q77" s="53"/>
      <c r="R77" s="60"/>
    </row>
    <row r="78" spans="1:18" x14ac:dyDescent="0.25">
      <c r="A78" s="63"/>
      <c r="B78" s="53"/>
      <c r="C78" s="53"/>
      <c r="D78" s="53"/>
      <c r="E78" s="53"/>
      <c r="F78" s="53"/>
      <c r="G78" s="53"/>
      <c r="H78" s="53"/>
      <c r="I78" s="53"/>
      <c r="J78" s="53"/>
      <c r="K78" s="53"/>
      <c r="L78" s="53"/>
      <c r="M78" s="53"/>
      <c r="N78" s="53"/>
      <c r="O78" s="53"/>
      <c r="P78" s="53"/>
      <c r="Q78" s="53"/>
      <c r="R78" s="60"/>
    </row>
    <row r="79" spans="1:18" x14ac:dyDescent="0.25">
      <c r="A79" s="63"/>
      <c r="B79" s="53"/>
      <c r="C79" s="53"/>
      <c r="D79" s="53"/>
      <c r="E79" s="53"/>
      <c r="F79" s="53"/>
      <c r="G79" s="53"/>
      <c r="H79" s="53"/>
      <c r="I79" s="53"/>
      <c r="J79" s="53"/>
      <c r="K79" s="53"/>
      <c r="L79" s="53"/>
      <c r="M79" s="53"/>
      <c r="N79" s="53"/>
      <c r="O79" s="53"/>
      <c r="P79" s="53"/>
      <c r="Q79" s="53"/>
      <c r="R79" s="60"/>
    </row>
    <row r="80" spans="1:18" x14ac:dyDescent="0.25">
      <c r="A80" s="63"/>
      <c r="B80" s="53"/>
      <c r="C80" s="53"/>
      <c r="D80" s="53"/>
      <c r="E80" s="53"/>
      <c r="F80" s="53"/>
      <c r="G80" s="53"/>
      <c r="H80" s="53"/>
      <c r="I80" s="53"/>
      <c r="J80" s="53"/>
      <c r="K80" s="53"/>
      <c r="L80" s="53"/>
      <c r="M80" s="53"/>
      <c r="N80" s="53"/>
      <c r="O80" s="54"/>
      <c r="P80" s="53"/>
      <c r="Q80" s="53"/>
      <c r="R80" s="60"/>
    </row>
    <row r="81" spans="1:18" x14ac:dyDescent="0.25">
      <c r="A81" s="63"/>
      <c r="B81" s="53"/>
      <c r="C81" s="53"/>
      <c r="D81" s="53"/>
      <c r="E81" s="53"/>
      <c r="F81" s="53"/>
      <c r="G81" s="53"/>
      <c r="H81" s="53"/>
      <c r="I81" s="53"/>
      <c r="J81" s="53"/>
      <c r="K81" s="53"/>
      <c r="L81" s="53"/>
      <c r="M81" s="53"/>
      <c r="N81" s="53"/>
      <c r="O81" s="53"/>
      <c r="P81" s="53"/>
      <c r="Q81" s="53"/>
      <c r="R81" s="60"/>
    </row>
    <row r="82" spans="1:18" x14ac:dyDescent="0.25">
      <c r="R82" s="60"/>
    </row>
    <row r="83" spans="1:18" x14ac:dyDescent="0.25">
      <c r="R83" s="61"/>
    </row>
    <row r="84" spans="1:18" x14ac:dyDescent="0.25">
      <c r="R84" s="62"/>
    </row>
    <row r="85" spans="1:18" x14ac:dyDescent="0.25">
      <c r="A85" s="29"/>
      <c r="B85" s="40"/>
      <c r="C85" s="40"/>
      <c r="D85" s="40"/>
      <c r="E85" s="40"/>
      <c r="F85" s="40"/>
      <c r="G85" s="40"/>
      <c r="H85" s="40"/>
      <c r="I85" s="40"/>
      <c r="J85" s="40"/>
      <c r="K85" s="40"/>
      <c r="L85" s="40"/>
      <c r="M85" s="40"/>
      <c r="N85" s="40"/>
      <c r="O85" s="44"/>
      <c r="P85" s="32"/>
      <c r="Q85" s="32"/>
      <c r="R85" s="49"/>
    </row>
    <row r="86" spans="1:18" x14ac:dyDescent="0.25">
      <c r="A86" s="29"/>
      <c r="B86" s="40"/>
      <c r="C86" s="40"/>
      <c r="D86" s="40"/>
      <c r="E86" s="40"/>
      <c r="F86" s="40"/>
      <c r="G86" s="40"/>
      <c r="H86" s="40"/>
      <c r="I86" s="40"/>
      <c r="J86" s="40"/>
      <c r="K86" s="40"/>
      <c r="L86" s="40"/>
      <c r="M86" s="40"/>
      <c r="N86" s="40"/>
      <c r="O86" s="44"/>
      <c r="P86" s="32"/>
      <c r="Q86" s="32"/>
      <c r="R86" s="49"/>
    </row>
    <row r="87" spans="1:18" x14ac:dyDescent="0.25">
      <c r="A87" s="29"/>
      <c r="B87" s="40"/>
      <c r="C87" s="40"/>
      <c r="D87" s="40"/>
      <c r="E87" s="40"/>
      <c r="F87" s="40"/>
      <c r="G87" s="40"/>
      <c r="H87" s="40"/>
      <c r="I87" s="40"/>
      <c r="J87" s="40"/>
      <c r="K87" s="40"/>
      <c r="L87" s="40"/>
      <c r="M87" s="40"/>
      <c r="N87" s="40"/>
      <c r="O87" s="45"/>
      <c r="P87" s="32"/>
      <c r="Q87" s="32"/>
      <c r="R87" s="50"/>
    </row>
    <row r="88" spans="1:18" x14ac:dyDescent="0.25">
      <c r="A88" s="29"/>
      <c r="B88" s="40"/>
      <c r="C88" s="40"/>
      <c r="D88" s="40"/>
      <c r="E88" s="40"/>
      <c r="F88" s="40"/>
      <c r="G88" s="40"/>
      <c r="H88" s="40"/>
      <c r="I88" s="40"/>
      <c r="J88" s="40"/>
      <c r="K88" s="40"/>
      <c r="L88" s="40"/>
      <c r="M88" s="40"/>
      <c r="N88" s="40"/>
      <c r="O88" s="44"/>
      <c r="P88" s="32"/>
      <c r="Q88" s="32"/>
      <c r="R88" s="51"/>
    </row>
    <row r="89" spans="1:18" x14ac:dyDescent="0.25">
      <c r="A89" s="3"/>
      <c r="B89" s="35"/>
      <c r="C89" s="35"/>
      <c r="D89" s="35"/>
      <c r="E89" s="35"/>
      <c r="F89" s="35"/>
      <c r="G89" s="35"/>
      <c r="H89" s="35"/>
      <c r="I89" s="35"/>
      <c r="J89" s="35"/>
      <c r="K89" s="35"/>
      <c r="L89" s="35"/>
      <c r="M89" s="35"/>
      <c r="N89" s="35"/>
      <c r="O89" s="35"/>
      <c r="P89" s="36"/>
      <c r="Q89" s="36"/>
    </row>
    <row r="90" spans="1:18" x14ac:dyDescent="0.25">
      <c r="A90" s="3"/>
      <c r="B90" s="35"/>
      <c r="C90" s="35"/>
      <c r="D90" s="35"/>
      <c r="E90" s="35"/>
      <c r="F90" s="35"/>
      <c r="G90" s="35"/>
      <c r="H90" s="35"/>
      <c r="I90" s="35"/>
      <c r="J90" s="35"/>
      <c r="K90" s="35"/>
      <c r="L90" s="35"/>
      <c r="M90" s="35"/>
      <c r="N90" s="35"/>
      <c r="O90" s="35"/>
      <c r="P90" s="35"/>
      <c r="Q90" s="35"/>
    </row>
    <row r="91" spans="1:18" x14ac:dyDescent="0.25">
      <c r="A91" s="3"/>
      <c r="B91" s="35"/>
      <c r="C91" s="35"/>
      <c r="D91" s="35"/>
      <c r="E91" s="35"/>
      <c r="F91" s="35"/>
      <c r="G91" s="35"/>
      <c r="H91" s="35"/>
      <c r="I91" s="35"/>
      <c r="J91" s="35"/>
      <c r="K91" s="35"/>
      <c r="L91" s="35"/>
      <c r="M91" s="35"/>
      <c r="N91" s="35"/>
      <c r="O91" s="35"/>
      <c r="P91" s="36"/>
      <c r="Q91" s="36"/>
    </row>
    <row r="92" spans="1:18" x14ac:dyDescent="0.25">
      <c r="A92" s="3"/>
      <c r="B92" s="35"/>
      <c r="C92" s="35"/>
      <c r="D92" s="35"/>
      <c r="E92" s="35"/>
      <c r="F92" s="35"/>
      <c r="G92" s="35"/>
      <c r="H92" s="35"/>
      <c r="I92" s="35"/>
      <c r="J92" s="35"/>
      <c r="K92" s="35"/>
      <c r="L92" s="35"/>
      <c r="M92" s="35"/>
      <c r="N92" s="35"/>
      <c r="O92" s="35"/>
      <c r="P92" s="36"/>
      <c r="Q92" s="36"/>
    </row>
    <row r="93" spans="1:18" x14ac:dyDescent="0.25">
      <c r="A93" s="3"/>
      <c r="B93" s="35"/>
      <c r="C93" s="35"/>
      <c r="D93" s="35"/>
      <c r="E93" s="35"/>
      <c r="F93" s="35"/>
      <c r="G93" s="35"/>
      <c r="H93" s="35"/>
      <c r="I93" s="35"/>
      <c r="J93" s="35"/>
      <c r="K93" s="35"/>
      <c r="L93" s="35"/>
      <c r="M93" s="35"/>
      <c r="N93" s="35"/>
      <c r="O93" s="35"/>
      <c r="P93" s="36"/>
      <c r="Q93" s="36"/>
    </row>
    <row r="94" spans="1:18" x14ac:dyDescent="0.25">
      <c r="A94" s="3"/>
      <c r="B94" s="35"/>
      <c r="C94" s="35"/>
      <c r="D94" s="35"/>
      <c r="E94" s="35"/>
      <c r="F94" s="35"/>
      <c r="G94" s="35"/>
      <c r="H94" s="35"/>
      <c r="I94" s="35"/>
      <c r="J94" s="35"/>
      <c r="K94" s="35"/>
      <c r="L94" s="35"/>
      <c r="M94" s="35"/>
      <c r="N94" s="35"/>
      <c r="O94" s="35"/>
      <c r="P94" s="35"/>
      <c r="Q94" s="35"/>
    </row>
    <row r="95" spans="1:18" x14ac:dyDescent="0.25">
      <c r="A95" s="3"/>
      <c r="B95" s="35"/>
      <c r="C95" s="35"/>
      <c r="D95" s="35"/>
      <c r="E95" s="35"/>
      <c r="F95" s="35"/>
      <c r="G95" s="35"/>
      <c r="H95" s="35"/>
      <c r="I95" s="35"/>
      <c r="J95" s="35"/>
      <c r="K95" s="35"/>
      <c r="L95" s="35"/>
      <c r="M95" s="35"/>
      <c r="N95" s="35"/>
      <c r="O95" s="35"/>
      <c r="P95" s="36"/>
      <c r="Q95" s="36"/>
    </row>
    <row r="96" spans="1:18" x14ac:dyDescent="0.25">
      <c r="A96" s="3"/>
      <c r="B96" s="35"/>
      <c r="C96" s="35"/>
      <c r="D96" s="35"/>
      <c r="E96" s="35"/>
      <c r="F96" s="35"/>
      <c r="G96" s="35"/>
      <c r="H96" s="35"/>
      <c r="I96" s="35"/>
      <c r="J96" s="35"/>
      <c r="K96" s="35"/>
      <c r="L96" s="35"/>
      <c r="M96" s="35"/>
      <c r="N96" s="35"/>
      <c r="O96" s="35"/>
      <c r="P96" s="35"/>
      <c r="Q96" s="35"/>
    </row>
    <row r="97" spans="1:17" x14ac:dyDescent="0.25">
      <c r="A97" s="3"/>
      <c r="B97" s="35"/>
      <c r="C97" s="35"/>
      <c r="D97" s="35"/>
      <c r="E97" s="35"/>
      <c r="F97" s="35"/>
      <c r="G97" s="35"/>
      <c r="H97" s="35"/>
      <c r="I97" s="35"/>
      <c r="J97" s="35"/>
      <c r="K97" s="35"/>
      <c r="L97" s="35"/>
      <c r="M97" s="35"/>
      <c r="N97" s="35"/>
      <c r="O97" s="35"/>
      <c r="P97" s="35"/>
      <c r="Q97" s="35"/>
    </row>
    <row r="98" spans="1:17" x14ac:dyDescent="0.25">
      <c r="A98" s="3"/>
      <c r="B98" s="35"/>
      <c r="C98" s="35"/>
      <c r="D98" s="35"/>
      <c r="E98" s="35"/>
      <c r="F98" s="35"/>
      <c r="G98" s="35"/>
      <c r="H98" s="35"/>
      <c r="I98" s="35"/>
      <c r="J98" s="35"/>
      <c r="K98" s="35"/>
      <c r="L98" s="35"/>
      <c r="M98" s="35"/>
      <c r="N98" s="35"/>
      <c r="O98" s="35"/>
      <c r="P98" s="36"/>
      <c r="Q98" s="36"/>
    </row>
    <row r="99" spans="1:17" x14ac:dyDescent="0.25">
      <c r="A99" s="3"/>
      <c r="B99" s="35"/>
      <c r="C99" s="35"/>
      <c r="D99" s="35"/>
      <c r="E99" s="35"/>
      <c r="F99" s="35"/>
      <c r="G99" s="35"/>
      <c r="H99" s="35"/>
      <c r="I99" s="35"/>
      <c r="J99" s="35"/>
      <c r="K99" s="35"/>
      <c r="L99" s="35"/>
      <c r="M99" s="35"/>
      <c r="N99" s="35"/>
      <c r="O99" s="35"/>
      <c r="P99" s="35"/>
      <c r="Q99" s="35"/>
    </row>
    <row r="100" spans="1:17" x14ac:dyDescent="0.25">
      <c r="A100" s="3"/>
      <c r="B100" s="35"/>
      <c r="C100" s="35"/>
      <c r="D100" s="35"/>
      <c r="E100" s="35"/>
      <c r="F100" s="35"/>
      <c r="G100" s="35"/>
      <c r="H100" s="35"/>
      <c r="I100" s="35"/>
      <c r="J100" s="35"/>
      <c r="K100" s="35"/>
      <c r="L100" s="35"/>
      <c r="M100" s="35"/>
      <c r="N100" s="35"/>
      <c r="O100" s="35"/>
      <c r="P100" s="35"/>
      <c r="Q100" s="35"/>
    </row>
    <row r="101" spans="1:17" x14ac:dyDescent="0.25">
      <c r="A101" s="3"/>
      <c r="B101" s="35"/>
      <c r="C101" s="36"/>
      <c r="D101" s="35"/>
      <c r="E101" s="35"/>
      <c r="F101" s="35"/>
      <c r="G101" s="35"/>
      <c r="H101" s="36"/>
      <c r="I101" s="36"/>
      <c r="J101" s="35"/>
      <c r="K101" s="35"/>
      <c r="L101" s="35"/>
      <c r="M101" s="35"/>
      <c r="N101" s="35"/>
      <c r="O101" s="35"/>
      <c r="P101" s="35"/>
      <c r="Q101" s="35"/>
    </row>
    <row r="102" spans="1:17" x14ac:dyDescent="0.25">
      <c r="A102" s="3"/>
      <c r="B102" s="35"/>
      <c r="C102" s="36"/>
      <c r="D102" s="35"/>
      <c r="E102" s="35"/>
      <c r="F102" s="35"/>
      <c r="G102" s="35"/>
      <c r="H102" s="35"/>
      <c r="I102" s="36"/>
      <c r="J102" s="35"/>
      <c r="K102" s="35"/>
      <c r="L102" s="35"/>
      <c r="M102" s="35"/>
      <c r="N102" s="35"/>
      <c r="O102" s="35"/>
      <c r="P102" s="36"/>
      <c r="Q102" s="36"/>
    </row>
    <row r="103" spans="1:17" x14ac:dyDescent="0.25">
      <c r="A103" s="3"/>
      <c r="B103" s="35"/>
      <c r="C103" s="36"/>
      <c r="D103" s="35"/>
      <c r="E103" s="35"/>
      <c r="F103" s="35"/>
      <c r="G103" s="35"/>
      <c r="H103" s="35"/>
      <c r="I103" s="36"/>
      <c r="J103" s="35"/>
      <c r="K103" s="35"/>
      <c r="L103" s="35"/>
      <c r="M103" s="35"/>
      <c r="N103" s="35"/>
      <c r="O103" s="35"/>
      <c r="P103" s="36"/>
      <c r="Q103" s="36"/>
    </row>
    <row r="104" spans="1:17" x14ac:dyDescent="0.25">
      <c r="A104" s="3"/>
      <c r="B104" s="35"/>
      <c r="C104" s="36"/>
      <c r="D104" s="36"/>
      <c r="E104" s="36"/>
      <c r="F104" s="35"/>
      <c r="G104" s="36"/>
      <c r="H104" s="36"/>
      <c r="I104" s="35"/>
      <c r="J104" s="36"/>
      <c r="K104" s="36"/>
      <c r="L104" s="35"/>
      <c r="M104" s="35"/>
      <c r="N104" s="35"/>
      <c r="O104" s="35"/>
      <c r="P104" s="36"/>
      <c r="Q104" s="36"/>
    </row>
    <row r="105" spans="1:17" x14ac:dyDescent="0.25">
      <c r="A105" s="14"/>
    </row>
  </sheetData>
  <mergeCells count="3">
    <mergeCell ref="A58:R58"/>
    <mergeCell ref="A14:Q14"/>
    <mergeCell ref="A3:Q3"/>
  </mergeCells>
  <pageMargins left="0.25" right="0.25" top="0.75" bottom="0.75" header="0.3" footer="0.3"/>
  <pageSetup paperSize="9" scale="7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J105"/>
  <sheetViews>
    <sheetView view="pageBreakPreview" topLeftCell="A39" zoomScale="90" zoomScaleNormal="110" zoomScaleSheetLayoutView="90" workbookViewId="0">
      <selection activeCell="B57" sqref="B57:T57"/>
    </sheetView>
  </sheetViews>
  <sheetFormatPr defaultRowHeight="15" x14ac:dyDescent="0.25"/>
  <cols>
    <col min="1" max="1" width="9.140625" style="4" customWidth="1"/>
    <col min="2" max="18" width="9.140625" style="28" customWidth="1"/>
  </cols>
  <sheetData>
    <row r="1" spans="1:36" ht="19.5" thickBot="1" x14ac:dyDescent="0.3">
      <c r="A1" s="69" t="s">
        <v>55</v>
      </c>
      <c r="B1" s="70"/>
      <c r="C1" s="70"/>
      <c r="D1" s="70"/>
      <c r="E1" s="70"/>
      <c r="F1" s="70"/>
      <c r="G1" s="70"/>
      <c r="H1" s="70"/>
      <c r="I1" s="70"/>
      <c r="J1" s="68"/>
      <c r="K1" s="68"/>
      <c r="L1" s="68"/>
      <c r="M1" s="68"/>
      <c r="N1" s="68"/>
      <c r="O1" s="68"/>
      <c r="P1" s="68"/>
      <c r="Q1" s="68"/>
      <c r="R1" s="68"/>
      <c r="S1" s="156"/>
      <c r="T1" s="171"/>
    </row>
    <row r="2" spans="1:36" ht="64.5" customHeight="1" thickBot="1" x14ac:dyDescent="0.3">
      <c r="A2" s="103"/>
      <c r="B2" s="1" t="s">
        <v>0</v>
      </c>
      <c r="C2" s="1" t="s">
        <v>1</v>
      </c>
      <c r="D2" s="1" t="s">
        <v>8</v>
      </c>
      <c r="E2" s="1" t="s">
        <v>9</v>
      </c>
      <c r="F2" s="1" t="s">
        <v>3</v>
      </c>
      <c r="G2" s="1" t="s">
        <v>2</v>
      </c>
      <c r="H2" s="1" t="s">
        <v>4</v>
      </c>
      <c r="I2" s="1" t="s">
        <v>42</v>
      </c>
      <c r="J2" s="1" t="s">
        <v>49</v>
      </c>
      <c r="K2" s="1" t="s">
        <v>41</v>
      </c>
      <c r="L2" s="1" t="s">
        <v>44</v>
      </c>
      <c r="M2" s="1" t="s">
        <v>43</v>
      </c>
      <c r="N2" s="1" t="s">
        <v>78</v>
      </c>
      <c r="O2" s="1" t="s">
        <v>72</v>
      </c>
      <c r="P2" s="1" t="s">
        <v>79</v>
      </c>
      <c r="Q2" s="1" t="s">
        <v>104</v>
      </c>
      <c r="R2" s="115" t="s">
        <v>102</v>
      </c>
      <c r="S2" s="182" t="s">
        <v>107</v>
      </c>
      <c r="T2" s="115" t="s">
        <v>109</v>
      </c>
      <c r="U2" s="13"/>
      <c r="V2" s="13"/>
      <c r="W2" s="13"/>
      <c r="X2" s="13"/>
      <c r="Y2" s="13"/>
      <c r="Z2" s="13"/>
      <c r="AA2" s="13"/>
      <c r="AB2" s="13"/>
      <c r="AC2" s="13"/>
      <c r="AD2" s="13"/>
      <c r="AE2" s="13"/>
      <c r="AF2" s="41"/>
    </row>
    <row r="3" spans="1:36" ht="15" customHeight="1" x14ac:dyDescent="0.25">
      <c r="A3" s="313" t="s">
        <v>63</v>
      </c>
      <c r="B3" s="314"/>
      <c r="C3" s="314"/>
      <c r="D3" s="314"/>
      <c r="E3" s="314"/>
      <c r="F3" s="314"/>
      <c r="G3" s="314"/>
      <c r="H3" s="314"/>
      <c r="I3" s="314"/>
      <c r="J3" s="314"/>
      <c r="K3" s="314"/>
      <c r="L3" s="314"/>
      <c r="M3" s="314"/>
      <c r="N3" s="314"/>
      <c r="O3" s="314"/>
      <c r="P3" s="314"/>
      <c r="Q3" s="314"/>
      <c r="R3" s="117"/>
      <c r="S3" s="90"/>
      <c r="T3" s="117"/>
      <c r="U3" s="13"/>
      <c r="V3" s="13"/>
      <c r="W3" s="13"/>
      <c r="X3" s="13"/>
      <c r="Y3" s="13"/>
      <c r="Z3" s="13"/>
      <c r="AA3" s="13"/>
      <c r="AB3" s="13"/>
      <c r="AC3" s="13"/>
      <c r="AD3" s="13"/>
      <c r="AE3" s="13"/>
      <c r="AF3" s="13"/>
      <c r="AG3" s="13"/>
      <c r="AH3" s="13"/>
      <c r="AI3" s="13"/>
      <c r="AJ3" s="41"/>
    </row>
    <row r="4" spans="1:36" ht="18.75" hidden="1" customHeight="1" x14ac:dyDescent="0.25">
      <c r="A4" s="88">
        <v>2013</v>
      </c>
      <c r="B4" s="37">
        <v>11.934816736178391</v>
      </c>
      <c r="C4" s="37">
        <v>-13.496058982955446</v>
      </c>
      <c r="D4" s="37">
        <v>5.5359547903484128</v>
      </c>
      <c r="E4" s="37">
        <v>-5.6267528019637041</v>
      </c>
      <c r="F4" s="37">
        <v>-13.280375146376514</v>
      </c>
      <c r="G4" s="37">
        <v>1.1671246667251154</v>
      </c>
      <c r="H4" s="37">
        <v>-0.42577875191267367</v>
      </c>
      <c r="I4" s="37">
        <v>7.4511553210582804</v>
      </c>
      <c r="J4" s="37">
        <v>-9.2144446082644151</v>
      </c>
      <c r="K4" s="37">
        <v>16.031284169459781</v>
      </c>
      <c r="L4" s="37">
        <v>-4.8577628999045004</v>
      </c>
      <c r="M4" s="37">
        <v>-16.004815862861264</v>
      </c>
      <c r="N4" s="37">
        <v>2.6637944877728756</v>
      </c>
      <c r="O4" s="37">
        <v>2.0444654560215554</v>
      </c>
      <c r="P4" s="37">
        <v>15.659750061532861</v>
      </c>
      <c r="Q4" s="106">
        <v>-6.0728494867891101</v>
      </c>
      <c r="R4" s="117">
        <v>1.1852784118830186</v>
      </c>
      <c r="S4" s="186">
        <v>3.3410149652928567</v>
      </c>
      <c r="T4" s="117">
        <v>1.4664474285728062</v>
      </c>
      <c r="U4" s="13"/>
      <c r="V4" s="13"/>
      <c r="W4" s="13"/>
      <c r="X4" s="13"/>
      <c r="Y4" s="13"/>
      <c r="Z4" s="13"/>
      <c r="AA4" s="13"/>
      <c r="AB4" s="13"/>
      <c r="AC4" s="13"/>
      <c r="AD4" s="13"/>
      <c r="AE4" s="13"/>
      <c r="AF4" s="13"/>
      <c r="AG4" s="13"/>
      <c r="AH4" s="13"/>
      <c r="AI4" s="13"/>
      <c r="AJ4" s="41"/>
    </row>
    <row r="5" spans="1:36" ht="18.75" hidden="1" customHeight="1" x14ac:dyDescent="0.25">
      <c r="A5" s="88">
        <v>2014</v>
      </c>
      <c r="B5" s="37">
        <v>0.60159756818215726</v>
      </c>
      <c r="C5" s="37">
        <v>1.2628417233613476</v>
      </c>
      <c r="D5" s="37">
        <v>10.887509894605202</v>
      </c>
      <c r="E5" s="37">
        <v>-19.062482108633731</v>
      </c>
      <c r="F5" s="37">
        <v>32.952357620464682</v>
      </c>
      <c r="G5" s="37">
        <v>2.7605303594211676</v>
      </c>
      <c r="H5" s="37">
        <v>1.5330379777237795</v>
      </c>
      <c r="I5" s="37">
        <v>27.908459789395124</v>
      </c>
      <c r="J5" s="37">
        <v>-7.6629319109781306</v>
      </c>
      <c r="K5" s="37">
        <v>-3.0008034220809776</v>
      </c>
      <c r="L5" s="37">
        <v>8.9666072509178463</v>
      </c>
      <c r="M5" s="37">
        <v>38.250822485596331</v>
      </c>
      <c r="N5" s="37">
        <v>2.7067644026060549</v>
      </c>
      <c r="O5" s="37">
        <v>0.11898158571355566</v>
      </c>
      <c r="P5" s="37">
        <v>-15.009493829659803</v>
      </c>
      <c r="Q5" s="106">
        <v>7.9507920405902155</v>
      </c>
      <c r="R5" s="117">
        <v>3.0002283115921387</v>
      </c>
      <c r="S5" s="186">
        <v>0.36134058855387252</v>
      </c>
      <c r="T5" s="117">
        <v>2.6496839737689868</v>
      </c>
      <c r="U5" s="13"/>
      <c r="V5" s="13"/>
      <c r="W5" s="13"/>
      <c r="X5" s="13"/>
      <c r="Y5" s="13"/>
      <c r="Z5" s="13"/>
      <c r="AA5" s="13"/>
      <c r="AB5" s="13"/>
      <c r="AC5" s="13"/>
      <c r="AD5" s="13"/>
      <c r="AE5" s="13"/>
      <c r="AF5" s="13"/>
      <c r="AG5" s="13"/>
      <c r="AH5" s="13"/>
      <c r="AI5" s="13"/>
      <c r="AJ5" s="41"/>
    </row>
    <row r="6" spans="1:36" ht="18.75" hidden="1" customHeight="1" x14ac:dyDescent="0.25">
      <c r="A6" s="88">
        <v>2015</v>
      </c>
      <c r="B6" s="37">
        <v>-10.046364265581545</v>
      </c>
      <c r="C6" s="37">
        <v>58.168751914102927</v>
      </c>
      <c r="D6" s="37">
        <v>-3.1164603536021218</v>
      </c>
      <c r="E6" s="37">
        <v>-2.3259943913734702</v>
      </c>
      <c r="F6" s="37">
        <v>1.2640895643053369</v>
      </c>
      <c r="G6" s="37">
        <v>26.511371891295795</v>
      </c>
      <c r="H6" s="37">
        <v>2.8587617751598202</v>
      </c>
      <c r="I6" s="37">
        <v>5.440155584581376</v>
      </c>
      <c r="J6" s="37">
        <v>33.525226742110391</v>
      </c>
      <c r="K6" s="37">
        <v>23.648742709763056</v>
      </c>
      <c r="L6" s="37">
        <v>12.152299387148247</v>
      </c>
      <c r="M6" s="37">
        <v>21.829288437039381</v>
      </c>
      <c r="N6" s="37">
        <v>2.8722592208127793</v>
      </c>
      <c r="O6" s="37">
        <v>0.51754377257431372</v>
      </c>
      <c r="P6" s="37">
        <v>3.6715298578422448</v>
      </c>
      <c r="Q6" s="106">
        <v>12.090799789663208</v>
      </c>
      <c r="R6" s="117">
        <v>6.6228659841632691</v>
      </c>
      <c r="S6" s="186">
        <v>2.7209637192408138</v>
      </c>
      <c r="T6" s="117">
        <v>6.1161002192014848</v>
      </c>
      <c r="U6" s="13"/>
      <c r="V6" s="13"/>
      <c r="W6" s="13"/>
      <c r="X6" s="13"/>
      <c r="Y6" s="13"/>
      <c r="Z6" s="13"/>
      <c r="AA6" s="13"/>
      <c r="AB6" s="13"/>
      <c r="AC6" s="13"/>
      <c r="AD6" s="13"/>
      <c r="AE6" s="13"/>
      <c r="AF6" s="13"/>
      <c r="AG6" s="13"/>
      <c r="AH6" s="13"/>
      <c r="AI6" s="13"/>
      <c r="AJ6" s="41"/>
    </row>
    <row r="7" spans="1:36" ht="18.75" hidden="1" customHeight="1" x14ac:dyDescent="0.25">
      <c r="A7" s="88">
        <v>2016</v>
      </c>
      <c r="B7" s="37">
        <v>4.0039337911489099</v>
      </c>
      <c r="C7" s="37">
        <v>15.713121787045964</v>
      </c>
      <c r="D7" s="37">
        <v>8.3870930581012999</v>
      </c>
      <c r="E7" s="37">
        <v>5.4674817692337427</v>
      </c>
      <c r="F7" s="37">
        <v>0.50727968853080085</v>
      </c>
      <c r="G7" s="37">
        <v>-12.82677916392548</v>
      </c>
      <c r="H7" s="37">
        <v>8.3979372658024403</v>
      </c>
      <c r="I7" s="37">
        <v>-1.5725960633434113</v>
      </c>
      <c r="J7" s="37">
        <v>3.3233701180834743</v>
      </c>
      <c r="K7" s="37">
        <v>4.8675112433607524</v>
      </c>
      <c r="L7" s="37">
        <v>8.6868429047017202</v>
      </c>
      <c r="M7" s="37">
        <v>-1.0586926787650128</v>
      </c>
      <c r="N7" s="37">
        <v>3.0218231664572528</v>
      </c>
      <c r="O7" s="37">
        <v>-2.5446701500599715</v>
      </c>
      <c r="P7" s="37">
        <v>-1.1599388218420188</v>
      </c>
      <c r="Q7" s="106">
        <v>7.2182745839332938</v>
      </c>
      <c r="R7" s="117">
        <v>3.5669744202525635</v>
      </c>
      <c r="S7" s="186">
        <v>10.673591580339746</v>
      </c>
      <c r="T7" s="117">
        <v>4.4604272019988542</v>
      </c>
      <c r="U7" s="13"/>
      <c r="V7" s="13"/>
      <c r="W7" s="13"/>
      <c r="X7" s="13"/>
      <c r="Y7" s="13"/>
      <c r="Z7" s="13"/>
      <c r="AA7" s="13"/>
      <c r="AB7" s="13"/>
      <c r="AC7" s="13"/>
      <c r="AD7" s="13"/>
      <c r="AE7" s="13"/>
      <c r="AF7" s="13"/>
      <c r="AG7" s="13"/>
      <c r="AH7" s="13"/>
      <c r="AI7" s="13"/>
      <c r="AJ7" s="41"/>
    </row>
    <row r="8" spans="1:36" s="4" customFormat="1" ht="18.75" hidden="1" customHeight="1" x14ac:dyDescent="0.2">
      <c r="A8" s="88">
        <v>2017</v>
      </c>
      <c r="B8" s="37">
        <v>19.017757886546164</v>
      </c>
      <c r="C8" s="37">
        <v>-21.375965516747755</v>
      </c>
      <c r="D8" s="37">
        <v>-2.5320144072633752</v>
      </c>
      <c r="E8" s="37">
        <v>-21.541384678598064</v>
      </c>
      <c r="F8" s="37">
        <v>6.0963066010440485</v>
      </c>
      <c r="G8" s="37">
        <v>-11.491637004570677</v>
      </c>
      <c r="H8" s="37">
        <v>0.11775857716111204</v>
      </c>
      <c r="I8" s="37">
        <v>-10.477202516891211</v>
      </c>
      <c r="J8" s="37">
        <v>1.1635998824045686</v>
      </c>
      <c r="K8" s="37">
        <v>2.4119715506070776</v>
      </c>
      <c r="L8" s="37">
        <v>7.0825982817257369</v>
      </c>
      <c r="M8" s="37">
        <v>7.8042360094707277</v>
      </c>
      <c r="N8" s="37">
        <v>3.080142749891138</v>
      </c>
      <c r="O8" s="37">
        <v>-0.14841991013987865</v>
      </c>
      <c r="P8" s="37">
        <v>-5.8848403370005826</v>
      </c>
      <c r="Q8" s="106">
        <v>8.3941672955580202</v>
      </c>
      <c r="R8" s="117">
        <v>-6.7552332490379285E-2</v>
      </c>
      <c r="S8" s="186">
        <v>-3.2508948039641012</v>
      </c>
      <c r="T8" s="117">
        <v>-0.49157029512939232</v>
      </c>
      <c r="U8" s="31"/>
      <c r="V8" s="31"/>
      <c r="W8" s="31"/>
      <c r="X8" s="31"/>
      <c r="Y8" s="31"/>
      <c r="Z8" s="31"/>
      <c r="AA8" s="31"/>
      <c r="AB8" s="31"/>
      <c r="AC8" s="31"/>
      <c r="AD8" s="55"/>
      <c r="AE8" s="55"/>
      <c r="AF8" s="55"/>
      <c r="AG8" s="55"/>
      <c r="AH8" s="31"/>
      <c r="AI8" s="37"/>
      <c r="AJ8" s="48"/>
    </row>
    <row r="9" spans="1:36" s="4" customFormat="1" ht="18.75" customHeight="1" x14ac:dyDescent="0.2">
      <c r="A9" s="88">
        <v>2018</v>
      </c>
      <c r="B9" s="37">
        <v>-9.8840805401760576</v>
      </c>
      <c r="C9" s="37">
        <v>-21.703576018005435</v>
      </c>
      <c r="D9" s="37">
        <v>1.1120177022182105</v>
      </c>
      <c r="E9" s="37">
        <v>-47.178186450349749</v>
      </c>
      <c r="F9" s="37">
        <v>-2.2814674785562659</v>
      </c>
      <c r="G9" s="37">
        <v>12.42189519256992</v>
      </c>
      <c r="H9" s="37">
        <v>7.5000721018080867</v>
      </c>
      <c r="I9" s="37">
        <v>-6.4535194544393732</v>
      </c>
      <c r="J9" s="37">
        <v>0.19135416328408894</v>
      </c>
      <c r="K9" s="37">
        <v>-4.1276138407619385</v>
      </c>
      <c r="L9" s="37">
        <v>2.0229380103959755</v>
      </c>
      <c r="M9" s="37">
        <v>6.444982114714449</v>
      </c>
      <c r="N9" s="37">
        <v>3.0836850373796381</v>
      </c>
      <c r="O9" s="37">
        <v>24.826044357154586</v>
      </c>
      <c r="P9" s="37">
        <v>-5.0722261995200881</v>
      </c>
      <c r="Q9" s="106">
        <v>-4.8213496874930826</v>
      </c>
      <c r="R9" s="117">
        <v>2.5073819989705157</v>
      </c>
      <c r="S9" s="186">
        <v>5.8099767548878702</v>
      </c>
      <c r="T9" s="117">
        <v>2.9350859503277036</v>
      </c>
      <c r="U9" s="31"/>
      <c r="V9" s="31"/>
      <c r="W9" s="31"/>
      <c r="X9" s="31"/>
      <c r="Y9" s="31"/>
      <c r="Z9" s="31"/>
      <c r="AA9" s="31"/>
      <c r="AB9" s="31"/>
      <c r="AC9" s="31"/>
      <c r="AD9" s="55"/>
      <c r="AE9" s="55"/>
      <c r="AF9" s="55"/>
      <c r="AG9" s="7"/>
      <c r="AH9" s="31"/>
      <c r="AI9" s="37"/>
      <c r="AJ9" s="48"/>
    </row>
    <row r="10" spans="1:36" s="4" customFormat="1" ht="18.75" customHeight="1" x14ac:dyDescent="0.2">
      <c r="A10" s="88">
        <v>2019</v>
      </c>
      <c r="B10" s="37">
        <v>5.325309805042906</v>
      </c>
      <c r="C10" s="37">
        <v>-10.352379084723637</v>
      </c>
      <c r="D10" s="37">
        <v>10.264377851426573</v>
      </c>
      <c r="E10" s="37">
        <v>16.779666739653109</v>
      </c>
      <c r="F10" s="37">
        <v>3.6030800446638835</v>
      </c>
      <c r="G10" s="37">
        <v>13.429088352379665</v>
      </c>
      <c r="H10" s="37">
        <v>0.93564178358953143</v>
      </c>
      <c r="I10" s="37">
        <v>4.7919283839432296</v>
      </c>
      <c r="J10" s="37">
        <v>23.569466121383854</v>
      </c>
      <c r="K10" s="37">
        <v>-1.2642717623194812</v>
      </c>
      <c r="L10" s="37">
        <v>6.7566815609751814</v>
      </c>
      <c r="M10" s="37">
        <v>-24.001740993697268</v>
      </c>
      <c r="N10" s="37">
        <v>3.5058316186972291</v>
      </c>
      <c r="O10" s="37">
        <v>2.1378875360631895</v>
      </c>
      <c r="P10" s="37">
        <v>-0.29421481463228361</v>
      </c>
      <c r="Q10" s="106">
        <v>10.608477674922227</v>
      </c>
      <c r="R10" s="117">
        <v>2.1739811087814758</v>
      </c>
      <c r="S10" s="186">
        <v>6.9528370751160224</v>
      </c>
      <c r="T10" s="117">
        <v>2.8101539199275862</v>
      </c>
      <c r="U10" s="31"/>
      <c r="V10" s="31"/>
      <c r="W10" s="31"/>
      <c r="X10" s="31"/>
      <c r="Y10" s="31"/>
      <c r="Z10" s="31"/>
      <c r="AA10" s="31"/>
      <c r="AB10" s="31"/>
      <c r="AC10" s="31"/>
      <c r="AD10" s="55"/>
      <c r="AE10" s="55"/>
      <c r="AF10" s="55"/>
      <c r="AG10" s="55"/>
      <c r="AH10" s="31"/>
      <c r="AI10" s="37"/>
      <c r="AJ10" s="48"/>
    </row>
    <row r="11" spans="1:36" s="4" customFormat="1" ht="18.75" customHeight="1" x14ac:dyDescent="0.2">
      <c r="A11" s="88">
        <v>2020</v>
      </c>
      <c r="B11" s="37">
        <v>-2.9929287973398289</v>
      </c>
      <c r="C11" s="37">
        <v>-19.759741948368202</v>
      </c>
      <c r="D11" s="37">
        <v>-12.147403291539419</v>
      </c>
      <c r="E11" s="37">
        <v>-13.584246117090899</v>
      </c>
      <c r="F11" s="37">
        <v>1.0631200493638602</v>
      </c>
      <c r="G11" s="37">
        <v>-25.145849932717937</v>
      </c>
      <c r="H11" s="37">
        <v>-5.8689447367806054</v>
      </c>
      <c r="I11" s="37">
        <v>-31.967041884464209</v>
      </c>
      <c r="J11" s="37">
        <v>-66.019940460773142</v>
      </c>
      <c r="K11" s="37">
        <v>-4.2892332392356565</v>
      </c>
      <c r="L11" s="37">
        <v>2.856409209505685</v>
      </c>
      <c r="M11" s="37">
        <v>-41.80136656840218</v>
      </c>
      <c r="N11" s="37">
        <v>3.0909315154408858</v>
      </c>
      <c r="O11" s="37">
        <v>2.1386240881595597</v>
      </c>
      <c r="P11" s="37">
        <v>5.5888705727046926</v>
      </c>
      <c r="Q11" s="106">
        <v>1.7693155081708341</v>
      </c>
      <c r="R11" s="117">
        <v>-8.2728128226833348</v>
      </c>
      <c r="S11" s="186">
        <v>-21.25489088580747</v>
      </c>
      <c r="T11" s="117">
        <v>-10.070655474277785</v>
      </c>
      <c r="U11" s="13"/>
      <c r="V11" s="13"/>
      <c r="W11" s="13"/>
      <c r="X11" s="13"/>
      <c r="Y11" s="13"/>
      <c r="Z11" s="13"/>
      <c r="AA11" s="13"/>
      <c r="AB11" s="13"/>
      <c r="AC11" s="13"/>
      <c r="AD11" s="13"/>
      <c r="AE11" s="13"/>
      <c r="AF11" s="13"/>
      <c r="AG11" s="13"/>
      <c r="AH11" s="41"/>
      <c r="AI11" s="37"/>
      <c r="AJ11" s="48"/>
    </row>
    <row r="12" spans="1:36" s="4" customFormat="1" ht="18.75" customHeight="1" x14ac:dyDescent="0.2">
      <c r="A12" s="88">
        <v>2021</v>
      </c>
      <c r="B12" s="37">
        <v>-1.5108757221592981</v>
      </c>
      <c r="C12" s="37">
        <v>8.0215689611485601</v>
      </c>
      <c r="D12" s="37">
        <v>-1.3768050999277222</v>
      </c>
      <c r="E12" s="37">
        <v>1.6419635938112407</v>
      </c>
      <c r="F12" s="37">
        <v>4.669955849705147</v>
      </c>
      <c r="G12" s="37">
        <v>-10.722173161163525</v>
      </c>
      <c r="H12" s="37">
        <v>-9.6341483024324077</v>
      </c>
      <c r="I12" s="37">
        <v>-8.4727032985197894</v>
      </c>
      <c r="J12" s="37">
        <v>-5.0169869242805731</v>
      </c>
      <c r="K12" s="37">
        <v>4.3366249133732993</v>
      </c>
      <c r="L12" s="37">
        <v>-1.4741466629321565</v>
      </c>
      <c r="M12" s="37">
        <v>-40.646735439696762</v>
      </c>
      <c r="N12" s="37">
        <v>3.0858171735290654</v>
      </c>
      <c r="O12" s="37">
        <v>2.2386005726109914</v>
      </c>
      <c r="P12" s="37">
        <v>7.3376094627443536</v>
      </c>
      <c r="Q12" s="106">
        <v>2.964756434234971</v>
      </c>
      <c r="R12" s="117">
        <v>-4.1393414658891174</v>
      </c>
      <c r="S12" s="186">
        <v>11.246509991489006</v>
      </c>
      <c r="T12" s="117">
        <v>-2.2736013075188737</v>
      </c>
      <c r="U12" s="13"/>
      <c r="V12" s="13"/>
      <c r="W12" s="13"/>
      <c r="X12" s="13"/>
      <c r="Y12" s="13"/>
      <c r="Z12" s="13"/>
      <c r="AA12" s="13"/>
      <c r="AB12" s="13"/>
      <c r="AC12" s="13"/>
      <c r="AD12" s="13"/>
      <c r="AE12" s="13"/>
      <c r="AF12" s="13"/>
      <c r="AG12" s="13"/>
      <c r="AH12" s="41"/>
      <c r="AI12" s="37"/>
      <c r="AJ12" s="48"/>
    </row>
    <row r="13" spans="1:36" s="7" customFormat="1" ht="18.75" customHeight="1" thickBot="1" x14ac:dyDescent="0.25">
      <c r="A13" s="71">
        <v>2022</v>
      </c>
      <c r="B13" s="67">
        <v>-2.391163108378322</v>
      </c>
      <c r="C13" s="67">
        <v>-22.925599011817056</v>
      </c>
      <c r="D13" s="67">
        <v>12.756404692196909</v>
      </c>
      <c r="E13" s="67">
        <v>11.920526831349349</v>
      </c>
      <c r="F13" s="67">
        <v>-2.1640579766034591</v>
      </c>
      <c r="G13" s="67">
        <v>-17.27977741254449</v>
      </c>
      <c r="H13" s="67">
        <v>-6.4975095146129576</v>
      </c>
      <c r="I13" s="67">
        <v>-1.2591336012244767</v>
      </c>
      <c r="J13" s="67">
        <v>37.236258161269291</v>
      </c>
      <c r="K13" s="67">
        <v>-19.223307457925827</v>
      </c>
      <c r="L13" s="67">
        <v>-0.28742491467944831</v>
      </c>
      <c r="M13" s="67">
        <v>45.268307369939635</v>
      </c>
      <c r="N13" s="67">
        <v>3.0807798223200962</v>
      </c>
      <c r="O13" s="67">
        <v>0.6978747056498662</v>
      </c>
      <c r="P13" s="67">
        <v>20.24757271664761</v>
      </c>
      <c r="Q13" s="192">
        <v>-7.0890422406513238</v>
      </c>
      <c r="R13" s="118">
        <v>-1.3040474005095319</v>
      </c>
      <c r="S13" s="166">
        <v>8.4180700870324046</v>
      </c>
      <c r="T13" s="232">
        <v>3.7991144732316684E-2</v>
      </c>
      <c r="U13" s="13"/>
      <c r="V13" s="13"/>
      <c r="W13" s="13"/>
      <c r="X13" s="13"/>
      <c r="Y13" s="13"/>
      <c r="Z13" s="13"/>
      <c r="AA13" s="13"/>
      <c r="AB13" s="13"/>
      <c r="AC13" s="13"/>
      <c r="AD13" s="13"/>
      <c r="AE13" s="13"/>
      <c r="AF13" s="13"/>
      <c r="AG13" s="13"/>
      <c r="AH13" s="41"/>
      <c r="AI13" s="37"/>
      <c r="AJ13" s="48"/>
    </row>
    <row r="14" spans="1:36" ht="15" customHeight="1" x14ac:dyDescent="0.25">
      <c r="A14" s="320" t="s">
        <v>29</v>
      </c>
      <c r="B14" s="321"/>
      <c r="C14" s="321"/>
      <c r="D14" s="321"/>
      <c r="E14" s="321"/>
      <c r="F14" s="321"/>
      <c r="G14" s="321"/>
      <c r="H14" s="321"/>
      <c r="I14" s="321"/>
      <c r="J14" s="321"/>
      <c r="K14" s="321"/>
      <c r="L14" s="321"/>
      <c r="M14" s="321"/>
      <c r="N14" s="321"/>
      <c r="O14" s="321"/>
      <c r="P14" s="321"/>
      <c r="Q14" s="322"/>
      <c r="R14" s="117"/>
      <c r="S14" s="188"/>
      <c r="T14" s="117"/>
      <c r="U14" s="13"/>
      <c r="V14" s="13"/>
      <c r="W14" s="13"/>
      <c r="X14" s="13"/>
      <c r="Y14" s="13"/>
      <c r="Z14" s="13"/>
      <c r="AA14" s="13"/>
      <c r="AB14" s="13"/>
      <c r="AC14" s="13"/>
      <c r="AD14" s="13"/>
      <c r="AE14" s="13"/>
      <c r="AF14" s="13"/>
      <c r="AG14" s="13"/>
      <c r="AH14" s="41"/>
      <c r="AI14" s="48"/>
    </row>
    <row r="15" spans="1:36" s="4" customFormat="1" ht="18.75" hidden="1" customHeight="1" x14ac:dyDescent="0.2">
      <c r="A15" s="102">
        <v>41334</v>
      </c>
      <c r="B15" s="53">
        <v>0.94972572256409649</v>
      </c>
      <c r="C15" s="53">
        <v>-21.881597999302983</v>
      </c>
      <c r="D15" s="53">
        <v>1.8585332828900505</v>
      </c>
      <c r="E15" s="53">
        <v>22.928450999282319</v>
      </c>
      <c r="F15" s="53">
        <v>12.9121288703072</v>
      </c>
      <c r="G15" s="53">
        <v>-19.490086947206152</v>
      </c>
      <c r="H15" s="53">
        <v>5.4871158787980505</v>
      </c>
      <c r="I15" s="53">
        <v>-13.965393136599573</v>
      </c>
      <c r="J15" s="53">
        <v>-11.49850450517286</v>
      </c>
      <c r="K15" s="53">
        <v>89.554102445461552</v>
      </c>
      <c r="L15" s="53">
        <v>-8.8828100117138149</v>
      </c>
      <c r="M15" s="53">
        <v>-9.5756255455737715</v>
      </c>
      <c r="N15" s="53">
        <v>2.7175660170397862</v>
      </c>
      <c r="O15" s="53">
        <v>3.6764330418164803</v>
      </c>
      <c r="P15" s="53">
        <v>41.871163005082138</v>
      </c>
      <c r="Q15" s="145">
        <v>-3.995262113901731</v>
      </c>
      <c r="R15" s="117">
        <v>4.4361359256150337</v>
      </c>
      <c r="S15" s="158">
        <v>0.44875997317789995</v>
      </c>
      <c r="T15" s="181">
        <v>3.904305912028974</v>
      </c>
      <c r="U15" s="44"/>
      <c r="V15" s="44"/>
      <c r="W15" s="44"/>
      <c r="X15" s="44"/>
      <c r="Y15" s="44"/>
      <c r="Z15" s="44"/>
      <c r="AA15" s="44"/>
      <c r="AB15" s="44"/>
      <c r="AC15" s="44"/>
      <c r="AD15" s="44"/>
      <c r="AE15" s="44"/>
      <c r="AF15" s="44"/>
      <c r="AG15" s="44"/>
      <c r="AH15" s="44"/>
      <c r="AI15" s="60"/>
    </row>
    <row r="16" spans="1:36" s="4" customFormat="1" ht="18.75" hidden="1" customHeight="1" x14ac:dyDescent="0.2">
      <c r="A16" s="102">
        <v>41426</v>
      </c>
      <c r="B16" s="53">
        <v>11.262178481372359</v>
      </c>
      <c r="C16" s="53">
        <v>4.4267510485801154</v>
      </c>
      <c r="D16" s="53">
        <v>5.0149604312105822</v>
      </c>
      <c r="E16" s="53">
        <v>7.4310479619730785</v>
      </c>
      <c r="F16" s="53">
        <v>-24.195565602600865</v>
      </c>
      <c r="G16" s="53">
        <v>-5.1775812562813712</v>
      </c>
      <c r="H16" s="53">
        <v>-1.0933086965026177</v>
      </c>
      <c r="I16" s="53">
        <v>25.709767647667206</v>
      </c>
      <c r="J16" s="53">
        <v>-16.486587200387575</v>
      </c>
      <c r="K16" s="53">
        <v>29.315077408078309</v>
      </c>
      <c r="L16" s="53">
        <v>-5.8818882160955894</v>
      </c>
      <c r="M16" s="53">
        <v>-26.546262851304775</v>
      </c>
      <c r="N16" s="53">
        <v>2.7397068283875683</v>
      </c>
      <c r="O16" s="53">
        <v>2.7682856866085075</v>
      </c>
      <c r="P16" s="53">
        <v>4.1794024892810313</v>
      </c>
      <c r="Q16" s="145">
        <v>-6.0103087468263539</v>
      </c>
      <c r="R16" s="117">
        <v>0.98053473889484621</v>
      </c>
      <c r="S16" s="158">
        <v>7.5633753209399543</v>
      </c>
      <c r="T16" s="181">
        <v>1.7800893844130599</v>
      </c>
      <c r="U16" s="44"/>
      <c r="V16" s="44"/>
      <c r="W16" s="44"/>
      <c r="X16" s="44"/>
      <c r="Y16" s="44"/>
      <c r="Z16" s="44"/>
      <c r="AA16" s="44"/>
      <c r="AB16" s="44"/>
      <c r="AC16" s="44"/>
      <c r="AD16" s="44"/>
      <c r="AE16" s="44"/>
      <c r="AF16" s="44"/>
      <c r="AG16" s="44"/>
      <c r="AH16" s="44"/>
      <c r="AI16" s="60"/>
    </row>
    <row r="17" spans="1:35" s="4" customFormat="1" ht="18.75" hidden="1" customHeight="1" x14ac:dyDescent="0.2">
      <c r="A17" s="102">
        <v>41518</v>
      </c>
      <c r="B17" s="53">
        <v>15.210262803615819</v>
      </c>
      <c r="C17" s="53">
        <v>-14.475926891314671</v>
      </c>
      <c r="D17" s="53">
        <v>-6.2678342653633621</v>
      </c>
      <c r="E17" s="53">
        <v>-19.546680595642357</v>
      </c>
      <c r="F17" s="53">
        <v>-29.117002219849212</v>
      </c>
      <c r="G17" s="53">
        <v>5.2999131746735912</v>
      </c>
      <c r="H17" s="53">
        <v>-3.3951453488702867</v>
      </c>
      <c r="I17" s="53">
        <v>-0.30232525381745745</v>
      </c>
      <c r="J17" s="53">
        <v>1.323809641454389</v>
      </c>
      <c r="K17" s="53">
        <v>-16.32745255499573</v>
      </c>
      <c r="L17" s="53">
        <v>-3.4616274070283879</v>
      </c>
      <c r="M17" s="53">
        <v>-22.534343510371272</v>
      </c>
      <c r="N17" s="53">
        <v>2.5884380524891668</v>
      </c>
      <c r="O17" s="53">
        <v>1.1666774364668413</v>
      </c>
      <c r="P17" s="53">
        <v>33.338463495583994</v>
      </c>
      <c r="Q17" s="145">
        <v>-7.2345522788829157</v>
      </c>
      <c r="R17" s="117">
        <v>-2.2532447900084946</v>
      </c>
      <c r="S17" s="158">
        <v>3.5651591969655101</v>
      </c>
      <c r="T17" s="181">
        <v>-1.4482802730592823</v>
      </c>
      <c r="U17" s="44"/>
      <c r="V17" s="44"/>
      <c r="W17" s="44"/>
      <c r="X17" s="44"/>
      <c r="Y17" s="44"/>
      <c r="Z17" s="44"/>
      <c r="AA17" s="44"/>
      <c r="AB17" s="44"/>
      <c r="AC17" s="44"/>
      <c r="AD17" s="44"/>
      <c r="AE17" s="44"/>
      <c r="AF17" s="44"/>
      <c r="AG17" s="44"/>
      <c r="AH17" s="44"/>
      <c r="AI17" s="60"/>
    </row>
    <row r="18" spans="1:35" s="4" customFormat="1" ht="18.75" hidden="1" customHeight="1" x14ac:dyDescent="0.2">
      <c r="A18" s="102">
        <v>41609</v>
      </c>
      <c r="B18" s="53">
        <v>19.746377964034096</v>
      </c>
      <c r="C18" s="53">
        <v>-21.349774052938585</v>
      </c>
      <c r="D18" s="53">
        <v>25.048213936802654</v>
      </c>
      <c r="E18" s="53">
        <v>-24.337590549133154</v>
      </c>
      <c r="F18" s="53">
        <v>-4.3136157653687377</v>
      </c>
      <c r="G18" s="53">
        <v>31.058659206285057</v>
      </c>
      <c r="H18" s="53">
        <v>-2.4891819236614197</v>
      </c>
      <c r="I18" s="53">
        <v>21.973639355907224</v>
      </c>
      <c r="J18" s="53">
        <v>-11.88620609133352</v>
      </c>
      <c r="K18" s="53">
        <v>0.97721482884114153</v>
      </c>
      <c r="L18" s="53">
        <v>-0.99266538112959779</v>
      </c>
      <c r="M18" s="53">
        <v>-4.6922946532999106</v>
      </c>
      <c r="N18" s="53">
        <v>2.6110387835414315</v>
      </c>
      <c r="O18" s="53">
        <v>0.6074727992656932</v>
      </c>
      <c r="P18" s="53">
        <v>-14.831439358735125</v>
      </c>
      <c r="Q18" s="145">
        <v>-7.0136486155411433</v>
      </c>
      <c r="R18" s="117">
        <v>1.7777066523027116</v>
      </c>
      <c r="S18" s="158">
        <v>2.0750424348854466</v>
      </c>
      <c r="T18" s="181">
        <v>1.8158093405718745</v>
      </c>
      <c r="U18" s="44"/>
      <c r="V18" s="44"/>
      <c r="W18" s="44"/>
      <c r="X18" s="44"/>
      <c r="Y18" s="44"/>
      <c r="Z18" s="44"/>
      <c r="AA18" s="44"/>
      <c r="AB18" s="44"/>
      <c r="AC18" s="44"/>
      <c r="AD18" s="44"/>
      <c r="AE18" s="44"/>
      <c r="AF18" s="44"/>
      <c r="AG18" s="44"/>
      <c r="AH18" s="44"/>
      <c r="AI18" s="60"/>
    </row>
    <row r="19" spans="1:35" s="4" customFormat="1" ht="18.75" hidden="1" customHeight="1" x14ac:dyDescent="0.2">
      <c r="A19" s="102">
        <v>41699</v>
      </c>
      <c r="B19" s="53">
        <v>22.75622232406775</v>
      </c>
      <c r="C19" s="53">
        <v>-7.1129468345225462</v>
      </c>
      <c r="D19" s="53">
        <v>2.1575759254561859</v>
      </c>
      <c r="E19" s="53">
        <v>-25.417800931556272</v>
      </c>
      <c r="F19" s="53">
        <v>27.454728793907179</v>
      </c>
      <c r="G19" s="53">
        <v>24.91242415476718</v>
      </c>
      <c r="H19" s="53">
        <v>0.87828636866161958</v>
      </c>
      <c r="I19" s="53">
        <v>37.621846011840432</v>
      </c>
      <c r="J19" s="53">
        <v>-3.6825391940918024</v>
      </c>
      <c r="K19" s="53">
        <v>-27.103919139188292</v>
      </c>
      <c r="L19" s="53">
        <v>5.6100511468033432</v>
      </c>
      <c r="M19" s="53">
        <v>-12.840142900382986</v>
      </c>
      <c r="N19" s="53">
        <v>2.5799711535704546</v>
      </c>
      <c r="O19" s="53">
        <v>0.10443296029106364</v>
      </c>
      <c r="P19" s="53">
        <v>-37.203565377683887</v>
      </c>
      <c r="Q19" s="145">
        <v>2.3798927705976212</v>
      </c>
      <c r="R19" s="117">
        <v>0.4898692002256837</v>
      </c>
      <c r="S19" s="158">
        <v>2.2839224259290916</v>
      </c>
      <c r="T19" s="181">
        <v>0.72119923081096715</v>
      </c>
      <c r="U19" s="44"/>
      <c r="V19" s="44"/>
      <c r="W19" s="44"/>
      <c r="X19" s="44"/>
      <c r="Y19" s="44"/>
      <c r="Z19" s="44"/>
      <c r="AA19" s="44"/>
      <c r="AB19" s="44"/>
      <c r="AC19" s="44"/>
      <c r="AD19" s="44"/>
      <c r="AE19" s="44"/>
      <c r="AF19" s="44"/>
      <c r="AG19" s="44"/>
      <c r="AH19" s="44"/>
      <c r="AI19" s="60"/>
    </row>
    <row r="20" spans="1:35" s="4" customFormat="1" ht="18.75" hidden="1" customHeight="1" x14ac:dyDescent="0.2">
      <c r="A20" s="102">
        <v>41791</v>
      </c>
      <c r="B20" s="53">
        <v>-2.341650517521586</v>
      </c>
      <c r="C20" s="53">
        <v>-14.142084493926944</v>
      </c>
      <c r="D20" s="53">
        <v>14.39877210039532</v>
      </c>
      <c r="E20" s="53">
        <v>-22.296909666686133</v>
      </c>
      <c r="F20" s="53">
        <v>37.190024858890808</v>
      </c>
      <c r="G20" s="53">
        <v>5.9731683358681238</v>
      </c>
      <c r="H20" s="53">
        <v>-3.2988738818586967</v>
      </c>
      <c r="I20" s="53">
        <v>8.5413925923275826</v>
      </c>
      <c r="J20" s="53">
        <v>-15.686805332486898</v>
      </c>
      <c r="K20" s="53">
        <v>26.70269988449995</v>
      </c>
      <c r="L20" s="53">
        <v>11.193700740345591</v>
      </c>
      <c r="M20" s="53">
        <v>29.441400158634337</v>
      </c>
      <c r="N20" s="53">
        <v>2.6053083099266416</v>
      </c>
      <c r="O20" s="53">
        <v>-1.6126392051126146</v>
      </c>
      <c r="P20" s="53">
        <v>6.4565309279211505</v>
      </c>
      <c r="Q20" s="145">
        <v>10.186897943439476</v>
      </c>
      <c r="R20" s="117">
        <v>2.227698959005366</v>
      </c>
      <c r="S20" s="158">
        <v>-2.3890216719599806</v>
      </c>
      <c r="T20" s="181">
        <v>1.635087558395</v>
      </c>
      <c r="U20" s="44"/>
      <c r="V20" s="44"/>
      <c r="W20" s="44"/>
      <c r="X20" s="44"/>
      <c r="Y20" s="44"/>
      <c r="Z20" s="44"/>
      <c r="AA20" s="44"/>
      <c r="AB20" s="44"/>
      <c r="AC20" s="44"/>
      <c r="AD20" s="44"/>
      <c r="AE20" s="44"/>
      <c r="AF20" s="44"/>
      <c r="AG20" s="44"/>
      <c r="AH20" s="44"/>
      <c r="AI20" s="60"/>
    </row>
    <row r="21" spans="1:35" s="4" customFormat="1" ht="18.75" hidden="1" customHeight="1" x14ac:dyDescent="0.2">
      <c r="A21" s="102">
        <v>41883</v>
      </c>
      <c r="B21" s="53">
        <v>-2.268182492750455</v>
      </c>
      <c r="C21" s="53">
        <v>4.6276832636330312</v>
      </c>
      <c r="D21" s="53">
        <v>21.938940826795985</v>
      </c>
      <c r="E21" s="53">
        <v>-13.617610183713296</v>
      </c>
      <c r="F21" s="53">
        <v>60.109044866332965</v>
      </c>
      <c r="G21" s="53">
        <v>-2.5176392160529133</v>
      </c>
      <c r="H21" s="53">
        <v>10.271855541528609</v>
      </c>
      <c r="I21" s="53">
        <v>32.49235376418244</v>
      </c>
      <c r="J21" s="53">
        <v>-19.281042414406429</v>
      </c>
      <c r="K21" s="53">
        <v>-3.7355894014951474</v>
      </c>
      <c r="L21" s="53">
        <v>10.300397587703586</v>
      </c>
      <c r="M21" s="53">
        <v>77.008008755937453</v>
      </c>
      <c r="N21" s="53">
        <v>2.8055464500155836</v>
      </c>
      <c r="O21" s="53">
        <v>0.17389940382481939</v>
      </c>
      <c r="P21" s="53">
        <v>-13.546069187600921</v>
      </c>
      <c r="Q21" s="145">
        <v>12.386608824090189</v>
      </c>
      <c r="R21" s="117">
        <v>6.9761873535670276</v>
      </c>
      <c r="S21" s="158">
        <v>1.1375715467171545</v>
      </c>
      <c r="T21" s="181">
        <v>6.12733485075006</v>
      </c>
      <c r="U21" s="44"/>
      <c r="V21" s="44"/>
      <c r="W21" s="44"/>
      <c r="X21" s="44"/>
      <c r="Y21" s="44"/>
      <c r="Z21" s="44"/>
      <c r="AA21" s="44"/>
      <c r="AB21" s="44"/>
      <c r="AC21" s="44"/>
      <c r="AD21" s="44"/>
      <c r="AE21" s="44"/>
      <c r="AF21" s="44"/>
      <c r="AG21" s="44"/>
      <c r="AH21" s="44"/>
      <c r="AI21" s="60"/>
    </row>
    <row r="22" spans="1:35" s="4" customFormat="1" ht="18.75" hidden="1" customHeight="1" x14ac:dyDescent="0.2">
      <c r="A22" s="102">
        <v>41974</v>
      </c>
      <c r="B22" s="53">
        <v>-11.7343048694174</v>
      </c>
      <c r="C22" s="53">
        <v>23.552273858816164</v>
      </c>
      <c r="D22" s="53">
        <v>5.9230331352653423</v>
      </c>
      <c r="E22" s="53">
        <v>-13.213969241238303</v>
      </c>
      <c r="F22" s="53">
        <v>12.221588938261306</v>
      </c>
      <c r="G22" s="53">
        <v>-13.175867385977099</v>
      </c>
      <c r="H22" s="53">
        <v>-1.6011926080167314</v>
      </c>
      <c r="I22" s="53">
        <v>33.623384451462528</v>
      </c>
      <c r="J22" s="53">
        <v>10.045869809915658</v>
      </c>
      <c r="K22" s="53">
        <v>-2.3357860769121004</v>
      </c>
      <c r="L22" s="53">
        <v>8.7692904600632886</v>
      </c>
      <c r="M22" s="53">
        <v>72.612507870101496</v>
      </c>
      <c r="N22" s="53">
        <v>2.8333050754250735</v>
      </c>
      <c r="O22" s="53">
        <v>1.8438933940336426</v>
      </c>
      <c r="P22" s="53">
        <v>-6.7837979190721001</v>
      </c>
      <c r="Q22" s="145">
        <v>7.0532374341432273</v>
      </c>
      <c r="R22" s="117">
        <v>2.3278328499386873</v>
      </c>
      <c r="S22" s="158">
        <v>0.26530821059100163</v>
      </c>
      <c r="T22" s="181">
        <v>2.0628535567714721</v>
      </c>
      <c r="U22" s="44"/>
      <c r="V22" s="44"/>
      <c r="W22" s="44"/>
      <c r="X22" s="44"/>
      <c r="Y22" s="44"/>
      <c r="Z22" s="44"/>
      <c r="AA22" s="44"/>
      <c r="AB22" s="44"/>
      <c r="AC22" s="44"/>
      <c r="AD22" s="44"/>
      <c r="AE22" s="44"/>
      <c r="AF22" s="44"/>
      <c r="AG22" s="44"/>
      <c r="AH22" s="44"/>
      <c r="AI22" s="60"/>
    </row>
    <row r="23" spans="1:35" s="4" customFormat="1" ht="18.75" hidden="1" customHeight="1" x14ac:dyDescent="0.2">
      <c r="A23" s="102">
        <v>42064</v>
      </c>
      <c r="B23" s="53">
        <v>-12.927170047978521</v>
      </c>
      <c r="C23" s="53">
        <v>34.058894704471612</v>
      </c>
      <c r="D23" s="53">
        <v>-0.29120040616098208</v>
      </c>
      <c r="E23" s="53">
        <v>-15.564991013749747</v>
      </c>
      <c r="F23" s="53">
        <v>7.1664406158116094</v>
      </c>
      <c r="G23" s="53">
        <v>9.0895599540033345E-2</v>
      </c>
      <c r="H23" s="53">
        <v>-5.1570474698951614</v>
      </c>
      <c r="I23" s="53">
        <v>21.433244152413181</v>
      </c>
      <c r="J23" s="53">
        <v>20.075021437212627</v>
      </c>
      <c r="K23" s="53">
        <v>54.511202039179807</v>
      </c>
      <c r="L23" s="53">
        <v>12.323719723927951</v>
      </c>
      <c r="M23" s="53">
        <v>49.798000005001427</v>
      </c>
      <c r="N23" s="53">
        <v>2.8288320824835722</v>
      </c>
      <c r="O23" s="53">
        <v>1.2595793531000226</v>
      </c>
      <c r="P23" s="53">
        <v>-2.9288929278644247</v>
      </c>
      <c r="Q23" s="145">
        <v>13.44360876228501</v>
      </c>
      <c r="R23" s="117">
        <v>3.3505587424198211</v>
      </c>
      <c r="S23" s="158">
        <v>1.2973864095302332</v>
      </c>
      <c r="T23" s="181">
        <v>3.0817096459251303</v>
      </c>
      <c r="U23" s="44"/>
      <c r="V23" s="44"/>
      <c r="W23" s="44"/>
      <c r="X23" s="44"/>
      <c r="Y23" s="44"/>
      <c r="Z23" s="44"/>
      <c r="AA23" s="44"/>
      <c r="AB23" s="44"/>
      <c r="AC23" s="44"/>
      <c r="AD23" s="44"/>
      <c r="AE23" s="44"/>
      <c r="AF23" s="44"/>
      <c r="AG23" s="44"/>
      <c r="AH23" s="44"/>
      <c r="AI23" s="60"/>
    </row>
    <row r="24" spans="1:35" s="4" customFormat="1" ht="18.75" hidden="1" customHeight="1" x14ac:dyDescent="0.2">
      <c r="A24" s="102">
        <v>42156</v>
      </c>
      <c r="B24" s="53">
        <v>-6.9803388361391114</v>
      </c>
      <c r="C24" s="53">
        <v>78.594879620991691</v>
      </c>
      <c r="D24" s="53">
        <v>-14.337973076339551</v>
      </c>
      <c r="E24" s="53">
        <v>-6.8696166567529957</v>
      </c>
      <c r="F24" s="53">
        <v>-29.099335420428645</v>
      </c>
      <c r="G24" s="53">
        <v>28.753094562889771</v>
      </c>
      <c r="H24" s="53">
        <v>-0.54631928902666971</v>
      </c>
      <c r="I24" s="53">
        <v>13.233899503720139</v>
      </c>
      <c r="J24" s="53">
        <v>31.098567819475676</v>
      </c>
      <c r="K24" s="53">
        <v>7.9690153836901061</v>
      </c>
      <c r="L24" s="53">
        <v>10.973861383655688</v>
      </c>
      <c r="M24" s="53">
        <v>32.983137803162492</v>
      </c>
      <c r="N24" s="53">
        <v>2.8570584154134053</v>
      </c>
      <c r="O24" s="53">
        <v>-7.1401256418113235E-3</v>
      </c>
      <c r="P24" s="53">
        <v>2.7387790386394641</v>
      </c>
      <c r="Q24" s="145">
        <v>12.768648975482577</v>
      </c>
      <c r="R24" s="117">
        <v>4.2615187732691453</v>
      </c>
      <c r="S24" s="158">
        <v>3.0335828646012999</v>
      </c>
      <c r="T24" s="181">
        <v>4.1101392592547654</v>
      </c>
      <c r="U24" s="44"/>
      <c r="V24" s="44"/>
      <c r="W24" s="44"/>
      <c r="X24" s="44"/>
      <c r="Y24" s="44"/>
      <c r="Z24" s="44"/>
      <c r="AA24" s="44"/>
      <c r="AB24" s="44"/>
      <c r="AC24" s="44"/>
      <c r="AD24" s="44"/>
      <c r="AE24" s="44"/>
      <c r="AF24" s="44"/>
      <c r="AG24" s="44"/>
      <c r="AH24" s="44"/>
      <c r="AI24" s="60"/>
    </row>
    <row r="25" spans="1:35" s="4" customFormat="1" ht="18.75" hidden="1" customHeight="1" x14ac:dyDescent="0.2">
      <c r="A25" s="102">
        <v>42248</v>
      </c>
      <c r="B25" s="53">
        <v>-9.3554472319511177</v>
      </c>
      <c r="C25" s="53">
        <v>97.613107231444957</v>
      </c>
      <c r="D25" s="53">
        <v>-1.577976574754544</v>
      </c>
      <c r="E25" s="53">
        <v>7.922640189610874</v>
      </c>
      <c r="F25" s="53">
        <v>34.774802675968971</v>
      </c>
      <c r="G25" s="53">
        <v>55.778949498286124</v>
      </c>
      <c r="H25" s="53">
        <v>-0.71939908411168574</v>
      </c>
      <c r="I25" s="53">
        <v>-9.4483661424249021E-2</v>
      </c>
      <c r="J25" s="53">
        <v>69.801995629001112</v>
      </c>
      <c r="K25" s="53">
        <v>27.486084608853076</v>
      </c>
      <c r="L25" s="53">
        <v>12.096471697710129</v>
      </c>
      <c r="M25" s="53">
        <v>12.24738397436272</v>
      </c>
      <c r="N25" s="53">
        <v>2.8861075739220468</v>
      </c>
      <c r="O25" s="53">
        <v>0.5742808774851369</v>
      </c>
      <c r="P25" s="53">
        <v>-5.041808461163626</v>
      </c>
      <c r="Q25" s="145">
        <v>10.146846451567939</v>
      </c>
      <c r="R25" s="117">
        <v>9.3791496745366203</v>
      </c>
      <c r="S25" s="158">
        <v>-1.4384283837796659</v>
      </c>
      <c r="T25" s="181">
        <v>7.880370548664132</v>
      </c>
      <c r="U25" s="44"/>
      <c r="V25" s="44"/>
      <c r="W25" s="44"/>
      <c r="X25" s="44"/>
      <c r="Y25" s="44"/>
      <c r="Z25" s="44"/>
      <c r="AA25" s="44"/>
      <c r="AB25" s="44"/>
      <c r="AC25" s="44"/>
      <c r="AD25" s="44"/>
      <c r="AE25" s="44"/>
      <c r="AF25" s="44"/>
      <c r="AG25" s="44"/>
      <c r="AH25" s="44"/>
      <c r="AI25" s="60"/>
    </row>
    <row r="26" spans="1:35" s="4" customFormat="1" ht="18.75" hidden="1" customHeight="1" x14ac:dyDescent="0.2">
      <c r="A26" s="102">
        <v>42339</v>
      </c>
      <c r="B26" s="53">
        <v>-10.578434438507344</v>
      </c>
      <c r="C26" s="53">
        <v>23.071002983037957</v>
      </c>
      <c r="D26" s="53">
        <v>3.9545817407615829</v>
      </c>
      <c r="E26" s="53">
        <v>5.4311124555432002</v>
      </c>
      <c r="F26" s="53">
        <v>-10.608688744188655</v>
      </c>
      <c r="G26" s="53">
        <v>26.677152645443513</v>
      </c>
      <c r="H26" s="53">
        <v>19.248898150866282</v>
      </c>
      <c r="I26" s="53">
        <v>-6.6604475000137171</v>
      </c>
      <c r="J26" s="53">
        <v>12.053354233529333</v>
      </c>
      <c r="K26" s="53">
        <v>13.587912714084993</v>
      </c>
      <c r="L26" s="53">
        <v>13.2046319863489</v>
      </c>
      <c r="M26" s="53">
        <v>6.2425516476504868</v>
      </c>
      <c r="N26" s="53">
        <v>2.9159995879152945</v>
      </c>
      <c r="O26" s="53">
        <v>0.24367980080820928</v>
      </c>
      <c r="P26" s="53">
        <v>23.808406131895808</v>
      </c>
      <c r="Q26" s="145">
        <v>12.101115840407644</v>
      </c>
      <c r="R26" s="117">
        <v>9.3005993630581827</v>
      </c>
      <c r="S26" s="158">
        <v>8.6652035134820125</v>
      </c>
      <c r="T26" s="181">
        <v>9.2204056814104973</v>
      </c>
      <c r="U26" s="44"/>
      <c r="V26" s="44"/>
      <c r="W26" s="44"/>
      <c r="X26" s="44"/>
      <c r="Y26" s="44"/>
      <c r="Z26" s="44"/>
      <c r="AA26" s="44"/>
      <c r="AB26" s="44"/>
      <c r="AC26" s="44"/>
      <c r="AD26" s="44"/>
      <c r="AE26" s="44"/>
      <c r="AF26" s="44"/>
      <c r="AG26" s="44"/>
      <c r="AH26" s="44"/>
      <c r="AI26" s="60"/>
    </row>
    <row r="27" spans="1:35" s="4" customFormat="1" ht="18.75" hidden="1" customHeight="1" x14ac:dyDescent="0.2">
      <c r="A27" s="102">
        <v>42430</v>
      </c>
      <c r="B27" s="53">
        <v>-5.6588671531516468</v>
      </c>
      <c r="C27" s="53">
        <v>53.315837294535299</v>
      </c>
      <c r="D27" s="53">
        <v>8.4912061993636456</v>
      </c>
      <c r="E27" s="53">
        <v>10.964425271605961</v>
      </c>
      <c r="F27" s="53">
        <v>-6.067396020566008</v>
      </c>
      <c r="G27" s="53">
        <v>-0.36097773071037409</v>
      </c>
      <c r="H27" s="53">
        <v>17.140609164260724</v>
      </c>
      <c r="I27" s="53">
        <v>1.5201880332515003</v>
      </c>
      <c r="J27" s="53">
        <v>29.445825334757927</v>
      </c>
      <c r="K27" s="53">
        <v>15.347201041112811</v>
      </c>
      <c r="L27" s="53">
        <v>9.1028575114702335</v>
      </c>
      <c r="M27" s="53">
        <v>5.621465558396153</v>
      </c>
      <c r="N27" s="53">
        <v>2.9821564876928903</v>
      </c>
      <c r="O27" s="53">
        <v>1.0199686259270209</v>
      </c>
      <c r="P27" s="53">
        <v>15.507550003343525</v>
      </c>
      <c r="Q27" s="145">
        <v>4.3889104485150057</v>
      </c>
      <c r="R27" s="117">
        <v>9.3322846351556876</v>
      </c>
      <c r="S27" s="158">
        <v>19.133842663249652</v>
      </c>
      <c r="T27" s="181">
        <v>10.593516459551509</v>
      </c>
      <c r="U27" s="44"/>
      <c r="V27" s="44"/>
      <c r="W27" s="44"/>
      <c r="X27" s="44"/>
      <c r="Y27" s="44"/>
      <c r="Z27" s="44"/>
      <c r="AA27" s="44"/>
      <c r="AB27" s="44"/>
      <c r="AC27" s="44"/>
      <c r="AD27" s="44"/>
      <c r="AE27" s="44"/>
      <c r="AF27" s="44"/>
      <c r="AG27" s="44"/>
      <c r="AH27" s="44"/>
      <c r="AI27" s="60"/>
    </row>
    <row r="28" spans="1:35" s="4" customFormat="1" ht="18.75" hidden="1" customHeight="1" x14ac:dyDescent="0.2">
      <c r="A28" s="102">
        <v>42522</v>
      </c>
      <c r="B28" s="53">
        <v>-4.8433916489557305</v>
      </c>
      <c r="C28" s="53">
        <v>-0.88956968402555958</v>
      </c>
      <c r="D28" s="53">
        <v>13.580511545049418</v>
      </c>
      <c r="E28" s="53">
        <v>4.4633564055319539</v>
      </c>
      <c r="F28" s="53">
        <v>47.92227640771938</v>
      </c>
      <c r="G28" s="53">
        <v>-9.9369704993501529</v>
      </c>
      <c r="H28" s="53">
        <v>8.265353208800974</v>
      </c>
      <c r="I28" s="53">
        <v>5.9516605614762597</v>
      </c>
      <c r="J28" s="53">
        <v>20.169849255565168</v>
      </c>
      <c r="K28" s="53">
        <v>5.6600203401685008</v>
      </c>
      <c r="L28" s="53">
        <v>8.4119605174407184</v>
      </c>
      <c r="M28" s="53">
        <v>1.4505664715776589</v>
      </c>
      <c r="N28" s="53">
        <v>3.0137387873074601</v>
      </c>
      <c r="O28" s="53">
        <v>-3.3742685293573658</v>
      </c>
      <c r="P28" s="53">
        <v>-9.0703293928801827</v>
      </c>
      <c r="Q28" s="145">
        <v>7.2816063504709945</v>
      </c>
      <c r="R28" s="117">
        <v>4.0055336376263995</v>
      </c>
      <c r="S28" s="158">
        <v>6.4017699395688226</v>
      </c>
      <c r="T28" s="181">
        <v>4.2978861463747222</v>
      </c>
      <c r="U28" s="44"/>
      <c r="V28" s="44"/>
      <c r="W28" s="44"/>
      <c r="X28" s="44"/>
      <c r="Y28" s="44"/>
      <c r="Z28" s="44"/>
      <c r="AA28" s="44"/>
      <c r="AB28" s="44"/>
      <c r="AC28" s="44"/>
      <c r="AD28" s="44"/>
      <c r="AE28" s="44"/>
      <c r="AF28" s="44"/>
      <c r="AG28" s="44"/>
      <c r="AH28" s="44"/>
      <c r="AI28" s="60"/>
    </row>
    <row r="29" spans="1:35" s="4" customFormat="1" ht="18.75" hidden="1" customHeight="1" x14ac:dyDescent="0.2">
      <c r="A29" s="102">
        <v>42614</v>
      </c>
      <c r="B29" s="53">
        <v>3.0162348100728877</v>
      </c>
      <c r="C29" s="53">
        <v>6.4939780357260588</v>
      </c>
      <c r="D29" s="53">
        <v>-1.9322295854568523</v>
      </c>
      <c r="E29" s="53">
        <v>4.5909959530514755</v>
      </c>
      <c r="F29" s="53">
        <v>-22.518436595154611</v>
      </c>
      <c r="G29" s="53">
        <v>-19.521146110941174</v>
      </c>
      <c r="H29" s="53">
        <v>8.6319507320043272</v>
      </c>
      <c r="I29" s="53">
        <v>-3.4412696352906806</v>
      </c>
      <c r="J29" s="53">
        <v>-19.811146316393206</v>
      </c>
      <c r="K29" s="53">
        <v>0.79494454205146781</v>
      </c>
      <c r="L29" s="53">
        <v>7.618995418082676</v>
      </c>
      <c r="M29" s="53">
        <v>-1.9614817273236014</v>
      </c>
      <c r="N29" s="53">
        <v>3.0374495505088674</v>
      </c>
      <c r="O29" s="53">
        <v>-4.1290218847462512</v>
      </c>
      <c r="P29" s="53">
        <v>8.3842140558619604</v>
      </c>
      <c r="Q29" s="145">
        <v>6.7371237503916888</v>
      </c>
      <c r="R29" s="117">
        <v>0.4206390695805311</v>
      </c>
      <c r="S29" s="158">
        <v>11.423356103734918</v>
      </c>
      <c r="T29" s="181">
        <v>1.8133876760358447</v>
      </c>
      <c r="U29" s="44"/>
      <c r="V29" s="44"/>
      <c r="W29" s="44"/>
      <c r="X29" s="44"/>
      <c r="Y29" s="44"/>
      <c r="Z29" s="44"/>
      <c r="AA29" s="44"/>
      <c r="AB29" s="44"/>
      <c r="AC29" s="44"/>
      <c r="AD29" s="44"/>
      <c r="AE29" s="44"/>
      <c r="AF29" s="44"/>
      <c r="AG29" s="44"/>
      <c r="AH29" s="44"/>
      <c r="AI29" s="60"/>
    </row>
    <row r="30" spans="1:35" s="4" customFormat="1" ht="18.75" hidden="1" customHeight="1" x14ac:dyDescent="0.2">
      <c r="A30" s="102">
        <v>42705</v>
      </c>
      <c r="B30" s="53">
        <v>24.481239656554564</v>
      </c>
      <c r="C30" s="53">
        <v>21.610483387274144</v>
      </c>
      <c r="D30" s="53">
        <v>14.33275318939512</v>
      </c>
      <c r="E30" s="53">
        <v>2.8190383736247924</v>
      </c>
      <c r="F30" s="53">
        <v>7.9455127017014178</v>
      </c>
      <c r="G30" s="53">
        <v>-19.30266384673854</v>
      </c>
      <c r="H30" s="53">
        <v>0.6946700715805747</v>
      </c>
      <c r="I30" s="53">
        <v>-9.0694959603076768</v>
      </c>
      <c r="J30" s="53">
        <v>3.4878053846807688</v>
      </c>
      <c r="K30" s="53">
        <v>-3.0079272839817861</v>
      </c>
      <c r="L30" s="53">
        <v>9.6066938003219349</v>
      </c>
      <c r="M30" s="53">
        <v>-8.0698517205394182</v>
      </c>
      <c r="N30" s="53">
        <v>3.0530698399019798</v>
      </c>
      <c r="O30" s="53">
        <v>-3.7168769545963301</v>
      </c>
      <c r="P30" s="53">
        <v>-16.101080675261713</v>
      </c>
      <c r="Q30" s="145">
        <v>10.369071812980422</v>
      </c>
      <c r="R30" s="117">
        <v>1.0808314883143595</v>
      </c>
      <c r="S30" s="158">
        <v>5.7344188595656647</v>
      </c>
      <c r="T30" s="181">
        <v>1.6651778752238613</v>
      </c>
      <c r="U30" s="44"/>
      <c r="V30" s="44"/>
      <c r="W30" s="44"/>
      <c r="X30" s="44"/>
      <c r="Y30" s="44"/>
      <c r="Z30" s="44"/>
      <c r="AA30" s="44"/>
      <c r="AB30" s="44"/>
      <c r="AC30" s="44"/>
      <c r="AD30" s="44"/>
      <c r="AE30" s="44"/>
      <c r="AF30" s="44"/>
      <c r="AG30" s="44"/>
      <c r="AH30" s="44"/>
      <c r="AI30" s="60"/>
    </row>
    <row r="31" spans="1:35" s="4" customFormat="1" ht="18.75" hidden="1" customHeight="1" x14ac:dyDescent="0.2">
      <c r="A31" s="102">
        <v>42795</v>
      </c>
      <c r="B31" s="53">
        <v>32.478155756077058</v>
      </c>
      <c r="C31" s="53">
        <v>-25.484003692682208</v>
      </c>
      <c r="D31" s="53">
        <v>13.786462498882642</v>
      </c>
      <c r="E31" s="53">
        <v>5.5240713817843528</v>
      </c>
      <c r="F31" s="53">
        <v>3.1883813336777109</v>
      </c>
      <c r="G31" s="53">
        <v>-19.880930582924336</v>
      </c>
      <c r="H31" s="53">
        <v>2.9875621326035002</v>
      </c>
      <c r="I31" s="53">
        <v>-4.6067763584482151</v>
      </c>
      <c r="J31" s="53">
        <v>-5.7397017096692906</v>
      </c>
      <c r="K31" s="53">
        <v>-16.943549894797144</v>
      </c>
      <c r="L31" s="53">
        <v>8.10370377221534</v>
      </c>
      <c r="M31" s="53">
        <v>14.590285008506115</v>
      </c>
      <c r="N31" s="53">
        <v>3.0820826677624638</v>
      </c>
      <c r="O31" s="53">
        <v>-3.1953929353676074</v>
      </c>
      <c r="P31" s="53">
        <v>-11.342494839276469</v>
      </c>
      <c r="Q31" s="145">
        <v>13.656953416717357</v>
      </c>
      <c r="R31" s="117">
        <v>0.99796947973933925</v>
      </c>
      <c r="S31" s="158">
        <v>0.46049711395743032</v>
      </c>
      <c r="T31" s="181">
        <v>0.92346859537533987</v>
      </c>
      <c r="U31" s="44"/>
      <c r="V31" s="44"/>
      <c r="W31" s="44"/>
      <c r="X31" s="44"/>
      <c r="Y31" s="44"/>
      <c r="Z31" s="44"/>
      <c r="AA31" s="44"/>
      <c r="AB31" s="44"/>
      <c r="AC31" s="44"/>
      <c r="AD31" s="44"/>
      <c r="AE31" s="44"/>
      <c r="AF31" s="44"/>
      <c r="AG31" s="44"/>
      <c r="AH31" s="44"/>
      <c r="AI31" s="60"/>
    </row>
    <row r="32" spans="1:35" s="4" customFormat="1" ht="18.75" hidden="1" customHeight="1" x14ac:dyDescent="0.2">
      <c r="A32" s="102">
        <v>42887</v>
      </c>
      <c r="B32" s="53">
        <v>38.211503542998912</v>
      </c>
      <c r="C32" s="53">
        <v>-16.52667102073238</v>
      </c>
      <c r="D32" s="53">
        <v>-9.5565686679794482</v>
      </c>
      <c r="E32" s="53">
        <v>3.9758661464805698</v>
      </c>
      <c r="F32" s="53">
        <v>25.984007863152812</v>
      </c>
      <c r="G32" s="53">
        <v>-17.722110152381831</v>
      </c>
      <c r="H32" s="53">
        <v>3.8581322427763922</v>
      </c>
      <c r="I32" s="53">
        <v>-19.340638387542086</v>
      </c>
      <c r="J32" s="53">
        <v>4.7840598984337532</v>
      </c>
      <c r="K32" s="53">
        <v>-3.6825445336590974</v>
      </c>
      <c r="L32" s="53">
        <v>7.0455761684424942</v>
      </c>
      <c r="M32" s="53">
        <v>-0.78484718400881093</v>
      </c>
      <c r="N32" s="53">
        <v>3.080794233548545</v>
      </c>
      <c r="O32" s="53">
        <v>0.79848228572429036</v>
      </c>
      <c r="P32" s="53">
        <v>-6.6139399953261062</v>
      </c>
      <c r="Q32" s="145">
        <v>6.1399493925381847</v>
      </c>
      <c r="R32" s="117">
        <v>2.469243116211203</v>
      </c>
      <c r="S32" s="158">
        <v>-7.5948278157179629</v>
      </c>
      <c r="T32" s="181">
        <v>1.2166090554049163</v>
      </c>
      <c r="U32" s="44"/>
      <c r="V32" s="44"/>
      <c r="W32" s="44"/>
      <c r="X32" s="44"/>
      <c r="Y32" s="44"/>
      <c r="Z32" s="44"/>
      <c r="AA32" s="44"/>
      <c r="AB32" s="44"/>
      <c r="AC32" s="44"/>
      <c r="AD32" s="44"/>
      <c r="AE32" s="44"/>
      <c r="AF32" s="44"/>
      <c r="AG32" s="44"/>
      <c r="AH32" s="44"/>
      <c r="AI32" s="60"/>
    </row>
    <row r="33" spans="1:35" s="4" customFormat="1" ht="18.75" hidden="1" customHeight="1" x14ac:dyDescent="0.2">
      <c r="A33" s="102">
        <v>42979</v>
      </c>
      <c r="B33" s="53">
        <v>11.738417970013145</v>
      </c>
      <c r="C33" s="53">
        <v>-19.3347452621462</v>
      </c>
      <c r="D33" s="53">
        <v>-1.2076227734840188</v>
      </c>
      <c r="E33" s="53">
        <v>-33.379836376508948</v>
      </c>
      <c r="F33" s="53">
        <v>-24.615066916068585</v>
      </c>
      <c r="G33" s="53">
        <v>-13.700124592484812</v>
      </c>
      <c r="H33" s="53">
        <v>-4.34678539409785</v>
      </c>
      <c r="I33" s="53">
        <v>-8.950681326810539</v>
      </c>
      <c r="J33" s="53">
        <v>12.893291435896018</v>
      </c>
      <c r="K33" s="53">
        <v>34.43072914252744</v>
      </c>
      <c r="L33" s="53">
        <v>7.0797338682582165</v>
      </c>
      <c r="M33" s="53">
        <v>4.2697018117612799</v>
      </c>
      <c r="N33" s="53">
        <v>3.0795108356287813</v>
      </c>
      <c r="O33" s="53">
        <v>1.8247852640639195</v>
      </c>
      <c r="P33" s="53">
        <v>-9.8465251329554917</v>
      </c>
      <c r="Q33" s="145">
        <v>7.3270260847318696</v>
      </c>
      <c r="R33" s="117">
        <v>-1.7283419828836628</v>
      </c>
      <c r="S33" s="158">
        <v>-1.1462109271094931</v>
      </c>
      <c r="T33" s="181">
        <v>-1.6476993117181138</v>
      </c>
      <c r="U33" s="44"/>
      <c r="V33" s="44"/>
      <c r="W33" s="44"/>
      <c r="X33" s="44"/>
      <c r="Y33" s="44"/>
      <c r="Z33" s="44"/>
      <c r="AA33" s="44"/>
      <c r="AB33" s="44"/>
      <c r="AC33" s="44"/>
      <c r="AD33" s="44"/>
      <c r="AE33" s="44"/>
      <c r="AF33" s="44"/>
      <c r="AG33" s="44"/>
      <c r="AH33" s="44"/>
      <c r="AI33" s="60"/>
    </row>
    <row r="34" spans="1:35" s="4" customFormat="1" ht="18.75" hidden="1" customHeight="1" x14ac:dyDescent="0.2">
      <c r="A34" s="102">
        <v>43070</v>
      </c>
      <c r="B34" s="53">
        <v>-0.56113647849514336</v>
      </c>
      <c r="C34" s="53">
        <v>-24.910154682409171</v>
      </c>
      <c r="D34" s="53">
        <v>-11.831681909557929</v>
      </c>
      <c r="E34" s="53">
        <v>-58.755666600108263</v>
      </c>
      <c r="F34" s="53">
        <v>24.185556931023299</v>
      </c>
      <c r="G34" s="53">
        <v>7.747511930351493</v>
      </c>
      <c r="H34" s="53">
        <v>-1.6690578245585641</v>
      </c>
      <c r="I34" s="53">
        <v>-9.441278908197944</v>
      </c>
      <c r="J34" s="53">
        <v>-8.23024746986205</v>
      </c>
      <c r="K34" s="53">
        <v>1.2776439796903247</v>
      </c>
      <c r="L34" s="53">
        <v>6.1756138655908188</v>
      </c>
      <c r="M34" s="53">
        <v>12.697292129362125</v>
      </c>
      <c r="N34" s="53">
        <v>3.0782324457927785</v>
      </c>
      <c r="O34" s="53">
        <v>0.15901438269568757</v>
      </c>
      <c r="P34" s="53">
        <v>6.7887651892031045</v>
      </c>
      <c r="Q34" s="145">
        <v>6.8103432289132684</v>
      </c>
      <c r="R34" s="117">
        <v>-1.8811302822304157</v>
      </c>
      <c r="S34" s="158">
        <v>-5.5648578031564</v>
      </c>
      <c r="T34" s="181">
        <v>-2.3622067874363637</v>
      </c>
      <c r="U34" s="44"/>
      <c r="V34" s="44"/>
      <c r="W34" s="44"/>
      <c r="X34" s="44"/>
      <c r="Y34" s="44"/>
      <c r="Z34" s="44"/>
      <c r="AA34" s="44"/>
      <c r="AB34" s="44"/>
      <c r="AC34" s="44"/>
      <c r="AD34" s="44"/>
      <c r="AE34" s="44"/>
      <c r="AF34" s="44"/>
      <c r="AG34" s="44"/>
      <c r="AH34" s="44"/>
      <c r="AI34" s="60"/>
    </row>
    <row r="35" spans="1:35" s="4" customFormat="1" ht="18.75" hidden="1" customHeight="1" x14ac:dyDescent="0.2">
      <c r="A35" s="102">
        <v>43160</v>
      </c>
      <c r="B35" s="53">
        <v>-7.1685661734320547</v>
      </c>
      <c r="C35" s="53">
        <v>-14.497868741687483</v>
      </c>
      <c r="D35" s="53">
        <v>-5.3099368135974316</v>
      </c>
      <c r="E35" s="53">
        <v>-59.177816212696072</v>
      </c>
      <c r="F35" s="53">
        <v>5.0731236085702562</v>
      </c>
      <c r="G35" s="53">
        <v>17.535930488790058</v>
      </c>
      <c r="H35" s="53">
        <v>3.170726637371132</v>
      </c>
      <c r="I35" s="53">
        <v>-28.051482538138757</v>
      </c>
      <c r="J35" s="53">
        <v>-12.974226420922747</v>
      </c>
      <c r="K35" s="53">
        <v>-11.528603947389001</v>
      </c>
      <c r="L35" s="53">
        <v>5.4991527587771998</v>
      </c>
      <c r="M35" s="53">
        <v>15.675670582012174</v>
      </c>
      <c r="N35" s="53">
        <v>3.0856300114939046</v>
      </c>
      <c r="O35" s="53">
        <v>22.693249144641527</v>
      </c>
      <c r="P35" s="53">
        <v>4.7507662557097063</v>
      </c>
      <c r="Q35" s="145">
        <v>-0.25164599531670717</v>
      </c>
      <c r="R35" s="117">
        <v>0.48029048020214304</v>
      </c>
      <c r="S35" s="158">
        <v>0.23742674990342039</v>
      </c>
      <c r="T35" s="181">
        <v>0.44678073664734086</v>
      </c>
      <c r="U35" s="44"/>
      <c r="V35" s="44"/>
      <c r="W35" s="44"/>
      <c r="X35" s="44"/>
      <c r="Y35" s="44"/>
      <c r="Z35" s="44"/>
      <c r="AA35" s="44"/>
      <c r="AB35" s="44"/>
      <c r="AC35" s="44"/>
      <c r="AD35" s="44"/>
      <c r="AE35" s="44"/>
      <c r="AF35" s="44"/>
      <c r="AG35" s="44"/>
      <c r="AH35" s="44"/>
      <c r="AI35" s="60"/>
    </row>
    <row r="36" spans="1:35" s="4" customFormat="1" ht="18.75" customHeight="1" x14ac:dyDescent="0.2">
      <c r="A36" s="102">
        <v>43252</v>
      </c>
      <c r="B36" s="53">
        <v>-18.852394709652529</v>
      </c>
      <c r="C36" s="53">
        <v>-9.3647838911619345</v>
      </c>
      <c r="D36" s="53">
        <v>2.7816684304432187</v>
      </c>
      <c r="E36" s="53">
        <v>-57.197649586105278</v>
      </c>
      <c r="F36" s="53">
        <v>-26.944520672959598</v>
      </c>
      <c r="G36" s="53">
        <v>23.73049272707685</v>
      </c>
      <c r="H36" s="53">
        <v>1.2845423189844496</v>
      </c>
      <c r="I36" s="53">
        <v>4.7203900860639436</v>
      </c>
      <c r="J36" s="53">
        <v>-6.7156582763364838</v>
      </c>
      <c r="K36" s="53">
        <v>-12.80391582769856</v>
      </c>
      <c r="L36" s="53">
        <v>0.73929139884376127</v>
      </c>
      <c r="M36" s="53">
        <v>26.338084385404059</v>
      </c>
      <c r="N36" s="53">
        <v>3.0843382272421564</v>
      </c>
      <c r="O36" s="53">
        <v>26.015129881964526</v>
      </c>
      <c r="P36" s="53">
        <v>3.3386381925880784</v>
      </c>
      <c r="Q36" s="145">
        <v>-6.6916570246450959</v>
      </c>
      <c r="R36" s="117">
        <v>-0.32647738758653588</v>
      </c>
      <c r="S36" s="158">
        <v>13.042042454409298</v>
      </c>
      <c r="T36" s="181">
        <v>1.1925945803689615</v>
      </c>
      <c r="U36" s="44"/>
      <c r="V36" s="44"/>
      <c r="W36" s="44"/>
      <c r="X36" s="44"/>
      <c r="Y36" s="44"/>
      <c r="Z36" s="44"/>
      <c r="AA36" s="44"/>
      <c r="AB36" s="44"/>
      <c r="AC36" s="44"/>
      <c r="AD36" s="44"/>
      <c r="AE36" s="44"/>
      <c r="AF36" s="44"/>
      <c r="AG36" s="44"/>
      <c r="AH36" s="44"/>
      <c r="AI36" s="60"/>
    </row>
    <row r="37" spans="1:35" s="4" customFormat="1" ht="18.75" customHeight="1" x14ac:dyDescent="0.2">
      <c r="A37" s="102">
        <v>43344</v>
      </c>
      <c r="B37" s="53">
        <v>-11.388776213811923</v>
      </c>
      <c r="C37" s="53">
        <v>-38.911647454166825</v>
      </c>
      <c r="D37" s="53">
        <v>-0.56291797405012289</v>
      </c>
      <c r="E37" s="53">
        <v>-40.478547785400636</v>
      </c>
      <c r="F37" s="53">
        <v>20.852037980705532</v>
      </c>
      <c r="G37" s="53">
        <v>-5.784471676792279</v>
      </c>
      <c r="H37" s="53">
        <v>14.393317923738039</v>
      </c>
      <c r="I37" s="53">
        <v>-7.740962367931786</v>
      </c>
      <c r="J37" s="53">
        <v>-1.6929950981540713</v>
      </c>
      <c r="K37" s="53">
        <v>-7.2171266672142593</v>
      </c>
      <c r="L37" s="53">
        <v>0.54815901088319663</v>
      </c>
      <c r="M37" s="53">
        <v>-12.74456240381771</v>
      </c>
      <c r="N37" s="53">
        <v>3.0830514602752856</v>
      </c>
      <c r="O37" s="53">
        <v>25.387571992065048</v>
      </c>
      <c r="P37" s="53">
        <v>-8.6333917822310724</v>
      </c>
      <c r="Q37" s="145">
        <v>-7.9772709553110985</v>
      </c>
      <c r="R37" s="117">
        <v>2.1138117299213093</v>
      </c>
      <c r="S37" s="158">
        <v>5.1417531687109914</v>
      </c>
      <c r="T37" s="181">
        <v>2.5354115378679296</v>
      </c>
      <c r="U37" s="44"/>
      <c r="V37" s="44"/>
      <c r="W37" s="44"/>
      <c r="X37" s="44"/>
      <c r="Y37" s="44"/>
      <c r="Z37" s="44"/>
      <c r="AA37" s="44"/>
      <c r="AB37" s="44"/>
      <c r="AC37" s="44"/>
      <c r="AD37" s="44"/>
      <c r="AE37" s="44"/>
      <c r="AF37" s="44"/>
      <c r="AG37" s="44"/>
      <c r="AH37" s="44"/>
      <c r="AI37" s="60"/>
    </row>
    <row r="38" spans="1:35" s="7" customFormat="1" ht="18.75" customHeight="1" x14ac:dyDescent="0.2">
      <c r="A38" s="102">
        <v>43435</v>
      </c>
      <c r="B38" s="53">
        <v>-1.6559132019015408</v>
      </c>
      <c r="C38" s="53">
        <v>-19.244001611698877</v>
      </c>
      <c r="D38" s="53">
        <v>8.4112025104985264</v>
      </c>
      <c r="E38" s="53">
        <v>-5.7094586848675988</v>
      </c>
      <c r="F38" s="53">
        <v>3.1107735337118498</v>
      </c>
      <c r="G38" s="53">
        <v>15.252836543029503</v>
      </c>
      <c r="H38" s="53">
        <v>11.291752472153476</v>
      </c>
      <c r="I38" s="53">
        <v>8.9083741010200157</v>
      </c>
      <c r="J38" s="53">
        <v>20.733209296123121</v>
      </c>
      <c r="K38" s="53">
        <v>16.837289265198791</v>
      </c>
      <c r="L38" s="53">
        <v>1.4052269077814969</v>
      </c>
      <c r="M38" s="53">
        <v>4.3872133838931404E-2</v>
      </c>
      <c r="N38" s="53">
        <v>3.0817696826838414</v>
      </c>
      <c r="O38" s="53">
        <v>25.242730119599173</v>
      </c>
      <c r="P38" s="53">
        <v>-20.395277064879821</v>
      </c>
      <c r="Q38" s="145">
        <v>-4.391726213853147</v>
      </c>
      <c r="R38" s="117">
        <v>7.8654361093897478</v>
      </c>
      <c r="S38" s="158">
        <v>6.4476087441699264</v>
      </c>
      <c r="T38" s="181">
        <v>7.686348439213873</v>
      </c>
      <c r="U38" s="44"/>
      <c r="V38" s="44"/>
      <c r="W38" s="44"/>
      <c r="X38" s="44"/>
      <c r="Y38" s="44"/>
      <c r="Z38" s="44"/>
      <c r="AA38" s="44"/>
      <c r="AB38" s="44"/>
      <c r="AC38" s="44"/>
      <c r="AD38" s="44"/>
      <c r="AE38" s="44"/>
      <c r="AF38" s="44"/>
      <c r="AG38" s="44"/>
      <c r="AH38" s="44"/>
      <c r="AI38" s="60"/>
    </row>
    <row r="39" spans="1:35" s="7" customFormat="1" ht="18.75" customHeight="1" x14ac:dyDescent="0.2">
      <c r="A39" s="102">
        <v>43525</v>
      </c>
      <c r="B39" s="53">
        <v>-1.0708388766161221</v>
      </c>
      <c r="C39" s="53">
        <v>4.1321226552589536</v>
      </c>
      <c r="D39" s="53">
        <v>14.931893691953377</v>
      </c>
      <c r="E39" s="53">
        <v>34.027711947590404</v>
      </c>
      <c r="F39" s="53">
        <v>9.3690285332522336</v>
      </c>
      <c r="G39" s="53">
        <v>26.53337558050228</v>
      </c>
      <c r="H39" s="53">
        <v>0.31160561244045937</v>
      </c>
      <c r="I39" s="53">
        <v>22.153927195712257</v>
      </c>
      <c r="J39" s="53">
        <v>41.634203362056212</v>
      </c>
      <c r="K39" s="53">
        <v>-20.282383726083594</v>
      </c>
      <c r="L39" s="53">
        <v>6.6751393054199184</v>
      </c>
      <c r="M39" s="53">
        <v>-31.464710507329073</v>
      </c>
      <c r="N39" s="53">
        <v>3.5094485270949178</v>
      </c>
      <c r="O39" s="53">
        <v>2.2149807236686883</v>
      </c>
      <c r="P39" s="53">
        <v>-11.0130222348225</v>
      </c>
      <c r="Q39" s="145">
        <v>6.8236719059973865</v>
      </c>
      <c r="R39" s="117">
        <v>2.0288309422469268</v>
      </c>
      <c r="S39" s="158">
        <v>3.9088343943954129</v>
      </c>
      <c r="T39" s="181">
        <v>2.2876885756655412</v>
      </c>
      <c r="U39" s="44"/>
      <c r="V39" s="44"/>
      <c r="W39" s="44"/>
      <c r="X39" s="44"/>
      <c r="Y39" s="44"/>
      <c r="Z39" s="44"/>
      <c r="AA39" s="44"/>
      <c r="AB39" s="44"/>
      <c r="AC39" s="44"/>
      <c r="AD39" s="44"/>
      <c r="AE39" s="44"/>
      <c r="AF39" s="44"/>
      <c r="AG39" s="44"/>
      <c r="AH39" s="44"/>
      <c r="AI39" s="60"/>
    </row>
    <row r="40" spans="1:35" s="7" customFormat="1" ht="18.75" customHeight="1" x14ac:dyDescent="0.2">
      <c r="A40" s="102">
        <v>43617</v>
      </c>
      <c r="B40" s="53">
        <v>7.5257604572936856</v>
      </c>
      <c r="C40" s="53">
        <v>-20.250675054947649</v>
      </c>
      <c r="D40" s="53">
        <v>32.162299886103199</v>
      </c>
      <c r="E40" s="53">
        <v>22.492094294049949</v>
      </c>
      <c r="F40" s="53">
        <v>20.245346569370028</v>
      </c>
      <c r="G40" s="53">
        <v>11.865407338535675</v>
      </c>
      <c r="H40" s="53">
        <v>11.755927931304385</v>
      </c>
      <c r="I40" s="53">
        <v>0.79072164696789571</v>
      </c>
      <c r="J40" s="53">
        <v>28.12046904435482</v>
      </c>
      <c r="K40" s="53">
        <v>11.115198754008432</v>
      </c>
      <c r="L40" s="53">
        <v>6.9508833904842362</v>
      </c>
      <c r="M40" s="53">
        <v>-38.11281636555298</v>
      </c>
      <c r="N40" s="53">
        <v>3.5070463173851039</v>
      </c>
      <c r="O40" s="53">
        <v>2.2397045265281719</v>
      </c>
      <c r="P40" s="53">
        <v>-12.05604960316488</v>
      </c>
      <c r="Q40" s="145">
        <v>15.953945754378594</v>
      </c>
      <c r="R40" s="117">
        <v>5.4605472688964909</v>
      </c>
      <c r="S40" s="158">
        <v>5.6219681331151889</v>
      </c>
      <c r="T40" s="181">
        <v>5.4810374575578891</v>
      </c>
      <c r="U40" s="44"/>
      <c r="V40" s="44"/>
      <c r="W40" s="44"/>
      <c r="X40" s="44"/>
      <c r="Y40" s="44"/>
      <c r="Z40" s="44"/>
      <c r="AA40" s="44"/>
      <c r="AB40" s="44"/>
      <c r="AC40" s="44"/>
      <c r="AD40" s="44"/>
      <c r="AE40" s="44"/>
      <c r="AF40" s="44"/>
      <c r="AG40" s="44"/>
      <c r="AH40" s="44"/>
      <c r="AI40" s="60"/>
    </row>
    <row r="41" spans="1:35" s="7" customFormat="1" ht="18.75" customHeight="1" x14ac:dyDescent="0.2">
      <c r="A41" s="102">
        <v>43709</v>
      </c>
      <c r="B41" s="53">
        <v>14.330347833541836</v>
      </c>
      <c r="C41" s="53">
        <v>-0.9750426922078077</v>
      </c>
      <c r="D41" s="53">
        <v>14.790894103942875</v>
      </c>
      <c r="E41" s="53">
        <v>-0.9943204762307829</v>
      </c>
      <c r="F41" s="53">
        <v>0.57951310337409723</v>
      </c>
      <c r="G41" s="53">
        <v>5.5149389070451207</v>
      </c>
      <c r="H41" s="53">
        <v>1.1441382049405604</v>
      </c>
      <c r="I41" s="53">
        <v>10.059793109747162</v>
      </c>
      <c r="J41" s="53">
        <v>34.88321753686543</v>
      </c>
      <c r="K41" s="53">
        <v>14.400283083561419</v>
      </c>
      <c r="L41" s="53">
        <v>7.5181335775198477</v>
      </c>
      <c r="M41" s="53">
        <v>-9.4549329292786695</v>
      </c>
      <c r="N41" s="53">
        <v>3.5046533779920708</v>
      </c>
      <c r="O41" s="53">
        <v>1.2271981853635197</v>
      </c>
      <c r="P41" s="53">
        <v>5.1194781124703894</v>
      </c>
      <c r="Q41" s="145">
        <v>13.742213894698253</v>
      </c>
      <c r="R41" s="117">
        <v>4.6886361564654635</v>
      </c>
      <c r="S41" s="158">
        <v>9.9208387159413292</v>
      </c>
      <c r="T41" s="181">
        <v>5.4356674881717879</v>
      </c>
      <c r="U41" s="44"/>
      <c r="V41" s="44"/>
      <c r="W41" s="44"/>
      <c r="X41" s="44"/>
      <c r="Y41" s="44"/>
      <c r="Z41" s="44"/>
      <c r="AA41" s="44"/>
      <c r="AB41" s="44"/>
      <c r="AC41" s="44"/>
      <c r="AD41" s="44"/>
      <c r="AE41" s="44"/>
      <c r="AF41" s="44"/>
      <c r="AG41" s="44"/>
      <c r="AH41" s="44"/>
      <c r="AI41" s="60"/>
    </row>
    <row r="42" spans="1:35" s="7" customFormat="1" ht="18.75" customHeight="1" x14ac:dyDescent="0.25">
      <c r="A42" s="102">
        <v>43800</v>
      </c>
      <c r="B42" s="53">
        <v>1.9585386678908918</v>
      </c>
      <c r="C42" s="53">
        <v>-21.141448217788778</v>
      </c>
      <c r="D42" s="53">
        <v>-15.909745113147281</v>
      </c>
      <c r="E42" s="53">
        <v>13.700091429696826</v>
      </c>
      <c r="F42" s="53">
        <v>-13.347375459934128</v>
      </c>
      <c r="G42" s="53">
        <v>9.8190978131132738</v>
      </c>
      <c r="H42" s="53">
        <v>-8.34802138455575</v>
      </c>
      <c r="I42" s="53">
        <v>-8.9927368220962194</v>
      </c>
      <c r="J42" s="53">
        <v>-2.5752046746359269</v>
      </c>
      <c r="K42" s="53">
        <v>-12.986652251904999</v>
      </c>
      <c r="L42" s="53">
        <v>5.9218619296093777</v>
      </c>
      <c r="M42" s="53">
        <v>-13.415947458913692</v>
      </c>
      <c r="N42" s="87">
        <v>3.5022696577084815</v>
      </c>
      <c r="O42" s="87">
        <v>2.8780181007401495</v>
      </c>
      <c r="P42" s="53">
        <v>24.055708531639127</v>
      </c>
      <c r="Q42" s="145">
        <v>6.4737308292359756</v>
      </c>
      <c r="R42" s="117">
        <v>-3.210409045204841</v>
      </c>
      <c r="S42" s="158">
        <v>8.1079918813904897</v>
      </c>
      <c r="T42" s="181">
        <v>-1.7972121808432888</v>
      </c>
      <c r="U42" s="44"/>
      <c r="V42" s="44"/>
      <c r="W42" s="44"/>
      <c r="X42" s="44"/>
      <c r="Y42" s="44"/>
      <c r="Z42" s="44"/>
      <c r="AA42" s="44"/>
      <c r="AB42" s="44"/>
      <c r="AC42" s="44"/>
      <c r="AD42" s="44"/>
      <c r="AE42" s="44"/>
      <c r="AF42" s="44"/>
      <c r="AG42" s="44"/>
      <c r="AH42" s="44"/>
      <c r="AI42" s="60"/>
    </row>
    <row r="43" spans="1:35" s="7" customFormat="1" ht="18.75" customHeight="1" x14ac:dyDescent="0.2">
      <c r="A43" s="102">
        <v>43891</v>
      </c>
      <c r="B43" s="53">
        <v>-3.3410066766197133</v>
      </c>
      <c r="C43" s="53">
        <v>-20.265692478810351</v>
      </c>
      <c r="D43" s="53">
        <v>-20.830540526274163</v>
      </c>
      <c r="E43" s="53">
        <v>-5.1072944142148202</v>
      </c>
      <c r="F43" s="53">
        <v>-14.993881841831495</v>
      </c>
      <c r="G43" s="53">
        <v>-8.5503950775773205</v>
      </c>
      <c r="H43" s="53">
        <v>-2.0183927631324252</v>
      </c>
      <c r="I43" s="53">
        <v>-13.054628816816148</v>
      </c>
      <c r="J43" s="53">
        <v>-15.031709848941176</v>
      </c>
      <c r="K43" s="53">
        <v>41.438400776237614</v>
      </c>
      <c r="L43" s="53">
        <v>1.8965112636073229</v>
      </c>
      <c r="M43" s="53">
        <v>-15.083628217902586</v>
      </c>
      <c r="N43" s="53">
        <v>3.0928788327539962</v>
      </c>
      <c r="O43" s="53">
        <v>0</v>
      </c>
      <c r="P43" s="53">
        <v>-29.377525719653079</v>
      </c>
      <c r="Q43" s="145">
        <v>-2.3893728622566073</v>
      </c>
      <c r="R43" s="117">
        <v>-3.1625638562832421</v>
      </c>
      <c r="S43" s="158">
        <v>-2.3070397776094467</v>
      </c>
      <c r="T43" s="181">
        <v>-3.0428998124012594</v>
      </c>
      <c r="U43" s="44"/>
      <c r="V43" s="44"/>
      <c r="W43" s="44"/>
      <c r="X43" s="44"/>
      <c r="Y43" s="44"/>
      <c r="Z43" s="44"/>
      <c r="AA43" s="44"/>
      <c r="AB43" s="44"/>
      <c r="AC43" s="44"/>
      <c r="AD43" s="44"/>
      <c r="AE43" s="44"/>
      <c r="AF43" s="44"/>
      <c r="AG43" s="44"/>
      <c r="AH43" s="44"/>
      <c r="AI43" s="60"/>
    </row>
    <row r="44" spans="1:35" s="7" customFormat="1" ht="18.75" customHeight="1" x14ac:dyDescent="0.2">
      <c r="A44" s="102">
        <v>43983</v>
      </c>
      <c r="B44" s="53">
        <v>-4.1461763818906405</v>
      </c>
      <c r="C44" s="53">
        <v>-22.338225936502042</v>
      </c>
      <c r="D44" s="53">
        <v>-34.449043130887702</v>
      </c>
      <c r="E44" s="53">
        <v>-57.468293007558685</v>
      </c>
      <c r="F44" s="53">
        <v>0.76827992718612848</v>
      </c>
      <c r="G44" s="53">
        <v>-27.336525412004093</v>
      </c>
      <c r="H44" s="53">
        <v>-9.3460159310956641</v>
      </c>
      <c r="I44" s="53">
        <v>-19.659997390121461</v>
      </c>
      <c r="J44" s="53">
        <v>-83.468191422854645</v>
      </c>
      <c r="K44" s="53">
        <v>-0.98852838007736921</v>
      </c>
      <c r="L44" s="53">
        <v>7.6670786234012951</v>
      </c>
      <c r="M44" s="53">
        <v>-20.138317610554068</v>
      </c>
      <c r="N44" s="53">
        <v>3.0915855156039243</v>
      </c>
      <c r="O44" s="53">
        <v>1.6738157561402147</v>
      </c>
      <c r="P44" s="53">
        <v>1.4189337567176921</v>
      </c>
      <c r="Q44" s="145">
        <v>-0.15192142226820238</v>
      </c>
      <c r="R44" s="117">
        <v>-9.5098608893122218</v>
      </c>
      <c r="S44" s="158">
        <v>-37.863253998028554</v>
      </c>
      <c r="T44" s="181">
        <v>-13.113748106710858</v>
      </c>
      <c r="U44" s="44"/>
      <c r="V44" s="44"/>
      <c r="W44" s="44"/>
      <c r="X44" s="44"/>
      <c r="Y44" s="44"/>
      <c r="Z44" s="44"/>
      <c r="AA44" s="44"/>
      <c r="AB44" s="44"/>
      <c r="AC44" s="44"/>
      <c r="AD44" s="44"/>
      <c r="AE44" s="44"/>
      <c r="AF44" s="44"/>
      <c r="AG44" s="44"/>
      <c r="AH44" s="44"/>
      <c r="AI44" s="60"/>
    </row>
    <row r="45" spans="1:35" s="4" customFormat="1" ht="18.75" customHeight="1" x14ac:dyDescent="0.2">
      <c r="A45" s="102">
        <v>44075</v>
      </c>
      <c r="B45" s="53">
        <v>-6.7550311596245933</v>
      </c>
      <c r="C45" s="53">
        <v>-21.079997993534889</v>
      </c>
      <c r="D45" s="53">
        <v>-8.0205702225354116</v>
      </c>
      <c r="E45" s="53">
        <v>-1.6737977529178778</v>
      </c>
      <c r="F45" s="53">
        <v>15.612907655713116</v>
      </c>
      <c r="G45" s="53">
        <v>-23.457372363480772</v>
      </c>
      <c r="H45" s="53">
        <v>-12.288682865987042</v>
      </c>
      <c r="I45" s="53">
        <v>-42.083348104529762</v>
      </c>
      <c r="J45" s="53">
        <v>-82.022929255459459</v>
      </c>
      <c r="K45" s="53">
        <v>-32.316034653783902</v>
      </c>
      <c r="L45" s="53">
        <v>2.2994077876177954</v>
      </c>
      <c r="M45" s="53">
        <v>-69.983615280845527</v>
      </c>
      <c r="N45" s="53">
        <v>3.090297129781348</v>
      </c>
      <c r="O45" s="53">
        <v>2.8729690011845861</v>
      </c>
      <c r="P45" s="53">
        <v>6.3285051725560351</v>
      </c>
      <c r="Q45" s="145">
        <v>3.3802390458410514</v>
      </c>
      <c r="R45" s="117">
        <v>-13.937198505165753</v>
      </c>
      <c r="S45" s="158">
        <v>-19.764744703637575</v>
      </c>
      <c r="T45" s="181">
        <v>-14.804624584372817</v>
      </c>
      <c r="U45" s="44"/>
      <c r="V45" s="44"/>
      <c r="W45" s="44"/>
      <c r="X45" s="44"/>
      <c r="Y45" s="44"/>
      <c r="Z45" s="44"/>
      <c r="AA45" s="44"/>
      <c r="AB45" s="44"/>
      <c r="AC45" s="44"/>
      <c r="AD45" s="44"/>
      <c r="AE45" s="44"/>
      <c r="AF45" s="44"/>
      <c r="AG45" s="44"/>
      <c r="AH45" s="44"/>
      <c r="AI45" s="7"/>
    </row>
    <row r="46" spans="1:35" s="4" customFormat="1" ht="18.75" customHeight="1" x14ac:dyDescent="0.2">
      <c r="A46" s="102">
        <v>44184</v>
      </c>
      <c r="B46" s="53">
        <v>2.1769978498444118</v>
      </c>
      <c r="C46" s="53">
        <v>-14.303274081656298</v>
      </c>
      <c r="D46" s="53">
        <v>22.581511502705254</v>
      </c>
      <c r="E46" s="53">
        <v>19.515505179535751</v>
      </c>
      <c r="F46" s="53">
        <v>5.345206316479846</v>
      </c>
      <c r="G46" s="53">
        <v>-40.577292261679382</v>
      </c>
      <c r="H46" s="53">
        <v>1.0801572511037989</v>
      </c>
      <c r="I46" s="53">
        <v>-51.555037347732295</v>
      </c>
      <c r="J46" s="53">
        <v>-71.046522107199877</v>
      </c>
      <c r="K46" s="53">
        <v>-1.125035229915639</v>
      </c>
      <c r="L46" s="53">
        <v>-0.28945618535388462</v>
      </c>
      <c r="M46" s="53">
        <v>-56.965065107927842</v>
      </c>
      <c r="N46" s="53">
        <v>3.0890136484020729</v>
      </c>
      <c r="O46" s="53">
        <v>3.9815796357787292</v>
      </c>
      <c r="P46" s="53">
        <v>42.20829268310041</v>
      </c>
      <c r="Q46" s="145">
        <v>6.3689652717190341</v>
      </c>
      <c r="R46" s="117">
        <v>-6.2041211929548439</v>
      </c>
      <c r="S46" s="158">
        <v>-27.077299684039261</v>
      </c>
      <c r="T46" s="181">
        <v>-9.0731847018634397</v>
      </c>
      <c r="U46" s="44"/>
      <c r="V46" s="44"/>
      <c r="W46" s="44"/>
      <c r="X46" s="44"/>
      <c r="Y46" s="44"/>
      <c r="Z46" s="44"/>
      <c r="AA46" s="44"/>
      <c r="AB46" s="44"/>
      <c r="AC46" s="44"/>
      <c r="AD46" s="44"/>
      <c r="AE46" s="44"/>
      <c r="AF46" s="44"/>
      <c r="AG46" s="44"/>
      <c r="AH46" s="44"/>
      <c r="AI46" s="7"/>
    </row>
    <row r="47" spans="1:35" s="4" customFormat="1" ht="18.75" customHeight="1" x14ac:dyDescent="0.2">
      <c r="A47" s="102">
        <v>44256</v>
      </c>
      <c r="B47" s="53">
        <v>2.3407602454029615</v>
      </c>
      <c r="C47" s="53">
        <v>-1.1913152840214707</v>
      </c>
      <c r="D47" s="53">
        <v>15.49193371924629</v>
      </c>
      <c r="E47" s="53">
        <v>-1.0579011546678601</v>
      </c>
      <c r="F47" s="53">
        <v>-3.9930529480847099</v>
      </c>
      <c r="G47" s="53">
        <v>-25.560434222807942</v>
      </c>
      <c r="H47" s="53">
        <v>-10.190799914144407</v>
      </c>
      <c r="I47" s="53">
        <v>-16.72153892353721</v>
      </c>
      <c r="J47" s="53">
        <v>-52.277181755268437</v>
      </c>
      <c r="K47" s="53">
        <v>2.9323257226742072</v>
      </c>
      <c r="L47" s="53">
        <v>-3.3762180152861987</v>
      </c>
      <c r="M47" s="53">
        <v>-53.771918877003749</v>
      </c>
      <c r="N47" s="53">
        <v>3.0877350447764087</v>
      </c>
      <c r="O47" s="53">
        <v>6.9281176094608554</v>
      </c>
      <c r="P47" s="53">
        <v>54.700271125294165</v>
      </c>
      <c r="Q47" s="145">
        <v>8.6346102506292652</v>
      </c>
      <c r="R47" s="117">
        <v>-6.6201464758727866</v>
      </c>
      <c r="S47" s="158">
        <v>2.6982347072875825</v>
      </c>
      <c r="T47" s="181">
        <v>-5.3068718255461391</v>
      </c>
      <c r="U47" s="44"/>
      <c r="V47" s="44"/>
      <c r="W47" s="44"/>
      <c r="X47" s="44"/>
      <c r="Y47" s="44"/>
      <c r="Z47" s="44"/>
      <c r="AA47" s="44"/>
      <c r="AB47" s="44"/>
      <c r="AC47" s="44"/>
      <c r="AD47" s="44"/>
      <c r="AE47" s="44"/>
      <c r="AF47" s="44"/>
      <c r="AG47" s="44"/>
      <c r="AH47" s="44"/>
      <c r="AI47" s="60"/>
    </row>
    <row r="48" spans="1:35" s="4" customFormat="1" ht="18.75" customHeight="1" x14ac:dyDescent="0.2">
      <c r="A48" s="102">
        <v>44368</v>
      </c>
      <c r="B48" s="53">
        <v>6.7511956721961894</v>
      </c>
      <c r="C48" s="53">
        <v>44.848158018982161</v>
      </c>
      <c r="D48" s="53">
        <v>0.22332650406700338</v>
      </c>
      <c r="E48" s="53">
        <v>0.20553793964504052</v>
      </c>
      <c r="F48" s="53">
        <v>-23.48667138977612</v>
      </c>
      <c r="G48" s="53">
        <v>-3.6549631169791184</v>
      </c>
      <c r="H48" s="53">
        <v>-3.098164740741737</v>
      </c>
      <c r="I48" s="53">
        <v>-19.216745807695759</v>
      </c>
      <c r="J48" s="53">
        <v>120.71102285057538</v>
      </c>
      <c r="K48" s="53">
        <v>10.383992044499379</v>
      </c>
      <c r="L48" s="53">
        <v>-6.4416079193612035</v>
      </c>
      <c r="M48" s="53">
        <v>-67.807150707985713</v>
      </c>
      <c r="N48" s="53">
        <v>3.0864612924075914</v>
      </c>
      <c r="O48" s="53">
        <v>0.9328710145384207</v>
      </c>
      <c r="P48" s="53">
        <v>35.802152961291938</v>
      </c>
      <c r="Q48" s="145">
        <v>4.207107153778253</v>
      </c>
      <c r="R48" s="117">
        <v>-1.9559274481549664</v>
      </c>
      <c r="S48" s="158">
        <v>48.821953832669493</v>
      </c>
      <c r="T48" s="181">
        <v>2.6597789011854616</v>
      </c>
      <c r="U48" s="44"/>
      <c r="V48" s="44"/>
      <c r="W48" s="44"/>
      <c r="X48" s="44"/>
      <c r="Y48" s="44"/>
      <c r="Z48" s="44"/>
      <c r="AA48" s="44"/>
      <c r="AB48" s="44"/>
      <c r="AC48" s="44"/>
      <c r="AD48" s="44"/>
      <c r="AE48" s="44"/>
      <c r="AF48" s="44"/>
      <c r="AG48" s="44"/>
      <c r="AH48" s="44"/>
      <c r="AI48" s="60"/>
    </row>
    <row r="49" spans="1:35" s="4" customFormat="1" ht="18.75" customHeight="1" x14ac:dyDescent="0.2">
      <c r="A49" s="102">
        <v>44440</v>
      </c>
      <c r="B49" s="53">
        <v>-0.60653170781175447</v>
      </c>
      <c r="C49" s="53">
        <v>-7.3270023932552277</v>
      </c>
      <c r="D49" s="53">
        <v>-4.153842572310694</v>
      </c>
      <c r="E49" s="53">
        <v>11.622575615664445</v>
      </c>
      <c r="F49" s="53">
        <v>8.7861261984862864</v>
      </c>
      <c r="G49" s="53">
        <v>0.99210716052904502</v>
      </c>
      <c r="H49" s="53">
        <v>-7.4996647448330549</v>
      </c>
      <c r="I49" s="53">
        <v>-7.4754079425018602</v>
      </c>
      <c r="J49" s="53">
        <v>39.266724924704505</v>
      </c>
      <c r="K49" s="53">
        <v>5.1696795770755699</v>
      </c>
      <c r="L49" s="53">
        <v>1.2153328633829403</v>
      </c>
      <c r="M49" s="53">
        <v>-23.198312780626551</v>
      </c>
      <c r="N49" s="53">
        <v>3.0851923649901067</v>
      </c>
      <c r="O49" s="53">
        <v>-1.1124079757145893</v>
      </c>
      <c r="P49" s="53">
        <v>-33.655376589963268</v>
      </c>
      <c r="Q49" s="145">
        <v>2.5422610720815726</v>
      </c>
      <c r="R49" s="117">
        <v>-3.128708789350668</v>
      </c>
      <c r="S49" s="158">
        <v>-0.67460987526638405</v>
      </c>
      <c r="T49" s="181">
        <v>-2.7846853518213806</v>
      </c>
      <c r="U49" s="44"/>
      <c r="V49" s="44"/>
      <c r="W49" s="44"/>
      <c r="X49" s="44"/>
      <c r="Y49" s="44"/>
      <c r="Z49" s="44"/>
      <c r="AA49" s="44"/>
      <c r="AB49" s="44"/>
      <c r="AC49" s="44"/>
      <c r="AD49" s="44"/>
      <c r="AE49" s="44"/>
      <c r="AF49" s="44"/>
      <c r="AG49" s="44"/>
      <c r="AH49" s="44"/>
      <c r="AI49" s="60"/>
    </row>
    <row r="50" spans="1:35" s="4" customFormat="1" ht="18.75" customHeight="1" x14ac:dyDescent="0.2">
      <c r="A50" s="102">
        <v>44551</v>
      </c>
      <c r="B50" s="53">
        <v>-13.264037269039008</v>
      </c>
      <c r="C50" s="53">
        <v>-5.1749068397022455</v>
      </c>
      <c r="D50" s="53">
        <v>-14.321109413223596</v>
      </c>
      <c r="E50" s="53">
        <v>-3.6535536299697071</v>
      </c>
      <c r="F50" s="53">
        <v>40.247258970706895</v>
      </c>
      <c r="G50" s="53">
        <v>-7.7809970266562942</v>
      </c>
      <c r="H50" s="53">
        <v>-17.55344654774855</v>
      </c>
      <c r="I50" s="53">
        <v>21.422424290050202</v>
      </c>
      <c r="J50" s="53">
        <v>6.2473312350255696</v>
      </c>
      <c r="K50" s="53">
        <v>-1.2046030230787323</v>
      </c>
      <c r="L50" s="53">
        <v>2.9299613824324524</v>
      </c>
      <c r="M50" s="53">
        <v>9.2909787049078432</v>
      </c>
      <c r="N50" s="53">
        <v>3.0839282364076155</v>
      </c>
      <c r="O50" s="53">
        <v>2.3446841183622524</v>
      </c>
      <c r="P50" s="53">
        <v>-3.0670628181119639</v>
      </c>
      <c r="Q50" s="145">
        <v>-3.1197663224235157</v>
      </c>
      <c r="R50" s="117">
        <v>-4.6726550023497708</v>
      </c>
      <c r="S50" s="158">
        <v>8.4602901689374477</v>
      </c>
      <c r="T50" s="181">
        <v>-3.224976763853391</v>
      </c>
      <c r="U50" s="44"/>
      <c r="V50" s="44"/>
      <c r="W50" s="44"/>
      <c r="X50" s="44"/>
      <c r="Y50" s="44"/>
      <c r="Z50" s="44"/>
      <c r="AA50" s="44"/>
      <c r="AB50" s="44"/>
      <c r="AC50" s="44"/>
      <c r="AD50" s="44"/>
      <c r="AE50" s="44"/>
      <c r="AF50" s="44"/>
      <c r="AG50" s="44"/>
      <c r="AH50" s="44"/>
      <c r="AI50" s="60"/>
    </row>
    <row r="51" spans="1:35" s="4" customFormat="1" ht="18.75" customHeight="1" x14ac:dyDescent="0.2">
      <c r="A51" s="102">
        <v>44621</v>
      </c>
      <c r="B51" s="53">
        <v>0.42756051207894075</v>
      </c>
      <c r="C51" s="53">
        <v>-37.930715563803801</v>
      </c>
      <c r="D51" s="53">
        <v>15.453760306568185</v>
      </c>
      <c r="E51" s="53">
        <v>-28.587034582877706</v>
      </c>
      <c r="F51" s="53">
        <v>62.915048373105037</v>
      </c>
      <c r="G51" s="53">
        <v>-33.648190047422972</v>
      </c>
      <c r="H51" s="53">
        <v>-15.864870099239766</v>
      </c>
      <c r="I51" s="53">
        <v>-33.480496321671794</v>
      </c>
      <c r="J51" s="53">
        <v>13.567978549588517</v>
      </c>
      <c r="K51" s="53">
        <v>-3.205367501411402</v>
      </c>
      <c r="L51" s="53">
        <v>4.8174837419406487</v>
      </c>
      <c r="M51" s="53">
        <v>24.118113655543837</v>
      </c>
      <c r="N51" s="53">
        <v>3.0826688807316174</v>
      </c>
      <c r="O51" s="53">
        <v>0</v>
      </c>
      <c r="P51" s="53">
        <v>4.1718195273124508</v>
      </c>
      <c r="Q51" s="53">
        <v>-5.0094606255742207</v>
      </c>
      <c r="R51" s="117">
        <v>-3.969511153845545</v>
      </c>
      <c r="S51" s="158">
        <v>-11.865779243100562</v>
      </c>
      <c r="T51" s="181">
        <v>-5.176405783241691</v>
      </c>
      <c r="U51" s="44"/>
      <c r="V51" s="44"/>
      <c r="W51" s="44"/>
      <c r="X51" s="44"/>
      <c r="Y51" s="44"/>
      <c r="Z51" s="44"/>
      <c r="AA51" s="44"/>
      <c r="AB51" s="44"/>
      <c r="AC51" s="44"/>
      <c r="AD51" s="44"/>
      <c r="AE51" s="44"/>
      <c r="AF51" s="44"/>
      <c r="AG51" s="44"/>
      <c r="AH51" s="44"/>
      <c r="AI51" s="60"/>
    </row>
    <row r="52" spans="1:35" s="4" customFormat="1" ht="18.75" customHeight="1" x14ac:dyDescent="0.2">
      <c r="A52" s="102">
        <v>44713</v>
      </c>
      <c r="B52" s="53">
        <v>-8.9003087174201312</v>
      </c>
      <c r="C52" s="53">
        <v>-53.35649801183834</v>
      </c>
      <c r="D52" s="53">
        <v>2.142293646198496</v>
      </c>
      <c r="E52" s="53">
        <v>79.403526882794466</v>
      </c>
      <c r="F52" s="53">
        <v>-9.1326203593571904</v>
      </c>
      <c r="G52" s="53">
        <v>-28.975921762234663</v>
      </c>
      <c r="H52" s="53">
        <v>-21.40076291353995</v>
      </c>
      <c r="I52" s="53">
        <v>-2.0620666398990295</v>
      </c>
      <c r="J52" s="53">
        <v>-50.276484232087185</v>
      </c>
      <c r="K52" s="53">
        <v>-25.208394586872373</v>
      </c>
      <c r="L52" s="53">
        <v>0.20057842737256237</v>
      </c>
      <c r="M52" s="53">
        <v>-10.488915580667751</v>
      </c>
      <c r="N52" s="53">
        <v>3.0814142722196891</v>
      </c>
      <c r="O52" s="53">
        <v>2.9338848668530915</v>
      </c>
      <c r="P52" s="53">
        <v>14.924259359442715</v>
      </c>
      <c r="Q52" s="53">
        <v>-5.1179382200446781</v>
      </c>
      <c r="R52" s="117">
        <v>-10.139029022027074</v>
      </c>
      <c r="S52" s="158">
        <v>-9.9759107213183569</v>
      </c>
      <c r="T52" s="181">
        <v>-10.117534867120455</v>
      </c>
      <c r="U52" s="44"/>
      <c r="V52" s="44"/>
      <c r="W52" s="44"/>
      <c r="X52" s="44"/>
      <c r="Y52" s="44"/>
      <c r="Z52" s="44"/>
      <c r="AA52" s="44"/>
      <c r="AB52" s="44"/>
      <c r="AC52" s="44"/>
      <c r="AD52" s="44"/>
      <c r="AE52" s="44"/>
      <c r="AF52" s="44"/>
      <c r="AG52" s="44"/>
      <c r="AH52" s="44"/>
      <c r="AI52" s="60"/>
    </row>
    <row r="53" spans="1:35" s="4" customFormat="1" ht="18.75" customHeight="1" x14ac:dyDescent="0.2">
      <c r="A53" s="102">
        <v>44805</v>
      </c>
      <c r="B53" s="53">
        <v>-5.2400583527448106</v>
      </c>
      <c r="C53" s="53">
        <v>1.475029678140757</v>
      </c>
      <c r="D53" s="53">
        <v>-5.5478429323856489</v>
      </c>
      <c r="E53" s="53">
        <v>12.725550653456025</v>
      </c>
      <c r="F53" s="53">
        <v>-13.107764646894751</v>
      </c>
      <c r="G53" s="53">
        <v>-11.352194555395144</v>
      </c>
      <c r="H53" s="53">
        <v>3.1286225441443065</v>
      </c>
      <c r="I53" s="53">
        <v>31.35876180723605</v>
      </c>
      <c r="J53" s="53">
        <v>41.221281086449778</v>
      </c>
      <c r="K53" s="53">
        <v>-29.133087999539256</v>
      </c>
      <c r="L53" s="53">
        <v>-4.42787734443381</v>
      </c>
      <c r="M53" s="53">
        <v>44.230272221997495</v>
      </c>
      <c r="N53" s="53">
        <v>3.0801643853136511</v>
      </c>
      <c r="O53" s="53">
        <v>3.040153983421277</v>
      </c>
      <c r="P53" s="53">
        <v>72.694107554451762</v>
      </c>
      <c r="Q53" s="53">
        <v>-11.518714984044365</v>
      </c>
      <c r="R53" s="117">
        <v>1.9694245210504704</v>
      </c>
      <c r="S53" s="158">
        <v>24.175573697017398</v>
      </c>
      <c r="T53" s="181">
        <v>5.1498268150810986</v>
      </c>
      <c r="U53" s="44"/>
      <c r="V53" s="44"/>
      <c r="W53" s="44"/>
      <c r="X53" s="44"/>
      <c r="Y53" s="44"/>
      <c r="Z53" s="44"/>
      <c r="AA53" s="44"/>
      <c r="AB53" s="44"/>
      <c r="AC53" s="44"/>
      <c r="AD53" s="44"/>
      <c r="AE53" s="44"/>
      <c r="AF53" s="44"/>
      <c r="AG53" s="44"/>
      <c r="AH53" s="44"/>
      <c r="AI53" s="60"/>
    </row>
    <row r="54" spans="1:35" s="4" customFormat="1" ht="18.75" customHeight="1" x14ac:dyDescent="0.2">
      <c r="A54" s="102">
        <v>44916</v>
      </c>
      <c r="B54" s="53">
        <v>4.5078602366557163</v>
      </c>
      <c r="C54" s="53">
        <v>20.423019502949657</v>
      </c>
      <c r="D54" s="53">
        <v>36.175625217221267</v>
      </c>
      <c r="E54" s="53">
        <v>18.299223678015323</v>
      </c>
      <c r="F54" s="53">
        <v>-30.755164036519574</v>
      </c>
      <c r="G54" s="53">
        <v>10.846540332971372</v>
      </c>
      <c r="H54" s="53">
        <v>10.536550297076346</v>
      </c>
      <c r="I54" s="53">
        <v>4.5197354351919046</v>
      </c>
      <c r="J54" s="53">
        <v>166.95454944659593</v>
      </c>
      <c r="K54" s="53">
        <v>-19.35151364520965</v>
      </c>
      <c r="L54" s="53">
        <v>-1.527812205703782</v>
      </c>
      <c r="M54" s="53">
        <v>84.34937081547011</v>
      </c>
      <c r="N54" s="53">
        <v>3.0789191946382033</v>
      </c>
      <c r="O54" s="53">
        <v>-2.9714382296743196</v>
      </c>
      <c r="P54" s="53">
        <v>8.7337168801932279</v>
      </c>
      <c r="Q54" s="53">
        <v>-6.7641686798654632</v>
      </c>
      <c r="R54" s="117">
        <v>6.9545401070203923</v>
      </c>
      <c r="S54" s="158">
        <v>36.537215282709695</v>
      </c>
      <c r="T54" s="181">
        <v>10.609266231412633</v>
      </c>
      <c r="U54" s="44"/>
      <c r="V54" s="44"/>
      <c r="W54" s="44"/>
      <c r="X54" s="44"/>
      <c r="Y54" s="44"/>
      <c r="Z54" s="44"/>
      <c r="AA54" s="44"/>
      <c r="AB54" s="44"/>
      <c r="AC54" s="44"/>
      <c r="AD54" s="44"/>
      <c r="AE54" s="44"/>
      <c r="AF54" s="44"/>
      <c r="AG54" s="44"/>
      <c r="AH54" s="44"/>
      <c r="AI54" s="60"/>
    </row>
    <row r="55" spans="1:35" s="4" customFormat="1" ht="18.75" customHeight="1" x14ac:dyDescent="0.2">
      <c r="A55" s="102">
        <v>45006</v>
      </c>
      <c r="B55" s="53">
        <v>-4.983308037862443</v>
      </c>
      <c r="C55" s="53">
        <v>59.7998294983216</v>
      </c>
      <c r="D55" s="53">
        <v>-17.440926009682642</v>
      </c>
      <c r="E55" s="53">
        <v>9.8770697234599396</v>
      </c>
      <c r="F55" s="53">
        <v>-24.339215108787712</v>
      </c>
      <c r="G55" s="53">
        <v>34.033184909635196</v>
      </c>
      <c r="H55" s="53">
        <v>20.449117211562594</v>
      </c>
      <c r="I55" s="53">
        <v>60.263464325911116</v>
      </c>
      <c r="J55" s="53">
        <v>103.5333825005238</v>
      </c>
      <c r="K55" s="53">
        <v>-21.638752837819979</v>
      </c>
      <c r="L55" s="53">
        <v>1.0016698571530611</v>
      </c>
      <c r="M55" s="53">
        <v>57.075898309658669</v>
      </c>
      <c r="N55" s="53">
        <v>3.0776786749989782</v>
      </c>
      <c r="O55" s="53">
        <v>-1.4100661605856715</v>
      </c>
      <c r="P55" s="53">
        <v>14.834029097493513</v>
      </c>
      <c r="Q55" s="53">
        <v>-7.6729056155372888</v>
      </c>
      <c r="R55" s="117">
        <v>8.5548468784200224</v>
      </c>
      <c r="S55" s="158">
        <v>3.8794769344249715</v>
      </c>
      <c r="T55" s="181">
        <v>7.8906579886666179</v>
      </c>
      <c r="U55" s="44"/>
      <c r="V55" s="44"/>
      <c r="W55" s="44"/>
      <c r="X55" s="44"/>
      <c r="Y55" s="44"/>
      <c r="Z55" s="44"/>
      <c r="AA55" s="44"/>
      <c r="AB55" s="44"/>
      <c r="AC55" s="44"/>
      <c r="AD55" s="44"/>
      <c r="AE55" s="44"/>
      <c r="AF55" s="44"/>
      <c r="AG55" s="44"/>
      <c r="AH55" s="44"/>
      <c r="AI55" s="60"/>
    </row>
    <row r="56" spans="1:35" s="4" customFormat="1" ht="18.75" customHeight="1" x14ac:dyDescent="0.2">
      <c r="A56" s="102">
        <v>45098</v>
      </c>
      <c r="B56" s="53">
        <v>-1.4374404644057677</v>
      </c>
      <c r="C56" s="53">
        <v>11.455580891100439</v>
      </c>
      <c r="D56" s="53">
        <v>-23.577756895569905</v>
      </c>
      <c r="E56" s="53">
        <v>-19.425961715637172</v>
      </c>
      <c r="F56" s="53">
        <v>17.359510094824799</v>
      </c>
      <c r="G56" s="53">
        <v>14.077983883616326</v>
      </c>
      <c r="H56" s="53">
        <v>11.332889306573435</v>
      </c>
      <c r="I56" s="53">
        <v>44.100523874075748</v>
      </c>
      <c r="J56" s="53">
        <v>369.90939325858432</v>
      </c>
      <c r="K56" s="53">
        <v>-12.41440823837813</v>
      </c>
      <c r="L56" s="53">
        <v>-6.066747844867848E-2</v>
      </c>
      <c r="M56" s="53">
        <v>386.38315502490275</v>
      </c>
      <c r="N56" s="53">
        <v>3.076442801381134</v>
      </c>
      <c r="O56" s="53">
        <v>0.92048555069952442</v>
      </c>
      <c r="P56" s="53">
        <v>-48.285031750829887</v>
      </c>
      <c r="Q56" s="53">
        <v>-5.6903744578648627</v>
      </c>
      <c r="R56" s="117">
        <v>6.9703807551607184</v>
      </c>
      <c r="S56" s="53">
        <v>17.491639787642583</v>
      </c>
      <c r="T56" s="117">
        <v>8.3589551754117792</v>
      </c>
      <c r="U56" s="44"/>
      <c r="V56" s="44"/>
      <c r="W56" s="44"/>
      <c r="X56" s="44"/>
      <c r="Y56" s="44"/>
      <c r="Z56" s="44"/>
      <c r="AA56" s="44"/>
      <c r="AB56" s="44"/>
      <c r="AC56" s="44"/>
      <c r="AD56" s="44"/>
      <c r="AE56" s="44"/>
      <c r="AF56" s="44"/>
      <c r="AG56" s="44"/>
      <c r="AH56" s="44"/>
      <c r="AI56" s="60"/>
    </row>
    <row r="57" spans="1:35" s="4" customFormat="1" ht="18.75" customHeight="1" thickBot="1" x14ac:dyDescent="0.25">
      <c r="A57" s="102">
        <v>45170</v>
      </c>
      <c r="B57" s="53">
        <v>-3.7272279553959464</v>
      </c>
      <c r="C57" s="53">
        <v>15.039502394455056</v>
      </c>
      <c r="D57" s="53">
        <v>-18.687956208089545</v>
      </c>
      <c r="E57" s="53">
        <v>-36.731870639349431</v>
      </c>
      <c r="F57" s="53">
        <v>2.0753097596178378</v>
      </c>
      <c r="G57" s="53">
        <v>8.64857506729129</v>
      </c>
      <c r="H57" s="53">
        <v>25.239784917538273</v>
      </c>
      <c r="I57" s="53">
        <v>41.25220125836853</v>
      </c>
      <c r="J57" s="53">
        <v>96.8741774596391</v>
      </c>
      <c r="K57" s="53">
        <v>8.9957303279342824</v>
      </c>
      <c r="L57" s="53">
        <v>6.1790788052663146</v>
      </c>
      <c r="M57" s="53">
        <v>161.28097037452409</v>
      </c>
      <c r="N57" s="53">
        <v>3.0752115489476921</v>
      </c>
      <c r="O57" s="53">
        <v>-2.8957388719604467</v>
      </c>
      <c r="P57" s="53">
        <v>47.377728382935089</v>
      </c>
      <c r="Q57" s="53">
        <v>2.3711068662681924</v>
      </c>
      <c r="R57" s="117">
        <v>14.73694806329263</v>
      </c>
      <c r="S57" s="53">
        <v>12.623239399527591</v>
      </c>
      <c r="T57" s="117">
        <v>14.379443535934996</v>
      </c>
      <c r="U57" s="44"/>
      <c r="V57" s="44"/>
      <c r="W57" s="44"/>
      <c r="X57" s="44"/>
      <c r="Y57" s="44"/>
      <c r="Z57" s="44"/>
      <c r="AA57" s="44"/>
      <c r="AB57" s="44"/>
      <c r="AC57" s="44"/>
      <c r="AD57" s="44"/>
      <c r="AE57" s="44"/>
      <c r="AF57" s="44"/>
      <c r="AG57" s="44"/>
      <c r="AH57" s="44"/>
      <c r="AI57" s="60"/>
    </row>
    <row r="58" spans="1:35" ht="18.75" customHeight="1" thickBot="1" x14ac:dyDescent="0.3">
      <c r="A58" s="317" t="s">
        <v>60</v>
      </c>
      <c r="B58" s="318"/>
      <c r="C58" s="318"/>
      <c r="D58" s="318"/>
      <c r="E58" s="318"/>
      <c r="F58" s="318"/>
      <c r="G58" s="318"/>
      <c r="H58" s="318"/>
      <c r="I58" s="318"/>
      <c r="J58" s="318"/>
      <c r="K58" s="318"/>
      <c r="L58" s="318"/>
      <c r="M58" s="318"/>
      <c r="N58" s="318"/>
      <c r="O58" s="318"/>
      <c r="P58" s="318"/>
      <c r="Q58" s="318"/>
      <c r="R58" s="318"/>
      <c r="S58" s="204"/>
      <c r="T58" s="206"/>
      <c r="U58" s="53"/>
      <c r="V58" s="53"/>
      <c r="W58" s="53"/>
      <c r="X58" s="53"/>
      <c r="Y58" s="53"/>
      <c r="Z58" s="53"/>
      <c r="AA58" s="53"/>
      <c r="AB58" s="53"/>
      <c r="AC58" s="53"/>
      <c r="AD58" s="53"/>
      <c r="AE58" s="53"/>
      <c r="AF58" s="53"/>
      <c r="AG58" s="53"/>
      <c r="AH58" s="53"/>
      <c r="AI58" s="60"/>
    </row>
    <row r="59" spans="1:35" x14ac:dyDescent="0.25">
      <c r="S59" s="53"/>
      <c r="T59" s="53"/>
      <c r="U59" s="53"/>
      <c r="V59" s="53"/>
      <c r="W59" s="53"/>
      <c r="X59" s="53"/>
      <c r="Y59" s="53"/>
      <c r="Z59" s="53"/>
      <c r="AA59" s="53"/>
      <c r="AB59" s="53"/>
      <c r="AC59" s="53"/>
      <c r="AD59" s="53"/>
      <c r="AE59" s="53"/>
      <c r="AF59" s="53"/>
      <c r="AG59" s="53"/>
      <c r="AH59" s="53"/>
      <c r="AI59" s="60"/>
    </row>
    <row r="60" spans="1:35" x14ac:dyDescent="0.25">
      <c r="A60" s="59"/>
      <c r="B60" s="13"/>
      <c r="C60" s="13"/>
      <c r="D60" s="13"/>
      <c r="E60" s="13"/>
      <c r="F60" s="13"/>
      <c r="G60" s="13"/>
      <c r="H60" s="13"/>
      <c r="I60" s="13"/>
      <c r="J60" s="13"/>
      <c r="K60" s="13"/>
      <c r="L60" s="13"/>
      <c r="M60" s="13"/>
      <c r="N60" s="13"/>
      <c r="O60" s="13"/>
      <c r="P60" s="13"/>
      <c r="Q60" s="13"/>
      <c r="S60" s="53"/>
      <c r="T60" s="53"/>
      <c r="U60" s="53"/>
      <c r="V60" s="53"/>
      <c r="W60" s="53"/>
      <c r="X60" s="53"/>
      <c r="Y60" s="53"/>
      <c r="Z60" s="53"/>
      <c r="AA60" s="53"/>
      <c r="AB60" s="53"/>
      <c r="AC60" s="53"/>
      <c r="AD60" s="53"/>
      <c r="AE60" s="53"/>
      <c r="AF60" s="53"/>
      <c r="AG60" s="53"/>
      <c r="AH60" s="53"/>
      <c r="AI60" s="60"/>
    </row>
    <row r="61" spans="1:35" x14ac:dyDescent="0.25">
      <c r="A61" s="63"/>
      <c r="B61" s="53"/>
      <c r="C61" s="53"/>
      <c r="D61" s="53"/>
      <c r="E61" s="53"/>
      <c r="F61" s="53"/>
      <c r="G61" s="53"/>
      <c r="H61" s="53"/>
      <c r="I61" s="53"/>
      <c r="J61" s="53"/>
      <c r="K61" s="53"/>
      <c r="L61" s="53"/>
      <c r="M61" s="53"/>
      <c r="N61" s="53"/>
      <c r="O61" s="53"/>
      <c r="P61" s="53"/>
      <c r="Q61" s="53"/>
      <c r="S61" s="53"/>
      <c r="T61" s="53"/>
      <c r="U61" s="53"/>
      <c r="V61" s="53"/>
      <c r="W61" s="53"/>
      <c r="X61" s="53"/>
      <c r="Y61" s="53"/>
      <c r="Z61" s="53"/>
      <c r="AA61" s="53"/>
      <c r="AB61" s="53"/>
      <c r="AC61" s="53"/>
      <c r="AD61" s="53"/>
      <c r="AE61" s="53"/>
      <c r="AF61" s="53"/>
      <c r="AG61" s="53"/>
      <c r="AH61" s="53"/>
      <c r="AI61" s="60"/>
    </row>
    <row r="62" spans="1:35" x14ac:dyDescent="0.25">
      <c r="A62" s="63"/>
      <c r="B62" s="53"/>
      <c r="C62" s="53"/>
      <c r="D62" s="53"/>
      <c r="E62" s="53"/>
      <c r="F62" s="53"/>
      <c r="G62" s="53"/>
      <c r="H62" s="53"/>
      <c r="I62" s="53"/>
      <c r="J62" s="53"/>
      <c r="K62" s="53"/>
      <c r="L62" s="53"/>
      <c r="M62" s="53"/>
      <c r="N62" s="53"/>
      <c r="O62" s="53"/>
      <c r="P62" s="53"/>
      <c r="Q62" s="53"/>
      <c r="R62" s="58"/>
      <c r="S62" s="53"/>
      <c r="T62" s="53"/>
      <c r="U62" s="53"/>
      <c r="V62" s="53"/>
      <c r="W62" s="53"/>
      <c r="X62" s="53"/>
      <c r="Y62" s="53"/>
      <c r="Z62" s="53"/>
      <c r="AA62" s="53"/>
      <c r="AB62" s="53"/>
      <c r="AC62" s="53"/>
      <c r="AD62" s="53"/>
      <c r="AE62" s="54"/>
      <c r="AF62" s="53"/>
      <c r="AG62" s="53"/>
      <c r="AH62" s="53"/>
      <c r="AI62" s="61"/>
    </row>
    <row r="63" spans="1:35" x14ac:dyDescent="0.25">
      <c r="A63" s="63"/>
      <c r="B63" s="53"/>
      <c r="C63" s="53"/>
      <c r="D63" s="53"/>
      <c r="E63" s="53"/>
      <c r="F63" s="53"/>
      <c r="G63" s="53"/>
      <c r="H63" s="53"/>
      <c r="I63" s="53"/>
      <c r="J63" s="53"/>
      <c r="K63" s="53"/>
      <c r="L63" s="53"/>
      <c r="M63" s="53"/>
      <c r="N63" s="53"/>
      <c r="O63" s="53"/>
      <c r="P63" s="53"/>
      <c r="Q63" s="53"/>
      <c r="R63"/>
      <c r="S63" s="53"/>
      <c r="T63" s="53"/>
      <c r="U63" s="53"/>
      <c r="V63" s="53"/>
      <c r="W63" s="53"/>
      <c r="X63" s="53"/>
      <c r="Y63" s="53"/>
      <c r="Z63" s="53"/>
      <c r="AA63" s="53"/>
      <c r="AB63" s="53"/>
      <c r="AC63" s="53"/>
      <c r="AD63" s="53"/>
      <c r="AE63" s="53"/>
      <c r="AF63" s="53"/>
      <c r="AG63" s="53"/>
      <c r="AH63" s="53"/>
      <c r="AI63" s="62"/>
    </row>
    <row r="64" spans="1:35" x14ac:dyDescent="0.25">
      <c r="A64" s="63"/>
      <c r="B64" s="53"/>
      <c r="C64" s="53"/>
      <c r="D64" s="53"/>
      <c r="E64" s="53"/>
      <c r="F64" s="53"/>
      <c r="G64" s="53"/>
      <c r="H64" s="53"/>
      <c r="I64" s="53"/>
      <c r="J64" s="53"/>
      <c r="K64" s="53"/>
      <c r="L64" s="53"/>
      <c r="M64" s="53"/>
      <c r="N64" s="53"/>
      <c r="O64" s="53"/>
      <c r="P64" s="53"/>
      <c r="Q64" s="53"/>
      <c r="R64" s="60"/>
      <c r="S64" s="33"/>
      <c r="T64" s="33"/>
      <c r="U64" s="33"/>
      <c r="V64" s="33"/>
      <c r="W64" s="33"/>
      <c r="X64" s="53"/>
      <c r="Y64" s="33"/>
      <c r="Z64" s="33"/>
      <c r="AA64" s="33"/>
      <c r="AB64" s="33"/>
      <c r="AC64" s="33"/>
      <c r="AD64" s="33"/>
      <c r="AE64" s="33"/>
      <c r="AF64" s="33"/>
      <c r="AG64" s="33"/>
      <c r="AH64" s="33"/>
      <c r="AI64" s="42"/>
    </row>
    <row r="65" spans="1:18" x14ac:dyDescent="0.25">
      <c r="A65" s="63"/>
      <c r="B65" s="53"/>
      <c r="C65" s="53"/>
      <c r="D65" s="53"/>
      <c r="E65" s="53"/>
      <c r="F65" s="53"/>
      <c r="G65" s="53"/>
      <c r="H65" s="53"/>
      <c r="I65" s="53"/>
      <c r="J65" s="53"/>
      <c r="K65" s="53"/>
      <c r="L65" s="53"/>
      <c r="M65" s="53"/>
      <c r="N65" s="53"/>
      <c r="O65" s="53"/>
      <c r="P65" s="53"/>
      <c r="Q65" s="53"/>
      <c r="R65" s="60"/>
    </row>
    <row r="66" spans="1:18" x14ac:dyDescent="0.25">
      <c r="A66" s="63"/>
      <c r="B66" s="53"/>
      <c r="C66" s="53"/>
      <c r="D66" s="53"/>
      <c r="E66" s="53"/>
      <c r="F66" s="53"/>
      <c r="G66" s="53"/>
      <c r="H66" s="53"/>
      <c r="I66" s="53"/>
      <c r="J66" s="53"/>
      <c r="K66" s="53"/>
      <c r="L66" s="53"/>
      <c r="M66" s="53"/>
      <c r="N66" s="53"/>
      <c r="O66" s="53"/>
      <c r="P66" s="53"/>
      <c r="Q66" s="53"/>
      <c r="R66" s="60"/>
    </row>
    <row r="67" spans="1:18" x14ac:dyDescent="0.25">
      <c r="A67" s="63"/>
      <c r="B67" s="53"/>
      <c r="C67" s="53"/>
      <c r="D67" s="53"/>
      <c r="E67" s="53"/>
      <c r="F67" s="53"/>
      <c r="G67" s="53"/>
      <c r="H67" s="53"/>
      <c r="I67" s="53"/>
      <c r="J67" s="53"/>
      <c r="K67" s="53"/>
      <c r="L67" s="53"/>
      <c r="M67" s="53"/>
      <c r="N67" s="53"/>
      <c r="O67" s="53"/>
      <c r="P67" s="53"/>
      <c r="Q67" s="53"/>
      <c r="R67" s="60"/>
    </row>
    <row r="68" spans="1:18" x14ac:dyDescent="0.25">
      <c r="A68" s="63"/>
      <c r="B68" s="53"/>
      <c r="C68" s="53"/>
      <c r="D68" s="53"/>
      <c r="E68" s="53"/>
      <c r="F68" s="53"/>
      <c r="G68" s="53"/>
      <c r="H68" s="53"/>
      <c r="I68" s="53"/>
      <c r="J68" s="53"/>
      <c r="K68" s="53"/>
      <c r="L68" s="53"/>
      <c r="M68" s="53"/>
      <c r="N68" s="53"/>
      <c r="O68" s="53"/>
      <c r="P68" s="53"/>
      <c r="Q68" s="53"/>
      <c r="R68" s="60"/>
    </row>
    <row r="69" spans="1:18" x14ac:dyDescent="0.25">
      <c r="A69" s="63"/>
      <c r="B69" s="53"/>
      <c r="C69" s="53"/>
      <c r="D69" s="53"/>
      <c r="E69" s="53"/>
      <c r="F69" s="53"/>
      <c r="G69" s="53"/>
      <c r="H69" s="53"/>
      <c r="I69" s="53"/>
      <c r="J69" s="53"/>
      <c r="K69" s="53"/>
      <c r="L69" s="53"/>
      <c r="M69" s="53"/>
      <c r="N69" s="53"/>
      <c r="O69" s="53"/>
      <c r="P69" s="53"/>
      <c r="Q69" s="53"/>
      <c r="R69" s="60"/>
    </row>
    <row r="70" spans="1:18" x14ac:dyDescent="0.25">
      <c r="A70" s="63"/>
      <c r="B70" s="53"/>
      <c r="C70" s="53"/>
      <c r="D70" s="53"/>
      <c r="E70" s="53"/>
      <c r="F70" s="53"/>
      <c r="G70" s="53"/>
      <c r="H70" s="53"/>
      <c r="I70" s="53"/>
      <c r="J70" s="53"/>
      <c r="K70" s="53"/>
      <c r="L70" s="53"/>
      <c r="M70" s="53"/>
      <c r="N70" s="53"/>
      <c r="O70" s="53"/>
      <c r="P70" s="53"/>
      <c r="Q70" s="53"/>
      <c r="R70" s="60"/>
    </row>
    <row r="71" spans="1:18" x14ac:dyDescent="0.25">
      <c r="A71" s="63"/>
      <c r="B71" s="53"/>
      <c r="C71" s="53"/>
      <c r="D71" s="53"/>
      <c r="E71" s="53"/>
      <c r="F71" s="53"/>
      <c r="G71" s="53"/>
      <c r="H71" s="53"/>
      <c r="I71" s="53"/>
      <c r="J71" s="53"/>
      <c r="K71" s="53"/>
      <c r="L71" s="53"/>
      <c r="M71" s="53"/>
      <c r="N71" s="53"/>
      <c r="O71" s="53"/>
      <c r="P71" s="53"/>
      <c r="Q71" s="53"/>
      <c r="R71" s="60"/>
    </row>
    <row r="72" spans="1:18" x14ac:dyDescent="0.25">
      <c r="A72" s="63"/>
      <c r="B72" s="53"/>
      <c r="C72" s="53"/>
      <c r="D72" s="53"/>
      <c r="E72" s="53"/>
      <c r="F72" s="53"/>
      <c r="G72" s="53"/>
      <c r="H72" s="53"/>
      <c r="I72" s="53"/>
      <c r="J72" s="53"/>
      <c r="K72" s="53"/>
      <c r="L72" s="53"/>
      <c r="M72" s="53"/>
      <c r="N72" s="53"/>
      <c r="O72" s="53"/>
      <c r="P72" s="53"/>
      <c r="Q72" s="53"/>
      <c r="R72" s="60"/>
    </row>
    <row r="73" spans="1:18" x14ac:dyDescent="0.25">
      <c r="A73" s="63"/>
      <c r="B73" s="53"/>
      <c r="C73" s="53"/>
      <c r="D73" s="53"/>
      <c r="E73" s="53"/>
      <c r="F73" s="53"/>
      <c r="G73" s="53"/>
      <c r="H73" s="53"/>
      <c r="I73" s="53"/>
      <c r="J73" s="53"/>
      <c r="K73" s="53"/>
      <c r="L73" s="53"/>
      <c r="M73" s="53"/>
      <c r="N73" s="53"/>
      <c r="O73" s="53"/>
      <c r="P73" s="53"/>
      <c r="Q73" s="53"/>
      <c r="R73" s="60"/>
    </row>
    <row r="74" spans="1:18" x14ac:dyDescent="0.25">
      <c r="A74" s="63"/>
      <c r="B74" s="53"/>
      <c r="C74" s="53"/>
      <c r="D74" s="53"/>
      <c r="E74" s="53"/>
      <c r="F74" s="53"/>
      <c r="G74" s="53"/>
      <c r="H74" s="53"/>
      <c r="I74" s="53"/>
      <c r="J74" s="53"/>
      <c r="K74" s="53"/>
      <c r="L74" s="53"/>
      <c r="M74" s="53"/>
      <c r="N74" s="53"/>
      <c r="O74" s="53"/>
      <c r="P74" s="53"/>
      <c r="Q74" s="53"/>
      <c r="R74" s="60"/>
    </row>
    <row r="75" spans="1:18" x14ac:dyDescent="0.25">
      <c r="A75" s="63"/>
      <c r="B75" s="53"/>
      <c r="C75" s="53"/>
      <c r="D75" s="53"/>
      <c r="E75" s="53"/>
      <c r="F75" s="53"/>
      <c r="G75" s="53"/>
      <c r="H75" s="53"/>
      <c r="I75" s="53"/>
      <c r="J75" s="53"/>
      <c r="K75" s="53"/>
      <c r="L75" s="53"/>
      <c r="M75" s="53"/>
      <c r="N75" s="53"/>
      <c r="O75" s="53"/>
      <c r="P75" s="53"/>
      <c r="Q75" s="53"/>
      <c r="R75" s="60"/>
    </row>
    <row r="76" spans="1:18" x14ac:dyDescent="0.25">
      <c r="A76" s="63"/>
      <c r="B76" s="53"/>
      <c r="C76" s="53"/>
      <c r="D76" s="53"/>
      <c r="E76" s="53"/>
      <c r="F76" s="53"/>
      <c r="G76" s="53"/>
      <c r="H76" s="53"/>
      <c r="I76" s="53"/>
      <c r="J76" s="53"/>
      <c r="K76" s="53"/>
      <c r="L76" s="53"/>
      <c r="M76" s="53"/>
      <c r="N76" s="53"/>
      <c r="O76" s="53"/>
      <c r="P76" s="53"/>
      <c r="Q76" s="53"/>
      <c r="R76" s="60"/>
    </row>
    <row r="77" spans="1:18" x14ac:dyDescent="0.25">
      <c r="A77" s="63"/>
      <c r="B77" s="53"/>
      <c r="C77" s="53"/>
      <c r="D77" s="53"/>
      <c r="E77" s="53"/>
      <c r="F77" s="53"/>
      <c r="G77" s="53"/>
      <c r="H77" s="53"/>
      <c r="I77" s="53"/>
      <c r="J77" s="53"/>
      <c r="K77" s="53"/>
      <c r="L77" s="53"/>
      <c r="M77" s="53"/>
      <c r="N77" s="53"/>
      <c r="O77" s="53"/>
      <c r="P77" s="53"/>
      <c r="Q77" s="53"/>
      <c r="R77" s="60"/>
    </row>
    <row r="78" spans="1:18" x14ac:dyDescent="0.25">
      <c r="A78" s="63"/>
      <c r="B78" s="53"/>
      <c r="C78" s="53"/>
      <c r="D78" s="53"/>
      <c r="E78" s="53"/>
      <c r="F78" s="53"/>
      <c r="G78" s="53"/>
      <c r="H78" s="53"/>
      <c r="I78" s="53"/>
      <c r="J78" s="53"/>
      <c r="K78" s="53"/>
      <c r="L78" s="53"/>
      <c r="M78" s="53"/>
      <c r="N78" s="53"/>
      <c r="O78" s="53"/>
      <c r="P78" s="53"/>
      <c r="Q78" s="53"/>
      <c r="R78" s="60"/>
    </row>
    <row r="79" spans="1:18" x14ac:dyDescent="0.25">
      <c r="A79" s="63"/>
      <c r="B79" s="53"/>
      <c r="C79" s="53"/>
      <c r="D79" s="53"/>
      <c r="E79" s="53"/>
      <c r="F79" s="53"/>
      <c r="G79" s="53"/>
      <c r="H79" s="53"/>
      <c r="I79" s="53"/>
      <c r="J79" s="53"/>
      <c r="K79" s="53"/>
      <c r="L79" s="53"/>
      <c r="M79" s="53"/>
      <c r="N79" s="53"/>
      <c r="O79" s="53"/>
      <c r="P79" s="53"/>
      <c r="Q79" s="53"/>
      <c r="R79" s="60"/>
    </row>
    <row r="80" spans="1:18" x14ac:dyDescent="0.25">
      <c r="A80" s="63"/>
      <c r="B80" s="53"/>
      <c r="C80" s="53"/>
      <c r="D80" s="53"/>
      <c r="E80" s="53"/>
      <c r="F80" s="53"/>
      <c r="G80" s="53"/>
      <c r="H80" s="53"/>
      <c r="I80" s="53"/>
      <c r="J80" s="53"/>
      <c r="K80" s="53"/>
      <c r="L80" s="53"/>
      <c r="M80" s="53"/>
      <c r="N80" s="53"/>
      <c r="O80" s="53"/>
      <c r="P80" s="54"/>
      <c r="Q80" s="54"/>
      <c r="R80" s="60"/>
    </row>
    <row r="81" spans="1:18" x14ac:dyDescent="0.25">
      <c r="A81" s="63"/>
      <c r="B81" s="53"/>
      <c r="C81" s="53"/>
      <c r="D81" s="53"/>
      <c r="E81" s="53"/>
      <c r="F81" s="53"/>
      <c r="G81" s="53"/>
      <c r="H81" s="53"/>
      <c r="I81" s="53"/>
      <c r="J81" s="53"/>
      <c r="K81" s="53"/>
      <c r="L81" s="53"/>
      <c r="M81" s="53"/>
      <c r="N81" s="53"/>
      <c r="O81" s="53"/>
      <c r="P81" s="53"/>
      <c r="Q81" s="53"/>
      <c r="R81" s="60"/>
    </row>
    <row r="82" spans="1:18" x14ac:dyDescent="0.25">
      <c r="R82" s="60"/>
    </row>
    <row r="83" spans="1:18" x14ac:dyDescent="0.25">
      <c r="R83" s="61"/>
    </row>
    <row r="84" spans="1:18" x14ac:dyDescent="0.25">
      <c r="R84" s="62"/>
    </row>
    <row r="85" spans="1:18" x14ac:dyDescent="0.25">
      <c r="A85" s="29"/>
      <c r="B85" s="40"/>
      <c r="C85" s="40"/>
      <c r="D85" s="40"/>
      <c r="E85" s="40"/>
      <c r="F85" s="40"/>
      <c r="G85" s="40"/>
      <c r="H85" s="40"/>
      <c r="I85" s="40"/>
      <c r="J85" s="40"/>
      <c r="K85" s="40"/>
      <c r="L85" s="40"/>
      <c r="M85" s="40"/>
      <c r="N85" s="40"/>
      <c r="O85" s="40"/>
      <c r="P85" s="44"/>
      <c r="Q85" s="44"/>
      <c r="R85" s="49"/>
    </row>
    <row r="86" spans="1:18" x14ac:dyDescent="0.25">
      <c r="A86" s="29"/>
      <c r="B86" s="40"/>
      <c r="C86" s="40"/>
      <c r="D86" s="40"/>
      <c r="E86" s="40"/>
      <c r="F86" s="40"/>
      <c r="G86" s="40"/>
      <c r="H86" s="40"/>
      <c r="I86" s="40"/>
      <c r="J86" s="40"/>
      <c r="K86" s="40"/>
      <c r="L86" s="40"/>
      <c r="M86" s="40"/>
      <c r="N86" s="40"/>
      <c r="O86" s="40"/>
      <c r="P86" s="45"/>
      <c r="Q86" s="45"/>
      <c r="R86" s="50"/>
    </row>
    <row r="87" spans="1:18" x14ac:dyDescent="0.25">
      <c r="A87" s="29"/>
      <c r="B87" s="40"/>
      <c r="C87" s="40"/>
      <c r="D87" s="40"/>
      <c r="E87" s="40"/>
      <c r="F87" s="40"/>
      <c r="G87" s="40"/>
      <c r="H87" s="40"/>
      <c r="I87" s="40"/>
      <c r="J87" s="40"/>
      <c r="K87" s="40"/>
      <c r="L87" s="40"/>
      <c r="M87" s="40"/>
      <c r="N87" s="40"/>
      <c r="O87" s="40"/>
      <c r="P87" s="44"/>
      <c r="Q87" s="44"/>
      <c r="R87" s="51"/>
    </row>
    <row r="88" spans="1:18" x14ac:dyDescent="0.25">
      <c r="A88" s="3"/>
      <c r="B88" s="35"/>
      <c r="C88" s="35"/>
      <c r="D88" s="35"/>
      <c r="E88" s="35"/>
      <c r="F88" s="35"/>
      <c r="G88" s="35"/>
      <c r="H88" s="35"/>
      <c r="I88" s="35"/>
      <c r="J88" s="35"/>
      <c r="K88" s="35"/>
      <c r="L88" s="35"/>
      <c r="M88" s="35"/>
      <c r="N88" s="35"/>
      <c r="O88" s="35"/>
      <c r="P88" s="35"/>
      <c r="Q88" s="35"/>
    </row>
    <row r="89" spans="1:18" x14ac:dyDescent="0.25">
      <c r="A89" s="3"/>
      <c r="B89" s="35"/>
      <c r="C89" s="35"/>
      <c r="D89" s="35"/>
      <c r="E89" s="35"/>
      <c r="F89" s="35"/>
      <c r="G89" s="35"/>
      <c r="H89" s="35"/>
      <c r="I89" s="35"/>
      <c r="J89" s="35"/>
      <c r="K89" s="35"/>
      <c r="L89" s="35"/>
      <c r="M89" s="35"/>
      <c r="N89" s="35"/>
      <c r="O89" s="35"/>
      <c r="P89" s="36"/>
      <c r="Q89" s="36"/>
    </row>
    <row r="90" spans="1:18" x14ac:dyDescent="0.25">
      <c r="A90" s="3"/>
      <c r="B90" s="35"/>
      <c r="C90" s="35"/>
      <c r="D90" s="35"/>
      <c r="E90" s="35"/>
      <c r="F90" s="35"/>
      <c r="G90" s="35"/>
      <c r="H90" s="35"/>
      <c r="I90" s="35"/>
      <c r="J90" s="35"/>
      <c r="K90" s="35"/>
      <c r="L90" s="35"/>
      <c r="M90" s="35"/>
      <c r="N90" s="35"/>
      <c r="O90" s="35"/>
      <c r="P90" s="35"/>
      <c r="Q90" s="35"/>
    </row>
    <row r="91" spans="1:18" x14ac:dyDescent="0.25">
      <c r="A91" s="3"/>
      <c r="B91" s="35"/>
      <c r="C91" s="35"/>
      <c r="D91" s="35"/>
      <c r="E91" s="35"/>
      <c r="F91" s="35"/>
      <c r="G91" s="35"/>
      <c r="H91" s="35"/>
      <c r="I91" s="35"/>
      <c r="J91" s="35"/>
      <c r="K91" s="35"/>
      <c r="L91" s="35"/>
      <c r="M91" s="35"/>
      <c r="N91" s="35"/>
      <c r="O91" s="35"/>
      <c r="P91" s="36"/>
      <c r="Q91" s="36"/>
    </row>
    <row r="92" spans="1:18" x14ac:dyDescent="0.25">
      <c r="A92" s="3"/>
      <c r="B92" s="35"/>
      <c r="C92" s="35"/>
      <c r="D92" s="35"/>
      <c r="E92" s="35"/>
      <c r="F92" s="35"/>
      <c r="G92" s="35"/>
      <c r="H92" s="35"/>
      <c r="I92" s="35"/>
      <c r="J92" s="35"/>
      <c r="K92" s="35"/>
      <c r="L92" s="35"/>
      <c r="M92" s="35"/>
      <c r="N92" s="35"/>
      <c r="O92" s="35"/>
      <c r="P92" s="36"/>
      <c r="Q92" s="36"/>
    </row>
    <row r="93" spans="1:18" x14ac:dyDescent="0.25">
      <c r="A93" s="3"/>
      <c r="B93" s="35"/>
      <c r="C93" s="35"/>
      <c r="D93" s="35"/>
      <c r="E93" s="35"/>
      <c r="F93" s="35"/>
      <c r="G93" s="35"/>
      <c r="H93" s="35"/>
      <c r="I93" s="35"/>
      <c r="J93" s="35"/>
      <c r="K93" s="35"/>
      <c r="L93" s="35"/>
      <c r="M93" s="35"/>
      <c r="N93" s="35"/>
      <c r="O93" s="35"/>
      <c r="P93" s="36"/>
      <c r="Q93" s="36"/>
    </row>
    <row r="94" spans="1:18" x14ac:dyDescent="0.25">
      <c r="A94" s="3"/>
      <c r="B94" s="35"/>
      <c r="C94" s="35"/>
      <c r="D94" s="35"/>
      <c r="E94" s="35"/>
      <c r="F94" s="35"/>
      <c r="G94" s="35"/>
      <c r="H94" s="35"/>
      <c r="I94" s="35"/>
      <c r="J94" s="35"/>
      <c r="K94" s="35"/>
      <c r="L94" s="35"/>
      <c r="M94" s="35"/>
      <c r="N94" s="35"/>
      <c r="O94" s="35"/>
      <c r="P94" s="35"/>
      <c r="Q94" s="35"/>
    </row>
    <row r="95" spans="1:18" x14ac:dyDescent="0.25">
      <c r="A95" s="3"/>
      <c r="B95" s="35"/>
      <c r="C95" s="35"/>
      <c r="D95" s="35"/>
      <c r="E95" s="35"/>
      <c r="F95" s="35"/>
      <c r="G95" s="35"/>
      <c r="H95" s="35"/>
      <c r="I95" s="35"/>
      <c r="J95" s="35"/>
      <c r="K95" s="35"/>
      <c r="L95" s="35"/>
      <c r="M95" s="35"/>
      <c r="N95" s="35"/>
      <c r="O95" s="35"/>
      <c r="P95" s="36"/>
      <c r="Q95" s="36"/>
    </row>
    <row r="96" spans="1:18" x14ac:dyDescent="0.25">
      <c r="A96" s="3"/>
      <c r="B96" s="35"/>
      <c r="C96" s="35"/>
      <c r="D96" s="35"/>
      <c r="E96" s="35"/>
      <c r="F96" s="35"/>
      <c r="G96" s="35"/>
      <c r="H96" s="35"/>
      <c r="I96" s="35"/>
      <c r="J96" s="35"/>
      <c r="K96" s="35"/>
      <c r="L96" s="35"/>
      <c r="M96" s="35"/>
      <c r="N96" s="35"/>
      <c r="O96" s="35"/>
      <c r="P96" s="35"/>
      <c r="Q96" s="35"/>
    </row>
    <row r="97" spans="1:17" x14ac:dyDescent="0.25">
      <c r="A97" s="3"/>
      <c r="B97" s="35"/>
      <c r="C97" s="35"/>
      <c r="D97" s="35"/>
      <c r="E97" s="35"/>
      <c r="F97" s="35"/>
      <c r="G97" s="35"/>
      <c r="H97" s="35"/>
      <c r="I97" s="35"/>
      <c r="J97" s="35"/>
      <c r="K97" s="35"/>
      <c r="L97" s="35"/>
      <c r="M97" s="35"/>
      <c r="N97" s="35"/>
      <c r="O97" s="35"/>
      <c r="P97" s="35"/>
      <c r="Q97" s="35"/>
    </row>
    <row r="98" spans="1:17" x14ac:dyDescent="0.25">
      <c r="A98" s="3"/>
      <c r="B98" s="35"/>
      <c r="C98" s="35"/>
      <c r="D98" s="35"/>
      <c r="E98" s="35"/>
      <c r="F98" s="35"/>
      <c r="G98" s="35"/>
      <c r="H98" s="35"/>
      <c r="I98" s="35"/>
      <c r="J98" s="35"/>
      <c r="K98" s="35"/>
      <c r="L98" s="35"/>
      <c r="M98" s="35"/>
      <c r="N98" s="35"/>
      <c r="O98" s="35"/>
      <c r="P98" s="36"/>
      <c r="Q98" s="36"/>
    </row>
    <row r="99" spans="1:17" x14ac:dyDescent="0.25">
      <c r="A99" s="3"/>
      <c r="B99" s="35"/>
      <c r="C99" s="35"/>
      <c r="D99" s="35"/>
      <c r="E99" s="35"/>
      <c r="F99" s="35"/>
      <c r="G99" s="35"/>
      <c r="H99" s="35"/>
      <c r="I99" s="35"/>
      <c r="J99" s="35"/>
      <c r="K99" s="35"/>
      <c r="L99" s="35"/>
      <c r="M99" s="35"/>
      <c r="N99" s="35"/>
      <c r="O99" s="35"/>
      <c r="P99" s="35"/>
      <c r="Q99" s="35"/>
    </row>
    <row r="100" spans="1:17" x14ac:dyDescent="0.25">
      <c r="A100" s="3"/>
      <c r="B100" s="35"/>
      <c r="C100" s="35"/>
      <c r="D100" s="35"/>
      <c r="E100" s="35"/>
      <c r="F100" s="35"/>
      <c r="G100" s="35"/>
      <c r="H100" s="35"/>
      <c r="I100" s="35"/>
      <c r="J100" s="35"/>
      <c r="K100" s="35"/>
      <c r="L100" s="35"/>
      <c r="M100" s="35"/>
      <c r="N100" s="35"/>
      <c r="O100" s="35"/>
      <c r="P100" s="35"/>
      <c r="Q100" s="35"/>
    </row>
    <row r="101" spans="1:17" x14ac:dyDescent="0.25">
      <c r="A101" s="3"/>
      <c r="B101" s="35"/>
      <c r="C101" s="36"/>
      <c r="D101" s="35"/>
      <c r="E101" s="35"/>
      <c r="F101" s="35"/>
      <c r="G101" s="35"/>
      <c r="H101" s="36"/>
      <c r="I101" s="36"/>
      <c r="J101" s="35"/>
      <c r="K101" s="35"/>
      <c r="L101" s="35"/>
      <c r="M101" s="35"/>
      <c r="N101" s="35"/>
      <c r="O101" s="35"/>
      <c r="P101" s="35"/>
      <c r="Q101" s="35"/>
    </row>
    <row r="102" spans="1:17" x14ac:dyDescent="0.25">
      <c r="A102" s="3"/>
      <c r="B102" s="35"/>
      <c r="C102" s="36"/>
      <c r="D102" s="35"/>
      <c r="E102" s="35"/>
      <c r="F102" s="35"/>
      <c r="G102" s="35"/>
      <c r="H102" s="35"/>
      <c r="I102" s="36"/>
      <c r="J102" s="35"/>
      <c r="K102" s="35"/>
      <c r="L102" s="35"/>
      <c r="M102" s="35"/>
      <c r="N102" s="35"/>
      <c r="O102" s="35"/>
      <c r="P102" s="36"/>
      <c r="Q102" s="36"/>
    </row>
    <row r="103" spans="1:17" x14ac:dyDescent="0.25">
      <c r="A103" s="3"/>
      <c r="B103" s="35"/>
      <c r="C103" s="36"/>
      <c r="D103" s="35"/>
      <c r="E103" s="35"/>
      <c r="F103" s="35"/>
      <c r="G103" s="35"/>
      <c r="H103" s="35"/>
      <c r="I103" s="36"/>
      <c r="J103" s="35"/>
      <c r="K103" s="35"/>
      <c r="L103" s="35"/>
      <c r="M103" s="35"/>
      <c r="N103" s="35"/>
      <c r="O103" s="35"/>
      <c r="P103" s="36"/>
      <c r="Q103" s="36"/>
    </row>
    <row r="104" spans="1:17" x14ac:dyDescent="0.25">
      <c r="A104" s="3"/>
      <c r="B104" s="35"/>
      <c r="C104" s="36"/>
      <c r="D104" s="36"/>
      <c r="E104" s="36"/>
      <c r="F104" s="35"/>
      <c r="G104" s="36"/>
      <c r="H104" s="36"/>
      <c r="I104" s="35"/>
      <c r="J104" s="36"/>
      <c r="K104" s="36"/>
      <c r="L104" s="35"/>
      <c r="M104" s="35"/>
      <c r="N104" s="35"/>
      <c r="O104" s="35"/>
      <c r="P104" s="36"/>
      <c r="Q104" s="36"/>
    </row>
    <row r="105" spans="1:17" x14ac:dyDescent="0.25">
      <c r="A105" s="14"/>
    </row>
  </sheetData>
  <mergeCells count="3">
    <mergeCell ref="A58:R58"/>
    <mergeCell ref="A14:Q14"/>
    <mergeCell ref="A3:Q3"/>
  </mergeCells>
  <pageMargins left="0.25" right="0.25" top="0.75" bottom="0.75" header="0.3" footer="0.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AI107"/>
  <sheetViews>
    <sheetView view="pageBreakPreview" zoomScaleNormal="110" zoomScaleSheetLayoutView="100" workbookViewId="0">
      <selection activeCell="B57" sqref="B57:T57"/>
    </sheetView>
  </sheetViews>
  <sheetFormatPr defaultRowHeight="15" x14ac:dyDescent="0.25"/>
  <cols>
    <col min="1" max="1" width="9.140625" style="4" customWidth="1"/>
    <col min="2" max="17" width="9.140625" style="28" customWidth="1"/>
    <col min="18" max="18" width="9.140625" customWidth="1"/>
  </cols>
  <sheetData>
    <row r="1" spans="1:35" ht="19.5" thickBot="1" x14ac:dyDescent="0.3">
      <c r="A1" s="73" t="s">
        <v>86</v>
      </c>
      <c r="B1" s="74"/>
      <c r="C1" s="74"/>
      <c r="D1" s="74"/>
      <c r="E1" s="74"/>
      <c r="F1" s="74"/>
      <c r="G1" s="74"/>
      <c r="H1" s="74"/>
      <c r="I1" s="70"/>
      <c r="J1" s="68"/>
      <c r="K1" s="75"/>
      <c r="L1" s="75"/>
      <c r="M1" s="75"/>
      <c r="N1" s="75"/>
      <c r="O1" s="75"/>
      <c r="P1" s="75"/>
      <c r="Q1" s="75"/>
      <c r="R1" s="152"/>
      <c r="S1" s="156"/>
      <c r="T1" s="171"/>
    </row>
    <row r="2" spans="1:35" ht="64.5" customHeight="1" thickBot="1" x14ac:dyDescent="0.3">
      <c r="A2" s="103"/>
      <c r="B2" s="1" t="s">
        <v>0</v>
      </c>
      <c r="C2" s="1" t="s">
        <v>1</v>
      </c>
      <c r="D2" s="1" t="s">
        <v>8</v>
      </c>
      <c r="E2" s="1" t="s">
        <v>9</v>
      </c>
      <c r="F2" s="1" t="s">
        <v>3</v>
      </c>
      <c r="G2" s="1" t="s">
        <v>2</v>
      </c>
      <c r="H2" s="1" t="s">
        <v>4</v>
      </c>
      <c r="I2" s="21" t="s">
        <v>42</v>
      </c>
      <c r="J2" s="21" t="s">
        <v>49</v>
      </c>
      <c r="K2" s="1" t="s">
        <v>41</v>
      </c>
      <c r="L2" s="1" t="s">
        <v>44</v>
      </c>
      <c r="M2" s="1" t="s">
        <v>43</v>
      </c>
      <c r="N2" s="1" t="s">
        <v>78</v>
      </c>
      <c r="O2" s="1" t="s">
        <v>72</v>
      </c>
      <c r="P2" s="1" t="s">
        <v>79</v>
      </c>
      <c r="Q2" s="1" t="s">
        <v>104</v>
      </c>
      <c r="R2" s="115" t="s">
        <v>101</v>
      </c>
      <c r="S2" s="182" t="s">
        <v>107</v>
      </c>
      <c r="T2" s="115" t="s">
        <v>108</v>
      </c>
      <c r="U2" s="13"/>
      <c r="V2" s="13"/>
      <c r="W2" s="13"/>
      <c r="X2" s="13"/>
      <c r="Y2" s="13"/>
      <c r="Z2" s="13"/>
      <c r="AA2" s="13"/>
      <c r="AB2" s="13"/>
      <c r="AC2" s="13"/>
      <c r="AD2" s="13"/>
      <c r="AE2" s="13"/>
      <c r="AF2" s="41"/>
    </row>
    <row r="3" spans="1:35" ht="15" customHeight="1" x14ac:dyDescent="0.25">
      <c r="A3" s="313" t="s">
        <v>88</v>
      </c>
      <c r="B3" s="314"/>
      <c r="C3" s="314"/>
      <c r="D3" s="314"/>
      <c r="E3" s="314"/>
      <c r="F3" s="314"/>
      <c r="G3" s="314"/>
      <c r="H3" s="314"/>
      <c r="I3" s="314"/>
      <c r="J3" s="314"/>
      <c r="K3" s="314"/>
      <c r="L3" s="314"/>
      <c r="M3" s="314"/>
      <c r="N3" s="314"/>
      <c r="O3" s="314"/>
      <c r="P3" s="314"/>
      <c r="Q3" s="212"/>
      <c r="R3" s="116"/>
      <c r="S3" s="187"/>
      <c r="T3" s="176"/>
      <c r="U3" s="13"/>
      <c r="V3" s="13"/>
      <c r="W3" s="13"/>
      <c r="X3" s="13"/>
      <c r="Y3" s="13"/>
      <c r="Z3" s="13"/>
      <c r="AA3" s="13"/>
      <c r="AB3" s="13"/>
      <c r="AC3" s="13"/>
      <c r="AD3" s="13"/>
      <c r="AE3" s="13"/>
      <c r="AF3" s="13"/>
      <c r="AG3" s="13"/>
      <c r="AH3" s="13"/>
      <c r="AI3" s="41"/>
    </row>
    <row r="4" spans="1:35" ht="18.75" hidden="1" customHeight="1" x14ac:dyDescent="0.25">
      <c r="A4" s="88">
        <v>2013</v>
      </c>
      <c r="B4" s="37">
        <v>1.8525269636724193</v>
      </c>
      <c r="C4" s="37">
        <v>-0.27099648674267141</v>
      </c>
      <c r="D4" s="37">
        <v>0.19358817448236826</v>
      </c>
      <c r="E4" s="37">
        <v>-0.28533728219768645</v>
      </c>
      <c r="F4" s="37">
        <v>-0.42910563103012583</v>
      </c>
      <c r="G4" s="37">
        <v>0.11921274936010338</v>
      </c>
      <c r="H4" s="37">
        <v>0.34089733994328641</v>
      </c>
      <c r="I4" s="37">
        <v>0.27921303953445598</v>
      </c>
      <c r="J4" s="37">
        <v>-0.16726144382035765</v>
      </c>
      <c r="K4" s="37">
        <v>0.70900954517835924</v>
      </c>
      <c r="L4" s="37">
        <v>-0.62476647116519235</v>
      </c>
      <c r="M4" s="37">
        <v>-0.44844535579300909</v>
      </c>
      <c r="N4" s="37">
        <v>0.54734153595466772</v>
      </c>
      <c r="O4" s="37">
        <v>-6.7211661285147814E-2</v>
      </c>
      <c r="P4" s="37">
        <v>0.7007866100190806</v>
      </c>
      <c r="Q4" s="37">
        <v>0.46803674076414126</v>
      </c>
      <c r="R4" s="117">
        <v>2.9174883668746885</v>
      </c>
      <c r="S4" s="186">
        <v>1.3342635413562391</v>
      </c>
      <c r="T4" s="180">
        <v>3.8880518358779792</v>
      </c>
      <c r="U4" s="13"/>
      <c r="V4" s="13"/>
      <c r="W4" s="13"/>
      <c r="X4" s="13"/>
      <c r="Y4" s="13"/>
      <c r="Z4" s="13"/>
      <c r="AA4" s="13"/>
      <c r="AB4" s="13"/>
      <c r="AC4" s="13"/>
      <c r="AD4" s="13"/>
      <c r="AE4" s="13"/>
      <c r="AF4" s="13"/>
      <c r="AG4" s="13"/>
      <c r="AH4" s="13"/>
      <c r="AI4" s="41"/>
    </row>
    <row r="5" spans="1:35" ht="18.75" hidden="1" customHeight="1" x14ac:dyDescent="0.25">
      <c r="A5" s="88">
        <v>2014</v>
      </c>
      <c r="B5" s="37">
        <v>-1.7974765239406578</v>
      </c>
      <c r="C5" s="37">
        <v>0.13475991145146105</v>
      </c>
      <c r="D5" s="37">
        <v>0.61682184414014829</v>
      </c>
      <c r="E5" s="37">
        <v>-0.82809871320426132</v>
      </c>
      <c r="F5" s="37">
        <v>0.90876456172232256</v>
      </c>
      <c r="G5" s="37">
        <v>0.13009921268974953</v>
      </c>
      <c r="H5" s="37">
        <v>0.90482265426318753</v>
      </c>
      <c r="I5" s="37">
        <v>1.2707929524681916</v>
      </c>
      <c r="J5" s="37">
        <v>-0.12117003823319891</v>
      </c>
      <c r="K5" s="37">
        <v>0.24448357421968817</v>
      </c>
      <c r="L5" s="37">
        <v>0.82813000118783509</v>
      </c>
      <c r="M5" s="37">
        <v>1.3065945392355298</v>
      </c>
      <c r="N5" s="37">
        <v>7.779171576205289E-2</v>
      </c>
      <c r="O5" s="37">
        <v>0.50966367475624419</v>
      </c>
      <c r="P5" s="37">
        <v>-0.64270535568653575</v>
      </c>
      <c r="Q5" s="37">
        <v>-0.31510358054790844</v>
      </c>
      <c r="R5" s="117">
        <v>3.2281704302838254</v>
      </c>
      <c r="S5" s="186">
        <v>0.59653342239900364</v>
      </c>
      <c r="T5" s="180">
        <v>3.3958743312683208</v>
      </c>
      <c r="U5" s="13"/>
      <c r="V5" s="13"/>
      <c r="W5" s="13"/>
      <c r="X5" s="13"/>
      <c r="Y5" s="13"/>
      <c r="Z5" s="13"/>
      <c r="AA5" s="13"/>
      <c r="AB5" s="13"/>
      <c r="AC5" s="13"/>
      <c r="AD5" s="13"/>
      <c r="AE5" s="13"/>
      <c r="AF5" s="13"/>
      <c r="AG5" s="13"/>
      <c r="AH5" s="13"/>
      <c r="AI5" s="41"/>
    </row>
    <row r="6" spans="1:35" ht="18.75" hidden="1" customHeight="1" x14ac:dyDescent="0.25">
      <c r="A6" s="88">
        <v>2015</v>
      </c>
      <c r="B6" s="37">
        <v>0.14525926731993832</v>
      </c>
      <c r="C6" s="37">
        <v>1.2069488426517887</v>
      </c>
      <c r="D6" s="37">
        <v>0.14389768933476238</v>
      </c>
      <c r="E6" s="37">
        <v>1.8309779247142343E-2</v>
      </c>
      <c r="F6" s="37">
        <v>-0.13765632479754741</v>
      </c>
      <c r="G6" s="37">
        <v>1.5946613578326208</v>
      </c>
      <c r="H6" s="37">
        <v>1.8606165075143557</v>
      </c>
      <c r="I6" s="37">
        <v>0.358159658696931</v>
      </c>
      <c r="J6" s="37">
        <v>0.64591990190869808</v>
      </c>
      <c r="K6" s="37">
        <v>1.7917399890358077</v>
      </c>
      <c r="L6" s="37">
        <v>1.3209092993454286</v>
      </c>
      <c r="M6" s="37">
        <v>0.67844851993653854</v>
      </c>
      <c r="N6" s="37">
        <v>0.29975152478924899</v>
      </c>
      <c r="O6" s="37">
        <v>0.85770213780947546</v>
      </c>
      <c r="P6" s="37">
        <v>0.26325027621518843</v>
      </c>
      <c r="Q6" s="37">
        <v>-0.44751798667668508</v>
      </c>
      <c r="R6" s="117">
        <v>10.600400440163725</v>
      </c>
      <c r="S6" s="186">
        <v>1.6582978903184722</v>
      </c>
      <c r="T6" s="180">
        <v>10.83563378489756</v>
      </c>
      <c r="U6" s="13"/>
      <c r="V6" s="13"/>
      <c r="W6" s="13"/>
      <c r="X6" s="13"/>
      <c r="Y6" s="13"/>
      <c r="Z6" s="13"/>
      <c r="AA6" s="13"/>
      <c r="AB6" s="13"/>
      <c r="AC6" s="13"/>
      <c r="AD6" s="13"/>
      <c r="AE6" s="13"/>
      <c r="AF6" s="13"/>
      <c r="AG6" s="13"/>
      <c r="AH6" s="13"/>
      <c r="AI6" s="41"/>
    </row>
    <row r="7" spans="1:35" ht="18.75" hidden="1" customHeight="1" x14ac:dyDescent="0.25">
      <c r="A7" s="88">
        <v>2016</v>
      </c>
      <c r="B7" s="37">
        <v>1.3033998367339128</v>
      </c>
      <c r="C7" s="37">
        <v>0.50723537507162253</v>
      </c>
      <c r="D7" s="37">
        <v>0.15633567092158129</v>
      </c>
      <c r="E7" s="37">
        <v>0.14527331163855262</v>
      </c>
      <c r="F7" s="37">
        <v>-0.34651913317259286</v>
      </c>
      <c r="G7" s="37">
        <v>-0.64336065020045885</v>
      </c>
      <c r="H7" s="37">
        <v>1.8804445354762387</v>
      </c>
      <c r="I7" s="37">
        <v>-0.10360137848356764</v>
      </c>
      <c r="J7" s="37">
        <v>5.0159226704046427E-2</v>
      </c>
      <c r="K7" s="37">
        <v>0.3835197149547942</v>
      </c>
      <c r="L7" s="37">
        <v>1.0345363002088201</v>
      </c>
      <c r="M7" s="37">
        <v>-0.16818400544905726</v>
      </c>
      <c r="N7" s="37">
        <v>0.36901366139437969</v>
      </c>
      <c r="O7" s="37">
        <v>0.50499794900877593</v>
      </c>
      <c r="P7" s="37">
        <v>-7.4065903749505529E-2</v>
      </c>
      <c r="Q7" s="37">
        <v>-0.38993254756110929</v>
      </c>
      <c r="R7" s="117">
        <v>4.6092519634964271</v>
      </c>
      <c r="S7" s="186">
        <v>1.5909453688109787</v>
      </c>
      <c r="T7" s="180">
        <v>5.5729530700930878</v>
      </c>
      <c r="U7" s="13"/>
      <c r="V7" s="13"/>
      <c r="W7" s="13"/>
      <c r="X7" s="13"/>
      <c r="Y7" s="13"/>
      <c r="Z7" s="13"/>
      <c r="AA7" s="13"/>
      <c r="AB7" s="13"/>
      <c r="AC7" s="13"/>
      <c r="AD7" s="13"/>
      <c r="AE7" s="13"/>
      <c r="AF7" s="13"/>
      <c r="AG7" s="13"/>
      <c r="AH7" s="13"/>
      <c r="AI7" s="41"/>
    </row>
    <row r="8" spans="1:35" s="4" customFormat="1" ht="18.75" hidden="1" customHeight="1" x14ac:dyDescent="0.2">
      <c r="A8" s="88">
        <v>2017</v>
      </c>
      <c r="B8" s="37">
        <v>0.53231579029212239</v>
      </c>
      <c r="C8" s="37">
        <v>-0.30681972290113835</v>
      </c>
      <c r="D8" s="37">
        <v>-0.21908010751846393</v>
      </c>
      <c r="E8" s="37">
        <v>-0.46204069560970096</v>
      </c>
      <c r="F8" s="37">
        <v>0.11672241440810129</v>
      </c>
      <c r="G8" s="37">
        <v>-0.51950350945178014</v>
      </c>
      <c r="H8" s="37">
        <v>0.75994072335363083</v>
      </c>
      <c r="I8" s="37">
        <v>-0.41785381810081701</v>
      </c>
      <c r="J8" s="37">
        <v>0.15502905327727592</v>
      </c>
      <c r="K8" s="37">
        <v>-4.4732603204166908E-2</v>
      </c>
      <c r="L8" s="37">
        <v>0.40683121272976053</v>
      </c>
      <c r="M8" s="37">
        <v>0.34211349316158535</v>
      </c>
      <c r="N8" s="37">
        <v>0.15513942224195376</v>
      </c>
      <c r="O8" s="37">
        <v>-3.0394250657136451E-2</v>
      </c>
      <c r="P8" s="37">
        <v>-0.18874887222214026</v>
      </c>
      <c r="Q8" s="37">
        <v>-0.16340375654434783</v>
      </c>
      <c r="R8" s="117">
        <v>0.11551477325474772</v>
      </c>
      <c r="S8" s="186">
        <v>0.80574065394906358</v>
      </c>
      <c r="T8" s="180">
        <v>0.90462478535277824</v>
      </c>
      <c r="U8" s="31"/>
      <c r="V8" s="31"/>
      <c r="W8" s="31"/>
      <c r="X8" s="31"/>
      <c r="Y8" s="31"/>
      <c r="Z8" s="31"/>
      <c r="AA8" s="31"/>
      <c r="AB8" s="31"/>
      <c r="AC8" s="31"/>
      <c r="AD8" s="55"/>
      <c r="AE8" s="55"/>
      <c r="AF8" s="55"/>
      <c r="AG8" s="55"/>
      <c r="AH8" s="31"/>
      <c r="AI8" s="48"/>
    </row>
    <row r="9" spans="1:35" s="4" customFormat="1" ht="18.75" customHeight="1" x14ac:dyDescent="0.2">
      <c r="A9" s="88">
        <v>2018</v>
      </c>
      <c r="B9" s="37">
        <v>-0.15522337375705419</v>
      </c>
      <c r="C9" s="37">
        <v>-0.49880121242112413</v>
      </c>
      <c r="D9" s="37">
        <v>-5.8522803396524117E-2</v>
      </c>
      <c r="E9" s="37">
        <v>-1.3552341668903625</v>
      </c>
      <c r="F9" s="37">
        <v>-0.18478302754565026</v>
      </c>
      <c r="G9" s="37">
        <v>0.58955995846743336</v>
      </c>
      <c r="H9" s="37">
        <v>2.8286033060790028</v>
      </c>
      <c r="I9" s="37">
        <v>-0.27214119592540642</v>
      </c>
      <c r="J9" s="37">
        <v>-3.4406962936817102E-2</v>
      </c>
      <c r="K9" s="37">
        <v>-6.7779153942024536E-2</v>
      </c>
      <c r="L9" s="37">
        <v>1.6185653166985938</v>
      </c>
      <c r="M9" s="37">
        <v>0.16842108499474426</v>
      </c>
      <c r="N9" s="37">
        <v>0.24559365420733142</v>
      </c>
      <c r="O9" s="37">
        <v>2.6967675136174579E-2</v>
      </c>
      <c r="P9" s="37">
        <v>-0.14158554340405949</v>
      </c>
      <c r="Q9" s="37">
        <v>-0.51284107476701235</v>
      </c>
      <c r="R9" s="117">
        <v>2.1963924805972317</v>
      </c>
      <c r="S9" s="186">
        <v>0.84380835514933961</v>
      </c>
      <c r="T9" s="180">
        <v>2.7092829298886274</v>
      </c>
      <c r="U9" s="31"/>
      <c r="V9" s="31"/>
      <c r="W9" s="31"/>
      <c r="X9" s="31"/>
      <c r="Y9" s="31"/>
      <c r="Z9" s="31"/>
      <c r="AA9" s="31"/>
      <c r="AB9" s="31"/>
      <c r="AC9" s="31"/>
      <c r="AD9" s="55"/>
      <c r="AE9" s="55"/>
      <c r="AF9" s="55"/>
      <c r="AG9" s="7"/>
      <c r="AH9" s="31"/>
      <c r="AI9" s="48"/>
    </row>
    <row r="10" spans="1:35" s="4" customFormat="1" ht="18.75" customHeight="1" x14ac:dyDescent="0.2">
      <c r="A10" s="88">
        <v>2019</v>
      </c>
      <c r="B10" s="37">
        <v>1.3732939829714061</v>
      </c>
      <c r="C10" s="37">
        <v>-0.21270206589783364</v>
      </c>
      <c r="D10" s="37">
        <v>0.32381003902999578</v>
      </c>
      <c r="E10" s="37">
        <v>0.19915920769233864</v>
      </c>
      <c r="F10" s="37">
        <v>0.17483746269222433</v>
      </c>
      <c r="G10" s="37">
        <v>0.76976464761218533</v>
      </c>
      <c r="H10" s="37">
        <v>0.58209162254544189</v>
      </c>
      <c r="I10" s="37">
        <v>0.17689371903951934</v>
      </c>
      <c r="J10" s="37">
        <v>0.5385468509536383</v>
      </c>
      <c r="K10" s="37">
        <v>-0.23970401466357039</v>
      </c>
      <c r="L10" s="37">
        <v>0.80489263015324264</v>
      </c>
      <c r="M10" s="37">
        <v>-0.97653301843093343</v>
      </c>
      <c r="N10" s="37">
        <v>0.26372472305778516</v>
      </c>
      <c r="O10" s="37">
        <v>0.46207625316251816</v>
      </c>
      <c r="P10" s="37">
        <v>8.07031382864116E-4</v>
      </c>
      <c r="Q10" s="37">
        <v>-0.57792075142727972</v>
      </c>
      <c r="R10" s="117">
        <v>3.6630383198735412</v>
      </c>
      <c r="S10" s="186">
        <v>1.4002758473972698</v>
      </c>
      <c r="T10" s="180">
        <v>4.4958892359686429</v>
      </c>
      <c r="U10" s="31"/>
      <c r="V10" s="31"/>
      <c r="W10" s="31"/>
      <c r="X10" s="31"/>
      <c r="Y10" s="31"/>
      <c r="Z10" s="31"/>
      <c r="AA10" s="31"/>
      <c r="AB10" s="31"/>
      <c r="AC10" s="31"/>
      <c r="AD10" s="55"/>
      <c r="AE10" s="55"/>
      <c r="AF10" s="55"/>
      <c r="AG10" s="55"/>
      <c r="AH10" s="31"/>
      <c r="AI10" s="48"/>
    </row>
    <row r="11" spans="1:35" s="4" customFormat="1" ht="18.75" customHeight="1" x14ac:dyDescent="0.2">
      <c r="A11" s="88">
        <v>2020</v>
      </c>
      <c r="B11" s="37">
        <v>-0.20222451513828782</v>
      </c>
      <c r="C11" s="37">
        <v>-8.487237248692785E-3</v>
      </c>
      <c r="D11" s="37">
        <v>-0.20915039339035535</v>
      </c>
      <c r="E11" s="37">
        <v>-0.19961252576968233</v>
      </c>
      <c r="F11" s="37">
        <v>-6.6688549671956532E-2</v>
      </c>
      <c r="G11" s="37">
        <v>-1.5073198113811708</v>
      </c>
      <c r="H11" s="37">
        <v>-2.6320773310207275</v>
      </c>
      <c r="I11" s="37">
        <v>-1.2257812549365772</v>
      </c>
      <c r="J11" s="37">
        <v>-1.6385633310788412</v>
      </c>
      <c r="K11" s="37">
        <v>-0.40554868411739137</v>
      </c>
      <c r="L11" s="37">
        <v>0.73344570136954712</v>
      </c>
      <c r="M11" s="37">
        <v>-1.3146004760952996</v>
      </c>
      <c r="N11" s="37">
        <v>-0.159789818774311</v>
      </c>
      <c r="O11" s="37">
        <v>1.3159614710949814</v>
      </c>
      <c r="P11" s="37">
        <v>9.3849688364843004E-2</v>
      </c>
      <c r="Q11" s="37">
        <v>-0.33762973422293713</v>
      </c>
      <c r="R11" s="117">
        <v>-7.7642168020168532</v>
      </c>
      <c r="S11" s="186">
        <v>-2.0796180303651113</v>
      </c>
      <c r="T11" s="180">
        <v>-8.5888183302773982</v>
      </c>
      <c r="U11" s="13"/>
      <c r="V11" s="13"/>
      <c r="W11" s="13"/>
      <c r="X11" s="13"/>
      <c r="Y11" s="13"/>
      <c r="Z11" s="13"/>
      <c r="AA11" s="13"/>
      <c r="AB11" s="13"/>
      <c r="AC11" s="13"/>
      <c r="AD11" s="13"/>
      <c r="AE11" s="13"/>
      <c r="AF11" s="13"/>
      <c r="AG11" s="13"/>
      <c r="AH11" s="41"/>
      <c r="AI11" s="48"/>
    </row>
    <row r="12" spans="1:35" s="4" customFormat="1" ht="18.75" customHeight="1" x14ac:dyDescent="0.2">
      <c r="A12" s="88">
        <v>2021</v>
      </c>
      <c r="B12" s="37">
        <v>-0.66773225717113072</v>
      </c>
      <c r="C12" s="37">
        <v>-0.32780268365481247</v>
      </c>
      <c r="D12" s="37">
        <v>0.16435110087069146</v>
      </c>
      <c r="E12" s="37">
        <v>0.23391245926571061</v>
      </c>
      <c r="F12" s="37">
        <v>0.23884855347510203</v>
      </c>
      <c r="G12" s="37">
        <v>-0.35432047101892805</v>
      </c>
      <c r="H12" s="37">
        <v>-2.2644831206895617</v>
      </c>
      <c r="I12" s="37">
        <v>-0.17345365899344264</v>
      </c>
      <c r="J12" s="37">
        <v>6.243917879672415E-2</v>
      </c>
      <c r="K12" s="37">
        <v>0.11956653534099161</v>
      </c>
      <c r="L12" s="37">
        <v>0.15758783275433469</v>
      </c>
      <c r="M12" s="37">
        <v>-0.84258112157494425</v>
      </c>
      <c r="N12" s="37">
        <v>-0.70272145645322759</v>
      </c>
      <c r="O12" s="37">
        <v>2.8684363748209609</v>
      </c>
      <c r="P12" s="37">
        <v>-5.5239751358164224E-2</v>
      </c>
      <c r="Q12" s="37">
        <v>-0.73085737597568645</v>
      </c>
      <c r="R12" s="117">
        <v>-2.2740498615654023</v>
      </c>
      <c r="S12" s="186">
        <v>1.0997052904275157</v>
      </c>
      <c r="T12" s="180">
        <v>-0.82396253705267408</v>
      </c>
      <c r="U12" s="13"/>
      <c r="V12" s="13"/>
      <c r="W12" s="13"/>
      <c r="X12" s="13"/>
      <c r="Y12" s="13"/>
      <c r="Z12" s="13"/>
      <c r="AA12" s="13"/>
      <c r="AB12" s="13"/>
      <c r="AC12" s="13"/>
      <c r="AD12" s="13"/>
      <c r="AE12" s="13"/>
      <c r="AF12" s="13"/>
      <c r="AG12" s="13"/>
      <c r="AH12" s="41"/>
      <c r="AI12" s="48"/>
    </row>
    <row r="13" spans="1:35" s="7" customFormat="1" ht="17.25" customHeight="1" thickBot="1" x14ac:dyDescent="0.25">
      <c r="A13" s="71">
        <v>2022</v>
      </c>
      <c r="B13" s="67">
        <v>2.8706574285969997</v>
      </c>
      <c r="C13" s="67">
        <v>8.1213114640579689E-2</v>
      </c>
      <c r="D13" s="67">
        <v>0.80370211177742523</v>
      </c>
      <c r="E13" s="67">
        <v>0.44400448334678022</v>
      </c>
      <c r="F13" s="67">
        <v>-0.76111215248341124</v>
      </c>
      <c r="G13" s="67">
        <v>-0.37204295016526817</v>
      </c>
      <c r="H13" s="67">
        <v>-0.28096412678821764</v>
      </c>
      <c r="I13" s="67">
        <v>4.5721871279313951E-2</v>
      </c>
      <c r="J13" s="67">
        <v>0.83951643657850405</v>
      </c>
      <c r="K13" s="67">
        <v>-1.1300286470870158</v>
      </c>
      <c r="L13" s="67">
        <v>2.4427569152965982</v>
      </c>
      <c r="M13" s="67">
        <v>1.0542829212952671</v>
      </c>
      <c r="N13" s="67">
        <v>0.21814482055946152</v>
      </c>
      <c r="O13" s="67">
        <v>2.4575120023907679</v>
      </c>
      <c r="P13" s="67">
        <v>0.59493041879163244</v>
      </c>
      <c r="Q13" s="67">
        <v>-0.93561171584687475</v>
      </c>
      <c r="R13" s="118">
        <v>8.3726829321825438</v>
      </c>
      <c r="S13" s="166">
        <v>1.7418323722817401</v>
      </c>
      <c r="T13" s="146">
        <v>8.7209078164535452</v>
      </c>
      <c r="U13" s="13"/>
      <c r="V13" s="13"/>
      <c r="W13" s="13"/>
      <c r="X13" s="13"/>
      <c r="Y13" s="13"/>
      <c r="Z13" s="13"/>
      <c r="AA13" s="13"/>
      <c r="AB13" s="13"/>
      <c r="AC13" s="13"/>
      <c r="AD13" s="13"/>
      <c r="AE13" s="13"/>
      <c r="AF13" s="13"/>
      <c r="AG13" s="13"/>
      <c r="AH13" s="41"/>
      <c r="AI13" s="48"/>
    </row>
    <row r="14" spans="1:35" ht="15" customHeight="1" x14ac:dyDescent="0.25">
      <c r="A14" s="320" t="s">
        <v>89</v>
      </c>
      <c r="B14" s="321"/>
      <c r="C14" s="321"/>
      <c r="D14" s="321"/>
      <c r="E14" s="321"/>
      <c r="F14" s="321"/>
      <c r="G14" s="321"/>
      <c r="H14" s="321"/>
      <c r="I14" s="321"/>
      <c r="J14" s="321"/>
      <c r="K14" s="321"/>
      <c r="L14" s="321"/>
      <c r="M14" s="321"/>
      <c r="N14" s="321"/>
      <c r="O14" s="321"/>
      <c r="P14" s="321"/>
      <c r="Q14" s="212"/>
      <c r="R14" s="116"/>
      <c r="S14" s="186"/>
      <c r="T14" s="180"/>
      <c r="U14" s="13"/>
      <c r="V14" s="13"/>
      <c r="W14" s="13"/>
      <c r="X14" s="13"/>
      <c r="Y14" s="13"/>
      <c r="Z14" s="13"/>
      <c r="AA14" s="13"/>
      <c r="AB14" s="13"/>
      <c r="AC14" s="13"/>
      <c r="AD14" s="13"/>
      <c r="AE14" s="13"/>
      <c r="AF14" s="13"/>
      <c r="AG14" s="13"/>
      <c r="AH14" s="41"/>
      <c r="AI14" s="64"/>
    </row>
    <row r="15" spans="1:35" s="4" customFormat="1" ht="18.75" hidden="1" customHeight="1" x14ac:dyDescent="0.2">
      <c r="A15" s="102">
        <v>41334</v>
      </c>
      <c r="B15" s="53">
        <v>-0.19839638682581498</v>
      </c>
      <c r="C15" s="53">
        <v>-0.167192943173256</v>
      </c>
      <c r="D15" s="53">
        <v>-0.26809677838814228</v>
      </c>
      <c r="E15" s="53">
        <v>-2.3005428712049585</v>
      </c>
      <c r="F15" s="53">
        <v>2.8369001201177357E-2</v>
      </c>
      <c r="G15" s="53">
        <v>0.27366669319205783</v>
      </c>
      <c r="H15" s="53">
        <v>-0.87476420901435903</v>
      </c>
      <c r="I15" s="53">
        <v>-0.42975530519645316</v>
      </c>
      <c r="J15" s="53">
        <v>-0.5233523754206808</v>
      </c>
      <c r="K15" s="53">
        <v>-2.5358163442016317</v>
      </c>
      <c r="L15" s="53">
        <v>0.28943749292913518</v>
      </c>
      <c r="M15" s="53">
        <v>1.0436514315730507</v>
      </c>
      <c r="N15" s="53">
        <v>9.9990758253216572E-2</v>
      </c>
      <c r="O15" s="53">
        <v>0.61319927794272477</v>
      </c>
      <c r="P15" s="53">
        <v>7.656399755673797E-2</v>
      </c>
      <c r="Q15" s="53">
        <v>-0.34227971233130855</v>
      </c>
      <c r="R15" s="117">
        <v>-5.2153182731084868</v>
      </c>
      <c r="S15" s="158">
        <v>-1.3906153863473938</v>
      </c>
      <c r="T15" s="181">
        <v>-5.9420713072241265</v>
      </c>
      <c r="U15" s="44"/>
      <c r="V15" s="44"/>
      <c r="W15" s="44"/>
      <c r="X15" s="44"/>
      <c r="Y15" s="44"/>
      <c r="Z15" s="44"/>
      <c r="AA15" s="44"/>
      <c r="AB15" s="44"/>
      <c r="AC15" s="44"/>
      <c r="AD15" s="44"/>
      <c r="AE15" s="44"/>
      <c r="AF15" s="44"/>
      <c r="AG15" s="44"/>
      <c r="AH15" s="44"/>
      <c r="AI15" s="60"/>
    </row>
    <row r="16" spans="1:35" s="4" customFormat="1" ht="18.75" hidden="1" customHeight="1" x14ac:dyDescent="0.2">
      <c r="A16" s="102">
        <v>41426</v>
      </c>
      <c r="B16" s="53">
        <v>0.1985169865212312</v>
      </c>
      <c r="C16" s="53">
        <v>0.26416849493002736</v>
      </c>
      <c r="D16" s="53">
        <v>-0.18682363889036105</v>
      </c>
      <c r="E16" s="53">
        <v>0.8199124907822839</v>
      </c>
      <c r="F16" s="53">
        <v>1.0690396525220596</v>
      </c>
      <c r="G16" s="53">
        <v>-0.83485890435226473</v>
      </c>
      <c r="H16" s="53">
        <v>2.0324308474513066</v>
      </c>
      <c r="I16" s="53">
        <v>-0.60116085259857588</v>
      </c>
      <c r="J16" s="53">
        <v>0.46905630403583731</v>
      </c>
      <c r="K16" s="53">
        <v>0.68558876028616877</v>
      </c>
      <c r="L16" s="53">
        <v>1.1339451831783209</v>
      </c>
      <c r="M16" s="53">
        <v>-0.4301941996443745</v>
      </c>
      <c r="N16" s="53">
        <v>0.11764935940594588</v>
      </c>
      <c r="O16" s="53">
        <v>0.23140421052972693</v>
      </c>
      <c r="P16" s="53">
        <v>8.5368164011092248E-2</v>
      </c>
      <c r="Q16" s="53">
        <v>-1.1045537258657832</v>
      </c>
      <c r="R16" s="117">
        <v>3.9494891323026433</v>
      </c>
      <c r="S16" s="158">
        <v>-0.57351187470775788</v>
      </c>
      <c r="T16" s="181">
        <v>2.8998752702722932</v>
      </c>
      <c r="U16" s="44"/>
      <c r="V16" s="44"/>
      <c r="W16" s="44"/>
      <c r="X16" s="44"/>
      <c r="Y16" s="44"/>
      <c r="Z16" s="44"/>
      <c r="AA16" s="44"/>
      <c r="AB16" s="44"/>
      <c r="AC16" s="44"/>
      <c r="AD16" s="44"/>
      <c r="AE16" s="44"/>
      <c r="AF16" s="44"/>
      <c r="AG16" s="44"/>
      <c r="AH16" s="44"/>
      <c r="AI16" s="60"/>
    </row>
    <row r="17" spans="1:35" s="4" customFormat="1" ht="18.75" hidden="1" customHeight="1" x14ac:dyDescent="0.2">
      <c r="A17" s="102">
        <v>41518</v>
      </c>
      <c r="B17" s="53">
        <v>-0.41122090294830921</v>
      </c>
      <c r="C17" s="53">
        <v>-6.4391724810553122E-2</v>
      </c>
      <c r="D17" s="53">
        <v>0.13847238841447812</v>
      </c>
      <c r="E17" s="53">
        <v>0.93701893386895496</v>
      </c>
      <c r="F17" s="53">
        <v>-0.12297830627831555</v>
      </c>
      <c r="G17" s="53">
        <v>-0.50743961505646695</v>
      </c>
      <c r="H17" s="53">
        <v>-0.2264016728011696</v>
      </c>
      <c r="I17" s="53">
        <v>0.929100200982103</v>
      </c>
      <c r="J17" s="53">
        <v>0.31162093910256022</v>
      </c>
      <c r="K17" s="53">
        <v>2.2275566705466274</v>
      </c>
      <c r="L17" s="53">
        <v>3.3599811630497691</v>
      </c>
      <c r="M17" s="53">
        <v>7.188385307026984E-3</v>
      </c>
      <c r="N17" s="53">
        <v>9.3118895786580072E-2</v>
      </c>
      <c r="O17" s="53">
        <v>0.22879991341297123</v>
      </c>
      <c r="P17" s="53">
        <v>-0.44967601266729773</v>
      </c>
      <c r="Q17" s="53">
        <v>-2.664642932205243</v>
      </c>
      <c r="R17" s="117">
        <v>3.7861063237037031</v>
      </c>
      <c r="S17" s="158">
        <v>3.1438890880036405</v>
      </c>
      <c r="T17" s="181">
        <v>6.5075529271411661</v>
      </c>
      <c r="U17" s="44"/>
      <c r="V17" s="44"/>
      <c r="W17" s="44"/>
      <c r="X17" s="44"/>
      <c r="Y17" s="44"/>
      <c r="Z17" s="44"/>
      <c r="AA17" s="44"/>
      <c r="AB17" s="44"/>
      <c r="AC17" s="44"/>
      <c r="AD17" s="44"/>
      <c r="AE17" s="44"/>
      <c r="AF17" s="44"/>
      <c r="AG17" s="44"/>
      <c r="AH17" s="44"/>
      <c r="AI17" s="60"/>
    </row>
    <row r="18" spans="1:35" s="4" customFormat="1" ht="18.75" hidden="1" customHeight="1" x14ac:dyDescent="0.2">
      <c r="A18" s="102">
        <v>41609</v>
      </c>
      <c r="B18" s="53">
        <v>-0.51291441390754089</v>
      </c>
      <c r="C18" s="53">
        <v>5.0675484205308555E-2</v>
      </c>
      <c r="D18" s="53">
        <v>-0.64899473217009496</v>
      </c>
      <c r="E18" s="53">
        <v>-0.35735300246913287</v>
      </c>
      <c r="F18" s="53">
        <v>-0.3040216674301332</v>
      </c>
      <c r="G18" s="53">
        <v>-0.28287575706539503</v>
      </c>
      <c r="H18" s="53">
        <v>-0.85335005819195164</v>
      </c>
      <c r="I18" s="53">
        <v>-0.30521384146949299</v>
      </c>
      <c r="J18" s="53">
        <v>-4.7970511974276993E-2</v>
      </c>
      <c r="K18" s="53">
        <v>-0.33204427859799462</v>
      </c>
      <c r="L18" s="53">
        <v>-5.7815477317468655</v>
      </c>
      <c r="M18" s="53">
        <v>-0.35828547247231618</v>
      </c>
      <c r="N18" s="53">
        <v>0.19111628134177014</v>
      </c>
      <c r="O18" s="53">
        <v>-0.61842535593853687</v>
      </c>
      <c r="P18" s="53">
        <v>0.40929982948561955</v>
      </c>
      <c r="Q18" s="53">
        <v>4.0615824821330877</v>
      </c>
      <c r="R18" s="117">
        <v>-5.6903227462679373</v>
      </c>
      <c r="S18" s="158">
        <v>-1.0662061188332026</v>
      </c>
      <c r="T18" s="181">
        <v>-5.9924452824735868</v>
      </c>
      <c r="U18" s="44"/>
      <c r="V18" s="44"/>
      <c r="W18" s="44"/>
      <c r="X18" s="44"/>
      <c r="Y18" s="44"/>
      <c r="Z18" s="44"/>
      <c r="AA18" s="44"/>
      <c r="AB18" s="44"/>
      <c r="AC18" s="44"/>
      <c r="AD18" s="44"/>
      <c r="AE18" s="44"/>
      <c r="AF18" s="44"/>
      <c r="AG18" s="44"/>
      <c r="AH18" s="44"/>
      <c r="AI18" s="60"/>
    </row>
    <row r="19" spans="1:35" s="4" customFormat="1" ht="18.75" hidden="1" customHeight="1" x14ac:dyDescent="0.2">
      <c r="A19" s="102">
        <v>41699</v>
      </c>
      <c r="B19" s="53">
        <v>2.8787022979360071</v>
      </c>
      <c r="C19" s="53">
        <v>-0.68325986631812896</v>
      </c>
      <c r="D19" s="53">
        <v>0.67570872240589741</v>
      </c>
      <c r="E19" s="53">
        <v>-0.409040148713333</v>
      </c>
      <c r="F19" s="53">
        <v>-0.34584293302436192</v>
      </c>
      <c r="G19" s="53">
        <v>0.27762652249315373</v>
      </c>
      <c r="H19" s="53">
        <v>1.3979415733338831</v>
      </c>
      <c r="I19" s="53">
        <v>-0.53628254123126096</v>
      </c>
      <c r="J19" s="53">
        <v>-0.88586443742263499</v>
      </c>
      <c r="K19" s="53">
        <v>0.13117398005795178</v>
      </c>
      <c r="L19" s="53">
        <v>0.24035066966070875</v>
      </c>
      <c r="M19" s="53">
        <v>0.49980483144055904</v>
      </c>
      <c r="N19" s="53">
        <v>0.2122593414740388</v>
      </c>
      <c r="O19" s="53">
        <v>0.11848233280760671</v>
      </c>
      <c r="P19" s="53">
        <v>1.8013953687575759</v>
      </c>
      <c r="Q19" s="53">
        <v>-8.6725220736714084E-2</v>
      </c>
      <c r="R19" s="117">
        <v>5.2864304929209176</v>
      </c>
      <c r="S19" s="158">
        <v>-0.34921143410527272</v>
      </c>
      <c r="T19" s="181">
        <v>4.2420774747044252</v>
      </c>
      <c r="U19" s="44"/>
      <c r="V19" s="44"/>
      <c r="W19" s="44"/>
      <c r="X19" s="44"/>
      <c r="Y19" s="44"/>
      <c r="Z19" s="44"/>
      <c r="AA19" s="44"/>
      <c r="AB19" s="44"/>
      <c r="AC19" s="44"/>
      <c r="AD19" s="44"/>
      <c r="AE19" s="44"/>
      <c r="AF19" s="44"/>
      <c r="AG19" s="44"/>
      <c r="AH19" s="44"/>
      <c r="AI19" s="60"/>
    </row>
    <row r="20" spans="1:35" s="4" customFormat="1" ht="18.75" hidden="1" customHeight="1" x14ac:dyDescent="0.2">
      <c r="A20" s="102">
        <v>41791</v>
      </c>
      <c r="B20" s="53">
        <v>-0.36365893208965411</v>
      </c>
      <c r="C20" s="53">
        <v>0.64819298546753723</v>
      </c>
      <c r="D20" s="53">
        <v>-0.10452406475952772</v>
      </c>
      <c r="E20" s="53">
        <v>0.19119882423253678</v>
      </c>
      <c r="F20" s="53">
        <v>-9.1581143546756519E-2</v>
      </c>
      <c r="G20" s="53">
        <v>0.2063213189410216</v>
      </c>
      <c r="H20" s="53">
        <v>-0.20676088259844286</v>
      </c>
      <c r="I20" s="53">
        <v>0.66264394877208788</v>
      </c>
      <c r="J20" s="53">
        <v>0.28227233275712443</v>
      </c>
      <c r="K20" s="53">
        <v>-0.94297003338017193</v>
      </c>
      <c r="L20" s="53">
        <v>1.7437849810716588</v>
      </c>
      <c r="M20" s="53">
        <v>-0.97479136211176609</v>
      </c>
      <c r="N20" s="53">
        <v>9.4611928903911971E-2</v>
      </c>
      <c r="O20" s="53">
        <v>8.6439339248507899E-2</v>
      </c>
      <c r="P20" s="53">
        <v>-1.4564988536405188</v>
      </c>
      <c r="Q20" s="53">
        <v>-1.0879656672118982</v>
      </c>
      <c r="R20" s="117">
        <v>-1.3132852799443147</v>
      </c>
      <c r="S20" s="158">
        <v>0.30080982993425509</v>
      </c>
      <c r="T20" s="181">
        <v>-0.85121148883296249</v>
      </c>
      <c r="U20" s="44"/>
      <c r="V20" s="44"/>
      <c r="W20" s="44"/>
      <c r="X20" s="44"/>
      <c r="Y20" s="44"/>
      <c r="Z20" s="44"/>
      <c r="AA20" s="44"/>
      <c r="AB20" s="44"/>
      <c r="AC20" s="44"/>
      <c r="AD20" s="44"/>
      <c r="AE20" s="44"/>
      <c r="AF20" s="44"/>
      <c r="AG20" s="44"/>
      <c r="AH20" s="44"/>
      <c r="AI20" s="60"/>
    </row>
    <row r="21" spans="1:35" s="4" customFormat="1" ht="18.75" hidden="1" customHeight="1" x14ac:dyDescent="0.2">
      <c r="A21" s="102">
        <v>41883</v>
      </c>
      <c r="B21" s="53">
        <v>0.17213628756084584</v>
      </c>
      <c r="C21" s="53">
        <v>-0.36971894805521871</v>
      </c>
      <c r="D21" s="53">
        <v>1.5717974152603717E-2</v>
      </c>
      <c r="E21" s="53">
        <v>-0.57290713707592067</v>
      </c>
      <c r="F21" s="53">
        <v>-0.23181980858040921</v>
      </c>
      <c r="G21" s="53">
        <v>0.14965093284838596</v>
      </c>
      <c r="H21" s="53">
        <v>-0.74436773282893898</v>
      </c>
      <c r="I21" s="53">
        <v>0.14268827604430859</v>
      </c>
      <c r="J21" s="53">
        <v>0.66855198605946753</v>
      </c>
      <c r="K21" s="53">
        <v>0.17548418307014399</v>
      </c>
      <c r="L21" s="53">
        <v>3.7068342772196932</v>
      </c>
      <c r="M21" s="53">
        <v>0.19629312868708482</v>
      </c>
      <c r="N21" s="53">
        <v>1.8469806544222464E-2</v>
      </c>
      <c r="O21" s="53">
        <v>0.12251650659527227</v>
      </c>
      <c r="P21" s="53">
        <v>0.607268515581603</v>
      </c>
      <c r="Q21" s="53">
        <v>-2.4469054227571561</v>
      </c>
      <c r="R21" s="117">
        <v>1.6098928250659887</v>
      </c>
      <c r="S21" s="158">
        <v>2.0332538904783362</v>
      </c>
      <c r="T21" s="181">
        <v>3.4388795739623061</v>
      </c>
      <c r="U21" s="44"/>
      <c r="V21" s="44"/>
      <c r="W21" s="44"/>
      <c r="X21" s="44"/>
      <c r="Y21" s="44"/>
      <c r="Z21" s="44"/>
      <c r="AA21" s="44"/>
      <c r="AB21" s="44"/>
      <c r="AC21" s="44"/>
      <c r="AD21" s="44"/>
      <c r="AE21" s="44"/>
      <c r="AF21" s="44"/>
      <c r="AG21" s="44"/>
      <c r="AH21" s="44"/>
      <c r="AI21" s="60"/>
    </row>
    <row r="22" spans="1:35" s="4" customFormat="1" ht="18.75" hidden="1" customHeight="1" x14ac:dyDescent="0.2">
      <c r="A22" s="102">
        <v>41974</v>
      </c>
      <c r="B22" s="53">
        <v>-0.86850266561880496</v>
      </c>
      <c r="C22" s="53">
        <v>5.9813042682970205E-2</v>
      </c>
      <c r="D22" s="53">
        <v>0.32837618692137349</v>
      </c>
      <c r="E22" s="53">
        <v>-0.49327496533721149</v>
      </c>
      <c r="F22" s="53">
        <v>0.54730179619888242</v>
      </c>
      <c r="G22" s="53">
        <v>1.1068961911443069</v>
      </c>
      <c r="H22" s="53">
        <v>-0.78291955985449346</v>
      </c>
      <c r="I22" s="53">
        <v>0.52458279707087774</v>
      </c>
      <c r="J22" s="53">
        <v>-0.34332117777225418</v>
      </c>
      <c r="K22" s="53">
        <v>0.7595619870281124</v>
      </c>
      <c r="L22" s="53">
        <v>-5.967968260160557</v>
      </c>
      <c r="M22" s="53">
        <v>0.3758569790068601</v>
      </c>
      <c r="N22" s="53">
        <v>0.11815811398986847</v>
      </c>
      <c r="O22" s="53">
        <v>-2.3525905387860872E-3</v>
      </c>
      <c r="P22" s="53">
        <v>-1.4070623265912987</v>
      </c>
      <c r="Q22" s="53">
        <v>4.1496395780268083</v>
      </c>
      <c r="R22" s="117">
        <v>-1.8952148738033596</v>
      </c>
      <c r="S22" s="158">
        <v>-0.64197879141093173</v>
      </c>
      <c r="T22" s="181">
        <v>-2.2674652684001937</v>
      </c>
      <c r="U22" s="44"/>
      <c r="V22" s="44"/>
      <c r="W22" s="44"/>
      <c r="X22" s="44"/>
      <c r="Y22" s="44"/>
      <c r="Z22" s="44"/>
      <c r="AA22" s="44"/>
      <c r="AB22" s="44"/>
      <c r="AC22" s="44"/>
      <c r="AD22" s="44"/>
      <c r="AE22" s="44"/>
      <c r="AF22" s="44"/>
      <c r="AG22" s="44"/>
      <c r="AH22" s="44"/>
      <c r="AI22" s="60"/>
    </row>
    <row r="23" spans="1:35" s="4" customFormat="1" ht="18.75" hidden="1" customHeight="1" x14ac:dyDescent="0.2">
      <c r="A23" s="102">
        <v>42064</v>
      </c>
      <c r="B23" s="53">
        <v>-0.72476583018822538</v>
      </c>
      <c r="C23" s="53">
        <v>-0.27682793845048498</v>
      </c>
      <c r="D23" s="53">
        <v>1.5089270398312156E-2</v>
      </c>
      <c r="E23" s="53">
        <v>-0.38752687861421581</v>
      </c>
      <c r="F23" s="53">
        <v>0.54820350717874256</v>
      </c>
      <c r="G23" s="53">
        <v>-0.12510046838822406</v>
      </c>
      <c r="H23" s="53">
        <v>1.9864498115698079</v>
      </c>
      <c r="I23" s="53">
        <v>-0.13431417385760769</v>
      </c>
      <c r="J23" s="53">
        <v>-0.67699711180024902</v>
      </c>
      <c r="K23" s="53">
        <v>-1.3310070334725381</v>
      </c>
      <c r="L23" s="53">
        <v>1.0205345735840703</v>
      </c>
      <c r="M23" s="53">
        <v>0.12595550730584187</v>
      </c>
      <c r="N23" s="53">
        <v>-0.11875078227836643</v>
      </c>
      <c r="O23" s="53">
        <v>0.16418233805924573</v>
      </c>
      <c r="P23" s="53">
        <v>0.12329884595882908</v>
      </c>
      <c r="Q23" s="53">
        <v>-0.6766271488210539</v>
      </c>
      <c r="R23" s="117">
        <v>-0.4682035118161057</v>
      </c>
      <c r="S23" s="158">
        <v>-2.7589087706776025</v>
      </c>
      <c r="T23" s="181">
        <v>-3.162006730346282</v>
      </c>
      <c r="U23" s="44"/>
      <c r="V23" s="44"/>
      <c r="W23" s="44"/>
      <c r="X23" s="44"/>
      <c r="Y23" s="44"/>
      <c r="Z23" s="44"/>
      <c r="AA23" s="44"/>
      <c r="AB23" s="44"/>
      <c r="AC23" s="44"/>
      <c r="AD23" s="44"/>
      <c r="AE23" s="44"/>
      <c r="AF23" s="44"/>
      <c r="AG23" s="44"/>
      <c r="AH23" s="44"/>
      <c r="AI23" s="60"/>
    </row>
    <row r="24" spans="1:35" s="4" customFormat="1" ht="18.75" hidden="1" customHeight="1" x14ac:dyDescent="0.2">
      <c r="A24" s="102">
        <v>42156</v>
      </c>
      <c r="B24" s="53">
        <v>-0.90724016422672615</v>
      </c>
      <c r="C24" s="53">
        <v>0.3746018777384138</v>
      </c>
      <c r="D24" s="53">
        <v>0.31092691625109903</v>
      </c>
      <c r="E24" s="53">
        <v>0.31844695326783412</v>
      </c>
      <c r="F24" s="53">
        <v>0.14219852161670651</v>
      </c>
      <c r="G24" s="53">
        <v>-0.87652492168721052</v>
      </c>
      <c r="H24" s="53">
        <v>-1.6314596398042587</v>
      </c>
      <c r="I24" s="53">
        <v>-0.11457058728952656</v>
      </c>
      <c r="J24" s="53">
        <v>5.5291617579057324E-2</v>
      </c>
      <c r="K24" s="53">
        <v>1.9631248551193963</v>
      </c>
      <c r="L24" s="53">
        <v>2.0048666230221177</v>
      </c>
      <c r="M24" s="53">
        <v>0.26172645987141785</v>
      </c>
      <c r="N24" s="53">
        <v>-0.10644808140685257</v>
      </c>
      <c r="O24" s="53">
        <v>0.28103096929063548</v>
      </c>
      <c r="P24" s="53">
        <v>0.9469153125515567</v>
      </c>
      <c r="Q24" s="53">
        <v>-1.2294348000979043</v>
      </c>
      <c r="R24" s="117">
        <v>1.7934519117957612</v>
      </c>
      <c r="S24" s="158">
        <v>4.8391968163530867</v>
      </c>
      <c r="T24" s="181">
        <v>6.4262143726029626</v>
      </c>
      <c r="U24" s="44"/>
      <c r="V24" s="44"/>
      <c r="W24" s="44"/>
      <c r="X24" s="44"/>
      <c r="Y24" s="44"/>
      <c r="Z24" s="44"/>
      <c r="AA24" s="44"/>
      <c r="AB24" s="44"/>
      <c r="AC24" s="44"/>
      <c r="AD24" s="44"/>
      <c r="AE24" s="44"/>
      <c r="AF24" s="44"/>
      <c r="AG24" s="44"/>
      <c r="AH24" s="44"/>
      <c r="AI24" s="60"/>
    </row>
    <row r="25" spans="1:35" s="4" customFormat="1" ht="18.75" hidden="1" customHeight="1" x14ac:dyDescent="0.2">
      <c r="A25" s="102">
        <v>42248</v>
      </c>
      <c r="B25" s="53">
        <v>0.35123156729898791</v>
      </c>
      <c r="C25" s="53">
        <v>6.828497548303572E-2</v>
      </c>
      <c r="D25" s="53">
        <v>0.31841949460234276</v>
      </c>
      <c r="E25" s="53">
        <v>1.3350438718278285E-2</v>
      </c>
      <c r="F25" s="53">
        <v>0.22194080632015481</v>
      </c>
      <c r="G25" s="53">
        <v>-0.32134523609283799</v>
      </c>
      <c r="H25" s="53">
        <v>3.8421601725914676</v>
      </c>
      <c r="I25" s="53">
        <v>1.2263476440206458</v>
      </c>
      <c r="J25" s="53">
        <v>0.5043805296710171</v>
      </c>
      <c r="K25" s="53">
        <v>-1.1363904772533171</v>
      </c>
      <c r="L25" s="53">
        <v>4.0243423536637906</v>
      </c>
      <c r="M25" s="53">
        <v>1.4542469741566935</v>
      </c>
      <c r="N25" s="53">
        <v>0.14277114238874461</v>
      </c>
      <c r="O25" s="53">
        <v>3.97461845333155E-2</v>
      </c>
      <c r="P25" s="53">
        <v>-0.22990651023124759</v>
      </c>
      <c r="Q25" s="53">
        <v>-2.9854290184730674</v>
      </c>
      <c r="R25" s="117">
        <v>7.5341510413979833</v>
      </c>
      <c r="S25" s="158">
        <v>-1.3570292079267416</v>
      </c>
      <c r="T25" s="181">
        <v>5.0196936876291183</v>
      </c>
      <c r="U25" s="44"/>
      <c r="V25" s="44"/>
      <c r="W25" s="44"/>
      <c r="X25" s="44"/>
      <c r="Y25" s="44"/>
      <c r="Z25" s="44"/>
      <c r="AA25" s="44"/>
      <c r="AB25" s="44"/>
      <c r="AC25" s="44"/>
      <c r="AD25" s="44"/>
      <c r="AE25" s="44"/>
      <c r="AF25" s="44"/>
      <c r="AG25" s="44"/>
      <c r="AH25" s="44"/>
      <c r="AI25" s="60"/>
    </row>
    <row r="26" spans="1:35" s="4" customFormat="1" ht="18.75" hidden="1" customHeight="1" x14ac:dyDescent="0.2">
      <c r="A26" s="102">
        <v>42339</v>
      </c>
      <c r="B26" s="53">
        <v>0.29045868993996143</v>
      </c>
      <c r="C26" s="53">
        <v>0.27046348481226157</v>
      </c>
      <c r="D26" s="53">
        <v>-6.6171387977572077E-2</v>
      </c>
      <c r="E26" s="53">
        <v>-0.28362259163930253</v>
      </c>
      <c r="F26" s="53">
        <v>-0.46999122855685393</v>
      </c>
      <c r="G26" s="53">
        <v>0.36665545687901679</v>
      </c>
      <c r="H26" s="53">
        <v>-2.8522231899393384</v>
      </c>
      <c r="I26" s="53">
        <v>0.88396657913295096</v>
      </c>
      <c r="J26" s="53">
        <v>0.41580850652646439</v>
      </c>
      <c r="K26" s="53">
        <v>0.95104701664522839</v>
      </c>
      <c r="L26" s="53">
        <v>-5.3587776602664947</v>
      </c>
      <c r="M26" s="53">
        <v>0.45243708228188806</v>
      </c>
      <c r="N26" s="53">
        <v>0.29664675829099829</v>
      </c>
      <c r="O26" s="53">
        <v>0.14285199529845324</v>
      </c>
      <c r="P26" s="53">
        <v>-0.81299273985394371</v>
      </c>
      <c r="Q26" s="53">
        <v>4.1121233847784247</v>
      </c>
      <c r="R26" s="117">
        <v>-1.6613198436478576</v>
      </c>
      <c r="S26" s="158">
        <v>-0.17152789918837352</v>
      </c>
      <c r="T26" s="181">
        <v>-1.6112946449132111</v>
      </c>
      <c r="U26" s="44"/>
      <c r="V26" s="44"/>
      <c r="W26" s="44"/>
      <c r="X26" s="44"/>
      <c r="Y26" s="44"/>
      <c r="Z26" s="44"/>
      <c r="AA26" s="44"/>
      <c r="AB26" s="44"/>
      <c r="AC26" s="44"/>
      <c r="AD26" s="44"/>
      <c r="AE26" s="44"/>
      <c r="AF26" s="44"/>
      <c r="AG26" s="44"/>
      <c r="AH26" s="44"/>
      <c r="AI26" s="60"/>
    </row>
    <row r="27" spans="1:35" s="4" customFormat="1" ht="18.75" hidden="1" customHeight="1" x14ac:dyDescent="0.2">
      <c r="A27" s="102">
        <v>42430</v>
      </c>
      <c r="B27" s="53">
        <v>0.22997120587874767</v>
      </c>
      <c r="C27" s="53">
        <v>-0.12625088397307749</v>
      </c>
      <c r="D27" s="53">
        <v>-0.20545293895463593</v>
      </c>
      <c r="E27" s="53">
        <v>-0.41365907213732256</v>
      </c>
      <c r="F27" s="53">
        <v>0.38746529068260965</v>
      </c>
      <c r="G27" s="53">
        <v>0.83348824323354231</v>
      </c>
      <c r="H27" s="53">
        <v>1.2856110376872227</v>
      </c>
      <c r="I27" s="53">
        <v>-0.74966888515986996</v>
      </c>
      <c r="J27" s="53">
        <v>-0.54911118802981584</v>
      </c>
      <c r="K27" s="53">
        <v>1.1194392424900792</v>
      </c>
      <c r="L27" s="53">
        <v>1.5411837862797388</v>
      </c>
      <c r="M27" s="53">
        <v>-0.55170885447729989</v>
      </c>
      <c r="N27" s="53">
        <v>6.8339149976106753E-2</v>
      </c>
      <c r="O27" s="53">
        <v>0.23656492212516833</v>
      </c>
      <c r="P27" s="53">
        <v>0.27709420939538615</v>
      </c>
      <c r="Q27" s="53">
        <v>-1.057594552991638</v>
      </c>
      <c r="R27" s="117">
        <v>2.3257107120249629</v>
      </c>
      <c r="S27" s="158">
        <v>-1.3171416966910292</v>
      </c>
      <c r="T27" s="181">
        <v>0.69738815999941495</v>
      </c>
      <c r="U27" s="44"/>
      <c r="V27" s="44"/>
      <c r="W27" s="44"/>
      <c r="X27" s="44"/>
      <c r="Y27" s="44"/>
      <c r="Z27" s="44"/>
      <c r="AA27" s="44"/>
      <c r="AB27" s="44"/>
      <c r="AC27" s="44"/>
      <c r="AD27" s="44"/>
      <c r="AE27" s="44"/>
      <c r="AF27" s="44"/>
      <c r="AG27" s="44"/>
      <c r="AH27" s="44"/>
      <c r="AI27" s="60"/>
    </row>
    <row r="28" spans="1:35" s="4" customFormat="1" ht="18.75" hidden="1" customHeight="1" x14ac:dyDescent="0.2">
      <c r="A28" s="102">
        <v>42522</v>
      </c>
      <c r="B28" s="53">
        <v>-0.48911930408339016</v>
      </c>
      <c r="C28" s="53">
        <v>1.1346279590719861</v>
      </c>
      <c r="D28" s="53">
        <v>-0.21445822632284497</v>
      </c>
      <c r="E28" s="53">
        <v>0.60425778669617825</v>
      </c>
      <c r="F28" s="53">
        <v>-1.1803184613633342</v>
      </c>
      <c r="G28" s="53">
        <v>0.82047972593497331</v>
      </c>
      <c r="H28" s="53">
        <v>-0.3587389473840164</v>
      </c>
      <c r="I28" s="53">
        <v>-0.57391860083771895</v>
      </c>
      <c r="J28" s="53">
        <v>0.22938253902269917</v>
      </c>
      <c r="K28" s="53">
        <v>0.13492150954630963</v>
      </c>
      <c r="L28" s="53">
        <v>1.5917876684786583</v>
      </c>
      <c r="M28" s="53">
        <v>-0.35718868098284517</v>
      </c>
      <c r="N28" s="53">
        <v>-4.3538084126459502E-3</v>
      </c>
      <c r="O28" s="53">
        <v>0.32852075408740516</v>
      </c>
      <c r="P28" s="53">
        <v>1.1335743986226876</v>
      </c>
      <c r="Q28" s="53">
        <v>-1.0111721069666733</v>
      </c>
      <c r="R28" s="117">
        <v>1.7882842051074002</v>
      </c>
      <c r="S28" s="158">
        <v>3.1593666509332068</v>
      </c>
      <c r="T28" s="181">
        <v>4.733426058723273</v>
      </c>
      <c r="U28" s="44"/>
      <c r="V28" s="44"/>
      <c r="W28" s="44"/>
      <c r="X28" s="44"/>
      <c r="Y28" s="44"/>
      <c r="Z28" s="44"/>
      <c r="AA28" s="44"/>
      <c r="AB28" s="44"/>
      <c r="AC28" s="44"/>
      <c r="AD28" s="44"/>
      <c r="AE28" s="44"/>
      <c r="AF28" s="44"/>
      <c r="AG28" s="44"/>
      <c r="AH28" s="44"/>
      <c r="AI28" s="60"/>
    </row>
    <row r="29" spans="1:35" s="4" customFormat="1" ht="18.75" hidden="1" customHeight="1" x14ac:dyDescent="0.2">
      <c r="A29" s="102">
        <v>42614</v>
      </c>
      <c r="B29" s="53">
        <v>0.28566925723805642</v>
      </c>
      <c r="C29" s="53">
        <v>0.80114907108150601</v>
      </c>
      <c r="D29" s="53">
        <v>0.69550507358271141</v>
      </c>
      <c r="E29" s="53">
        <v>0.46012170589997181</v>
      </c>
      <c r="F29" s="53">
        <v>2.1101362528086769</v>
      </c>
      <c r="G29" s="53">
        <v>0.88222262325731893</v>
      </c>
      <c r="H29" s="53">
        <v>2.2759560239606125</v>
      </c>
      <c r="I29" s="53">
        <v>0.45051264874128788</v>
      </c>
      <c r="J29" s="53">
        <v>1.1711588033666018</v>
      </c>
      <c r="K29" s="53">
        <v>-0.37165650885976376</v>
      </c>
      <c r="L29" s="53">
        <v>1.8124461093015383</v>
      </c>
      <c r="M29" s="53">
        <v>0.72720451773088957</v>
      </c>
      <c r="N29" s="53">
        <v>-0.21806279063568709</v>
      </c>
      <c r="O29" s="53">
        <v>0.24424703360138811</v>
      </c>
      <c r="P29" s="53">
        <v>-0.74759890319163447</v>
      </c>
      <c r="Q29" s="53">
        <v>-1.1755042276601657</v>
      </c>
      <c r="R29" s="117">
        <v>9.4035066902233115</v>
      </c>
      <c r="S29" s="158">
        <v>-1.5601846733962477</v>
      </c>
      <c r="T29" s="181">
        <v>6.4840901586282502</v>
      </c>
      <c r="U29" s="44"/>
      <c r="V29" s="44"/>
      <c r="W29" s="44"/>
      <c r="X29" s="44"/>
      <c r="Y29" s="44"/>
      <c r="Z29" s="44"/>
      <c r="AA29" s="44"/>
      <c r="AB29" s="44"/>
      <c r="AC29" s="44"/>
      <c r="AD29" s="44"/>
      <c r="AE29" s="44"/>
      <c r="AF29" s="44"/>
      <c r="AG29" s="44"/>
      <c r="AH29" s="44"/>
      <c r="AI29" s="60"/>
    </row>
    <row r="30" spans="1:35" s="4" customFormat="1" ht="18.75" hidden="1" customHeight="1" x14ac:dyDescent="0.2">
      <c r="A30" s="102">
        <v>42705</v>
      </c>
      <c r="B30" s="53">
        <v>-0.136697406232</v>
      </c>
      <c r="C30" s="53">
        <v>-1.0989904344120021</v>
      </c>
      <c r="D30" s="53">
        <v>-8.5904109538760501E-2</v>
      </c>
      <c r="E30" s="53">
        <v>-0.47684930919471841</v>
      </c>
      <c r="F30" s="53">
        <v>-1.7340597560970412</v>
      </c>
      <c r="G30" s="53">
        <v>-1.0366386745733798</v>
      </c>
      <c r="H30" s="53">
        <v>1.2361083036900746</v>
      </c>
      <c r="I30" s="53">
        <v>0.26866516547629327</v>
      </c>
      <c r="J30" s="53">
        <v>-0.62092517559450322</v>
      </c>
      <c r="K30" s="53">
        <v>0.24490062130965412</v>
      </c>
      <c r="L30" s="53">
        <v>-2.467856384355787</v>
      </c>
      <c r="M30" s="53">
        <v>4.8165478484076651E-2</v>
      </c>
      <c r="N30" s="53">
        <v>0.24979478174898601</v>
      </c>
      <c r="O30" s="53">
        <v>8.9682246998913404E-2</v>
      </c>
      <c r="P30" s="53">
        <v>2.5378004907650395E-2</v>
      </c>
      <c r="Q30" s="53">
        <v>2.0055299900860653</v>
      </c>
      <c r="R30" s="117">
        <v>-3.4896966572964447</v>
      </c>
      <c r="S30" s="158">
        <v>3.7585770022537432</v>
      </c>
      <c r="T30" s="181">
        <v>0.69145354477664622</v>
      </c>
      <c r="U30" s="44"/>
      <c r="V30" s="44"/>
      <c r="W30" s="44"/>
      <c r="X30" s="44"/>
      <c r="Y30" s="44"/>
      <c r="Z30" s="44"/>
      <c r="AA30" s="44"/>
      <c r="AB30" s="44"/>
      <c r="AC30" s="44"/>
      <c r="AD30" s="44"/>
      <c r="AE30" s="44"/>
      <c r="AF30" s="44"/>
      <c r="AG30" s="44"/>
      <c r="AH30" s="44"/>
      <c r="AI30" s="60"/>
    </row>
    <row r="31" spans="1:35" s="4" customFormat="1" ht="18.75" hidden="1" customHeight="1" x14ac:dyDescent="0.2">
      <c r="A31" s="102">
        <v>42795</v>
      </c>
      <c r="B31" s="53">
        <v>0.59619220563003761</v>
      </c>
      <c r="C31" s="53">
        <v>0.40254214174022512</v>
      </c>
      <c r="D31" s="53">
        <v>-4.3165749290370564E-2</v>
      </c>
      <c r="E31" s="53">
        <v>-0.23443724049920045</v>
      </c>
      <c r="F31" s="53">
        <v>0.44434019309772693</v>
      </c>
      <c r="G31" s="53">
        <v>-0.4834627514991211</v>
      </c>
      <c r="H31" s="53">
        <v>0.56537418607374634</v>
      </c>
      <c r="I31" s="53">
        <v>-0.23153761975769865</v>
      </c>
      <c r="J31" s="53">
        <v>-0.31653824046258106</v>
      </c>
      <c r="K31" s="53">
        <v>1.2491397838750022</v>
      </c>
      <c r="L31" s="53">
        <v>-0.38742526343923495</v>
      </c>
      <c r="M31" s="53">
        <v>-0.36364992546162211</v>
      </c>
      <c r="N31" s="53">
        <v>0.21565719652392371</v>
      </c>
      <c r="O31" s="53">
        <v>0.25099153865936241</v>
      </c>
      <c r="P31" s="53">
        <v>8.0958644268678784E-2</v>
      </c>
      <c r="Q31" s="53">
        <v>0.35879500228427086</v>
      </c>
      <c r="R31" s="117">
        <v>2.1037741017431064</v>
      </c>
      <c r="S31" s="158">
        <v>-2.1915800548652467</v>
      </c>
      <c r="T31" s="181">
        <v>-0.4193350743985817</v>
      </c>
      <c r="U31" s="44"/>
      <c r="V31" s="44"/>
      <c r="W31" s="44"/>
      <c r="X31" s="44"/>
      <c r="Y31" s="44"/>
      <c r="Z31" s="44"/>
      <c r="AA31" s="44"/>
      <c r="AB31" s="44"/>
      <c r="AC31" s="44"/>
      <c r="AD31" s="44"/>
      <c r="AE31" s="44"/>
      <c r="AF31" s="44"/>
      <c r="AG31" s="44"/>
      <c r="AH31" s="44"/>
      <c r="AI31" s="60"/>
    </row>
    <row r="32" spans="1:35" s="4" customFormat="1" ht="18.75" hidden="1" customHeight="1" x14ac:dyDescent="0.2">
      <c r="A32" s="102">
        <v>42887</v>
      </c>
      <c r="B32" s="53">
        <v>0.28547146386416711</v>
      </c>
      <c r="C32" s="53">
        <v>0.14599822368683962</v>
      </c>
      <c r="D32" s="53">
        <v>-0.13824842967521753</v>
      </c>
      <c r="E32" s="53">
        <v>0.40305003932101524</v>
      </c>
      <c r="F32" s="53">
        <v>5.4373454901645073E-2</v>
      </c>
      <c r="G32" s="53">
        <v>0.21508591364665447</v>
      </c>
      <c r="H32" s="53">
        <v>-2.292231624203501</v>
      </c>
      <c r="I32" s="53">
        <v>-0.28134438853811217</v>
      </c>
      <c r="J32" s="53">
        <v>0.13298996368261029</v>
      </c>
      <c r="K32" s="53">
        <v>-0.66928800777666575</v>
      </c>
      <c r="L32" s="53">
        <v>1.3045764262743529</v>
      </c>
      <c r="M32" s="53">
        <v>-0.36874204290130208</v>
      </c>
      <c r="N32" s="53">
        <v>0.20667657920527199</v>
      </c>
      <c r="O32" s="53">
        <v>-0.240400821318564</v>
      </c>
      <c r="P32" s="53">
        <v>0.19508123305965688</v>
      </c>
      <c r="Q32" s="53">
        <v>-1.0476429714341402</v>
      </c>
      <c r="R32" s="117">
        <v>-2.0945949882052828</v>
      </c>
      <c r="S32" s="158">
        <v>1.5001622956776106</v>
      </c>
      <c r="T32" s="181">
        <v>-0.30905813790188091</v>
      </c>
      <c r="U32" s="44"/>
      <c r="V32" s="44"/>
      <c r="W32" s="44"/>
      <c r="X32" s="44"/>
      <c r="Y32" s="44"/>
      <c r="Z32" s="44"/>
      <c r="AA32" s="44"/>
      <c r="AB32" s="44"/>
      <c r="AC32" s="44"/>
      <c r="AD32" s="44"/>
      <c r="AE32" s="44"/>
      <c r="AF32" s="44"/>
      <c r="AG32" s="44"/>
      <c r="AH32" s="44"/>
      <c r="AI32" s="60"/>
    </row>
    <row r="33" spans="1:35" s="4" customFormat="1" ht="18.75" hidden="1" customHeight="1" x14ac:dyDescent="0.2">
      <c r="A33" s="102">
        <v>42979</v>
      </c>
      <c r="B33" s="53">
        <v>1.0807291878866898</v>
      </c>
      <c r="C33" s="53">
        <v>0.71556578324624787</v>
      </c>
      <c r="D33" s="53">
        <v>-3.180800615413755E-2</v>
      </c>
      <c r="E33" s="53">
        <v>0.44203724778509923</v>
      </c>
      <c r="F33" s="53">
        <v>-2.5597577312610992E-2</v>
      </c>
      <c r="G33" s="53">
        <v>0.23202533596559208</v>
      </c>
      <c r="H33" s="53">
        <v>2.5968428636271352</v>
      </c>
      <c r="I33" s="53">
        <v>0.10073931843858638</v>
      </c>
      <c r="J33" s="53">
        <v>0.2935873332045128</v>
      </c>
      <c r="K33" s="53">
        <v>-0.80810022970806394</v>
      </c>
      <c r="L33" s="53">
        <v>3.3270679180709362</v>
      </c>
      <c r="M33" s="53">
        <v>0.50225832852692065</v>
      </c>
      <c r="N33" s="53">
        <v>-0.150611863268346</v>
      </c>
      <c r="O33" s="53">
        <v>0.18876669520130088</v>
      </c>
      <c r="P33" s="53">
        <v>-2.1266080908830635E-3</v>
      </c>
      <c r="Q33" s="53">
        <v>-2.3483951293642797</v>
      </c>
      <c r="R33" s="117">
        <v>6.1129805980546967</v>
      </c>
      <c r="S33" s="158">
        <v>-0.4465557743984695</v>
      </c>
      <c r="T33" s="181">
        <v>4.7390012038239266</v>
      </c>
      <c r="U33" s="44"/>
      <c r="V33" s="44"/>
      <c r="W33" s="44"/>
      <c r="X33" s="44"/>
      <c r="Y33" s="44"/>
      <c r="Z33" s="44"/>
      <c r="AA33" s="44"/>
      <c r="AB33" s="44"/>
      <c r="AC33" s="44"/>
      <c r="AD33" s="44"/>
      <c r="AE33" s="44"/>
      <c r="AF33" s="44"/>
      <c r="AG33" s="44"/>
      <c r="AH33" s="44"/>
      <c r="AI33" s="60"/>
    </row>
    <row r="34" spans="1:35" s="4" customFormat="1" ht="18.75" hidden="1" customHeight="1" x14ac:dyDescent="0.2">
      <c r="A34" s="102">
        <v>43070</v>
      </c>
      <c r="B34" s="53">
        <v>1.8991053302376052E-2</v>
      </c>
      <c r="C34" s="53">
        <v>-0.62210854322466513</v>
      </c>
      <c r="D34" s="53">
        <v>0.39663365143904322</v>
      </c>
      <c r="E34" s="53">
        <v>-0.53128892597457289</v>
      </c>
      <c r="F34" s="53">
        <v>-0.7140206926017737</v>
      </c>
      <c r="G34" s="53">
        <v>-0.86632298568667376</v>
      </c>
      <c r="H34" s="53">
        <v>-0.84110405025037105</v>
      </c>
      <c r="I34" s="53">
        <v>2.5052177646506388E-2</v>
      </c>
      <c r="J34" s="53">
        <v>-3.1652917599833172E-2</v>
      </c>
      <c r="K34" s="53">
        <v>-1.192206870907132E-2</v>
      </c>
      <c r="L34" s="53">
        <v>-2.1609481982408498</v>
      </c>
      <c r="M34" s="53">
        <v>-0.25748769192700388</v>
      </c>
      <c r="N34" s="53">
        <v>-0.10345933010522476</v>
      </c>
      <c r="O34" s="53">
        <v>0.26803770801231647</v>
      </c>
      <c r="P34" s="53">
        <v>-0.87158658116486509</v>
      </c>
      <c r="Q34" s="53">
        <v>1.768810982870239</v>
      </c>
      <c r="R34" s="117">
        <v>-4.5343764122144172</v>
      </c>
      <c r="S34" s="158">
        <v>0.1359396112383581</v>
      </c>
      <c r="T34" s="181">
        <v>-3.7609674477489832</v>
      </c>
      <c r="U34" s="44"/>
      <c r="V34" s="44"/>
      <c r="W34" s="44"/>
      <c r="X34" s="44"/>
      <c r="Y34" s="44"/>
      <c r="Z34" s="44"/>
      <c r="AA34" s="44"/>
      <c r="AB34" s="44"/>
      <c r="AC34" s="44"/>
      <c r="AD34" s="44"/>
      <c r="AE34" s="44"/>
      <c r="AF34" s="44"/>
      <c r="AG34" s="44"/>
      <c r="AH34" s="44"/>
      <c r="AI34" s="60"/>
    </row>
    <row r="35" spans="1:35" s="4" customFormat="1" ht="18.75" hidden="1" customHeight="1" x14ac:dyDescent="0.2">
      <c r="A35" s="102">
        <v>43160</v>
      </c>
      <c r="B35" s="53">
        <v>-0.25265732762604193</v>
      </c>
      <c r="C35" s="53">
        <v>-0.33109490633095262</v>
      </c>
      <c r="D35" s="53">
        <v>-0.37471702511507832</v>
      </c>
      <c r="E35" s="53">
        <v>-1.5542434545301957</v>
      </c>
      <c r="F35" s="53">
        <v>0.10045187072163789</v>
      </c>
      <c r="G35" s="53">
        <v>0.52203808350504144</v>
      </c>
      <c r="H35" s="53">
        <v>1.9347194980341214</v>
      </c>
      <c r="I35" s="53">
        <v>-1.2280722333214076</v>
      </c>
      <c r="J35" s="53">
        <v>-0.17710010911671425</v>
      </c>
      <c r="K35" s="53">
        <v>-0.55432122161422182</v>
      </c>
      <c r="L35" s="53">
        <v>3.2842988371630195</v>
      </c>
      <c r="M35" s="53">
        <v>0.67439939834570739</v>
      </c>
      <c r="N35" s="53">
        <v>0.32472449494982758</v>
      </c>
      <c r="O35" s="53">
        <v>-0.36509351228806797</v>
      </c>
      <c r="P35" s="53">
        <v>0.21820863804017818</v>
      </c>
      <c r="Q35" s="53">
        <v>-1.7601400523433037</v>
      </c>
      <c r="R35" s="117">
        <v>0.46140097847355521</v>
      </c>
      <c r="S35" s="158">
        <v>-2.9497849923773654E-2</v>
      </c>
      <c r="T35" s="181">
        <v>0.37019949174239197</v>
      </c>
      <c r="U35" s="44"/>
      <c r="V35" s="44"/>
      <c r="W35" s="44"/>
      <c r="X35" s="44"/>
      <c r="Y35" s="44"/>
      <c r="Z35" s="44"/>
      <c r="AA35" s="44"/>
      <c r="AB35" s="44"/>
      <c r="AC35" s="44"/>
      <c r="AD35" s="44"/>
      <c r="AE35" s="44"/>
      <c r="AF35" s="44"/>
      <c r="AG35" s="44"/>
      <c r="AH35" s="44"/>
      <c r="AI35" s="60"/>
    </row>
    <row r="36" spans="1:35" s="4" customFormat="1" ht="18.75" customHeight="1" x14ac:dyDescent="0.2">
      <c r="A36" s="102">
        <v>43252</v>
      </c>
      <c r="B36" s="53">
        <v>-1.3746307323278462</v>
      </c>
      <c r="C36" s="53">
        <v>-0.16337024848099044</v>
      </c>
      <c r="D36" s="53">
        <v>-9.4704713951072342E-2</v>
      </c>
      <c r="E36" s="53">
        <v>-1.9563708162955329</v>
      </c>
      <c r="F36" s="53">
        <v>-1.2122880626165209</v>
      </c>
      <c r="G36" s="53">
        <v>1.1379497356625641</v>
      </c>
      <c r="H36" s="53">
        <v>1.1052955322304936</v>
      </c>
      <c r="I36" s="53">
        <v>0.20753725270597295</v>
      </c>
      <c r="J36" s="53">
        <v>-0.16365207637884438</v>
      </c>
      <c r="K36" s="53">
        <v>-0.63179807513745023</v>
      </c>
      <c r="L36" s="53">
        <v>1.0681064167068999</v>
      </c>
      <c r="M36" s="53">
        <v>0.84997770562938113</v>
      </c>
      <c r="N36" s="53">
        <v>0.12847115801595912</v>
      </c>
      <c r="O36" s="53">
        <v>-9.1793279762013472E-2</v>
      </c>
      <c r="P36" s="53">
        <v>0.14038621821808855</v>
      </c>
      <c r="Q36" s="53">
        <v>-0.11160948782738744</v>
      </c>
      <c r="R36" s="117">
        <v>-1.1624934736082955</v>
      </c>
      <c r="S36" s="158">
        <v>1.2044040471617989</v>
      </c>
      <c r="T36" s="181">
        <v>3.5058844025979682E-2</v>
      </c>
      <c r="U36" s="44"/>
      <c r="V36" s="44"/>
      <c r="W36" s="44"/>
      <c r="X36" s="44"/>
      <c r="Y36" s="44"/>
      <c r="Z36" s="44"/>
      <c r="AA36" s="44"/>
      <c r="AB36" s="44"/>
      <c r="AC36" s="44"/>
      <c r="AD36" s="44"/>
      <c r="AE36" s="44"/>
      <c r="AF36" s="44"/>
      <c r="AG36" s="44"/>
      <c r="AH36" s="44"/>
      <c r="AI36" s="60"/>
    </row>
    <row r="37" spans="1:35" s="7" customFormat="1" ht="18.75" customHeight="1" x14ac:dyDescent="0.2">
      <c r="A37" s="102">
        <v>43344</v>
      </c>
      <c r="B37" s="53">
        <v>-0.38703839462624218</v>
      </c>
      <c r="C37" s="53">
        <v>-1.0386694041698985</v>
      </c>
      <c r="D37" s="53">
        <v>0.13025955878192605</v>
      </c>
      <c r="E37" s="53">
        <v>-1.4835905628518504</v>
      </c>
      <c r="F37" s="53">
        <v>0.37694936911617816</v>
      </c>
      <c r="G37" s="53">
        <v>-0.38519376931984439</v>
      </c>
      <c r="H37" s="53">
        <v>4.2316917005084651</v>
      </c>
      <c r="I37" s="53">
        <v>-0.3531059451832797</v>
      </c>
      <c r="J37" s="53">
        <v>-0.15840861025203873</v>
      </c>
      <c r="K37" s="53">
        <v>-0.20340371190587125</v>
      </c>
      <c r="L37" s="53">
        <v>1.1784626837904559</v>
      </c>
      <c r="M37" s="53">
        <v>-0.77223752930076695</v>
      </c>
      <c r="N37" s="53">
        <v>0.18396298071839581</v>
      </c>
      <c r="O37" s="53">
        <v>0.40592671841042643</v>
      </c>
      <c r="P37" s="53">
        <v>-0.29197468321132736</v>
      </c>
      <c r="Q37" s="53">
        <v>-4.4190924369397089E-2</v>
      </c>
      <c r="R37" s="117">
        <v>1.3894394761353339</v>
      </c>
      <c r="S37" s="158">
        <v>2.3927294687126848</v>
      </c>
      <c r="T37" s="181">
        <v>3.2880282682973396</v>
      </c>
      <c r="U37" s="44"/>
      <c r="V37" s="44"/>
      <c r="W37" s="44"/>
      <c r="X37" s="44"/>
      <c r="Y37" s="44"/>
      <c r="Z37" s="44"/>
      <c r="AA37" s="44"/>
      <c r="AB37" s="44"/>
      <c r="AC37" s="44"/>
      <c r="AD37" s="44"/>
      <c r="AE37" s="44"/>
      <c r="AF37" s="44"/>
      <c r="AG37" s="44"/>
      <c r="AH37" s="44"/>
      <c r="AI37" s="60"/>
    </row>
    <row r="38" spans="1:35" s="7" customFormat="1" ht="18.75" customHeight="1" x14ac:dyDescent="0.2">
      <c r="A38" s="102">
        <v>43435</v>
      </c>
      <c r="B38" s="53">
        <v>1.3773531275798083</v>
      </c>
      <c r="C38" s="53">
        <v>-0.43944470342356878</v>
      </c>
      <c r="D38" s="53">
        <v>9.5079859819185972E-2</v>
      </c>
      <c r="E38" s="53">
        <v>-0.43631734493229113</v>
      </c>
      <c r="F38" s="53">
        <v>-3.3277057485020398E-2</v>
      </c>
      <c r="G38" s="53">
        <v>1.118309649176179</v>
      </c>
      <c r="H38" s="53">
        <v>3.9630375664215256</v>
      </c>
      <c r="I38" s="53">
        <v>0.28262423625279653</v>
      </c>
      <c r="J38" s="53">
        <v>0.36072616286300407</v>
      </c>
      <c r="K38" s="53">
        <v>1.1057744279630422</v>
      </c>
      <c r="L38" s="53">
        <v>0.96827979677718856</v>
      </c>
      <c r="M38" s="53">
        <v>-3.4471923048141888E-2</v>
      </c>
      <c r="N38" s="53">
        <v>0.34592939878426959</v>
      </c>
      <c r="O38" s="53">
        <v>0.14125620429334876</v>
      </c>
      <c r="P38" s="53">
        <v>-0.61918155760859406</v>
      </c>
      <c r="Q38" s="53">
        <v>-0.1580037091634981</v>
      </c>
      <c r="R38" s="117">
        <v>8.0376741342692206</v>
      </c>
      <c r="S38" s="158">
        <v>0.35837238733304877</v>
      </c>
      <c r="T38" s="181">
        <v>7.0080078774852312</v>
      </c>
      <c r="U38" s="44"/>
      <c r="V38" s="44"/>
      <c r="W38" s="44"/>
      <c r="X38" s="44"/>
      <c r="Y38" s="44"/>
      <c r="Z38" s="44"/>
      <c r="AA38" s="44"/>
      <c r="AB38" s="44"/>
      <c r="AC38" s="44"/>
      <c r="AD38" s="44"/>
      <c r="AE38" s="44"/>
      <c r="AF38" s="44"/>
      <c r="AG38" s="44"/>
      <c r="AH38" s="44"/>
      <c r="AI38" s="60"/>
    </row>
    <row r="39" spans="1:35" s="7" customFormat="1" ht="18.75" customHeight="1" x14ac:dyDescent="0.2">
      <c r="A39" s="102">
        <v>43525</v>
      </c>
      <c r="B39" s="53">
        <v>1.4137166470446167</v>
      </c>
      <c r="C39" s="53">
        <v>0.19542290274118326</v>
      </c>
      <c r="D39" s="53">
        <v>1.0083334409165927</v>
      </c>
      <c r="E39" s="53">
        <v>0.2995227301161032</v>
      </c>
      <c r="F39" s="53">
        <v>0.14768626582486583</v>
      </c>
      <c r="G39" s="53">
        <v>1.6811140285516986</v>
      </c>
      <c r="H39" s="53">
        <v>0.92304654819319099</v>
      </c>
      <c r="I39" s="53">
        <v>0.68427301082257697</v>
      </c>
      <c r="J39" s="53">
        <v>0.66597351200692001</v>
      </c>
      <c r="K39" s="53">
        <v>-1.0763713218635438</v>
      </c>
      <c r="L39" s="53">
        <v>0.52984477732410729</v>
      </c>
      <c r="M39" s="53">
        <v>-1.5268945020153988</v>
      </c>
      <c r="N39" s="53">
        <v>0.51135629881964495</v>
      </c>
      <c r="O39" s="53">
        <v>0.4778565074639709</v>
      </c>
      <c r="P39" s="53">
        <v>-0.30989102792246703</v>
      </c>
      <c r="Q39" s="53">
        <v>-0.17084654542203551</v>
      </c>
      <c r="R39" s="117">
        <v>5.45414327260203</v>
      </c>
      <c r="S39" s="158">
        <v>2.5828821474630796</v>
      </c>
      <c r="T39" s="181">
        <v>6.8950791061901358</v>
      </c>
      <c r="U39" s="44"/>
      <c r="V39" s="44"/>
      <c r="W39" s="44"/>
      <c r="X39" s="44"/>
      <c r="Y39" s="44"/>
      <c r="Z39" s="44"/>
      <c r="AA39" s="44"/>
      <c r="AB39" s="44"/>
      <c r="AC39" s="44"/>
      <c r="AD39" s="44"/>
      <c r="AE39" s="44"/>
      <c r="AF39" s="44"/>
      <c r="AG39" s="44"/>
      <c r="AH39" s="44"/>
      <c r="AI39" s="60"/>
    </row>
    <row r="40" spans="1:35" s="7" customFormat="1" ht="18.75" customHeight="1" x14ac:dyDescent="0.2">
      <c r="A40" s="102">
        <v>43617</v>
      </c>
      <c r="B40" s="53">
        <v>1.9677772428418672</v>
      </c>
      <c r="C40" s="53">
        <v>-0.62001607431039618</v>
      </c>
      <c r="D40" s="53">
        <v>0.57869305147766692</v>
      </c>
      <c r="E40" s="53">
        <v>0.28192947228757143</v>
      </c>
      <c r="F40" s="53">
        <v>0.52646615278216513</v>
      </c>
      <c r="G40" s="53">
        <v>0.73634470382268769</v>
      </c>
      <c r="H40" s="53">
        <v>4.6517023827795088</v>
      </c>
      <c r="I40" s="53">
        <v>6.9133943618666899E-2</v>
      </c>
      <c r="J40" s="53">
        <v>0.63365790433449809</v>
      </c>
      <c r="K40" s="53">
        <v>0.2553155259157916</v>
      </c>
      <c r="L40" s="53">
        <v>0.687828422969612</v>
      </c>
      <c r="M40" s="53">
        <v>-1.7083393147986405</v>
      </c>
      <c r="N40" s="53">
        <v>0.33155428367525847</v>
      </c>
      <c r="O40" s="53">
        <v>0.68460295780895108</v>
      </c>
      <c r="P40" s="53">
        <v>-0.42608228275847915</v>
      </c>
      <c r="Q40" s="53">
        <v>-0.77751447525265349</v>
      </c>
      <c r="R40" s="117">
        <v>7.873053897194052</v>
      </c>
      <c r="S40" s="158">
        <v>0.46474413928578329</v>
      </c>
      <c r="T40" s="181">
        <v>6.8912008453373046</v>
      </c>
      <c r="U40" s="44"/>
      <c r="V40" s="44"/>
      <c r="W40" s="44"/>
      <c r="X40" s="44"/>
      <c r="Y40" s="44"/>
      <c r="Z40" s="44"/>
      <c r="AA40" s="44"/>
      <c r="AB40" s="44"/>
      <c r="AC40" s="44"/>
      <c r="AD40" s="44"/>
      <c r="AE40" s="44"/>
      <c r="AF40" s="44"/>
      <c r="AG40" s="44"/>
      <c r="AH40" s="44"/>
      <c r="AI40" s="60"/>
    </row>
    <row r="41" spans="1:35" s="7" customFormat="1" ht="18.75" customHeight="1" x14ac:dyDescent="0.2">
      <c r="A41" s="102">
        <v>43709</v>
      </c>
      <c r="B41" s="53">
        <v>1.93157630261741</v>
      </c>
      <c r="C41" s="53">
        <v>2.7972404608187625E-2</v>
      </c>
      <c r="D41" s="53">
        <v>0.22554368133000557</v>
      </c>
      <c r="E41" s="53">
        <v>2.4029618983081081E-2</v>
      </c>
      <c r="F41" s="53">
        <v>0.25216426355820643</v>
      </c>
      <c r="G41" s="53">
        <v>0.19679950881059682</v>
      </c>
      <c r="H41" s="53">
        <v>0.55425999174815344</v>
      </c>
      <c r="I41" s="53">
        <v>0.36323694250543043</v>
      </c>
      <c r="J41" s="53">
        <v>0.93046687689011032</v>
      </c>
      <c r="K41" s="53">
        <v>0.86548888596138207</v>
      </c>
      <c r="L41" s="53">
        <v>0.8626266539259031</v>
      </c>
      <c r="M41" s="53">
        <v>-0.18384676860071991</v>
      </c>
      <c r="N41" s="53">
        <v>0.17025766142578472</v>
      </c>
      <c r="O41" s="53">
        <v>0.40335090973649906</v>
      </c>
      <c r="P41" s="53">
        <v>0.13350763404421417</v>
      </c>
      <c r="Q41" s="53">
        <v>-0.77791654962287482</v>
      </c>
      <c r="R41" s="117">
        <v>5.9795180179213778</v>
      </c>
      <c r="S41" s="158">
        <v>1.8634716226172479</v>
      </c>
      <c r="T41" s="181">
        <v>6.6929717945451701</v>
      </c>
      <c r="U41" s="44"/>
      <c r="V41" s="44"/>
      <c r="W41" s="44"/>
      <c r="X41" s="44"/>
      <c r="Y41" s="44"/>
      <c r="Z41" s="44"/>
      <c r="AA41" s="44"/>
      <c r="AB41" s="44"/>
      <c r="AC41" s="44"/>
      <c r="AD41" s="44"/>
      <c r="AE41" s="44"/>
      <c r="AF41" s="44"/>
      <c r="AG41" s="44"/>
      <c r="AH41" s="44"/>
      <c r="AI41" s="60"/>
    </row>
    <row r="42" spans="1:35" s="7" customFormat="1" ht="18.75" customHeight="1" x14ac:dyDescent="0.2">
      <c r="A42" s="102">
        <v>43800</v>
      </c>
      <c r="B42" s="53">
        <v>0.26365627267559538</v>
      </c>
      <c r="C42" s="53">
        <v>-0.45284148291000309</v>
      </c>
      <c r="D42" s="53">
        <v>-0.43856330955703665</v>
      </c>
      <c r="E42" s="53">
        <v>0.20146844566283395</v>
      </c>
      <c r="F42" s="53">
        <v>-0.19092308233974495</v>
      </c>
      <c r="G42" s="53">
        <v>0.51604139532766113</v>
      </c>
      <c r="H42" s="53">
        <v>-3.3627137518446588</v>
      </c>
      <c r="I42" s="53">
        <v>-0.37124898562019393</v>
      </c>
      <c r="J42" s="53">
        <v>-4.1589709326638594E-2</v>
      </c>
      <c r="K42" s="53">
        <v>-0.98246197776658861</v>
      </c>
      <c r="L42" s="53">
        <v>1.1068034193930181</v>
      </c>
      <c r="M42" s="53">
        <v>-0.57772636160236401</v>
      </c>
      <c r="N42" s="53">
        <v>6.5668433700763362E-2</v>
      </c>
      <c r="O42" s="53">
        <v>0.30413338439158172</v>
      </c>
      <c r="P42" s="53">
        <v>0.54172175468050432</v>
      </c>
      <c r="Q42" s="53">
        <v>-0.57913133329197486</v>
      </c>
      <c r="R42" s="117">
        <v>-3.997706888427246</v>
      </c>
      <c r="S42" s="158">
        <v>1.6803913296158079</v>
      </c>
      <c r="T42" s="181">
        <v>-1.9528274428739048</v>
      </c>
      <c r="U42" s="44"/>
      <c r="V42" s="44"/>
      <c r="W42" s="44"/>
      <c r="X42" s="44"/>
      <c r="Y42" s="44"/>
      <c r="Z42" s="44"/>
      <c r="AA42" s="44"/>
      <c r="AB42" s="44"/>
      <c r="AC42" s="44"/>
      <c r="AD42" s="44"/>
      <c r="AE42" s="44"/>
      <c r="AF42" s="44"/>
      <c r="AG42" s="44"/>
      <c r="AH42" s="44"/>
      <c r="AI42" s="60"/>
    </row>
    <row r="43" spans="1:35" s="4" customFormat="1" ht="18.75" customHeight="1" x14ac:dyDescent="0.2">
      <c r="A43" s="102">
        <v>43891</v>
      </c>
      <c r="B43" s="53">
        <v>-9.1418107229073786E-2</v>
      </c>
      <c r="C43" s="53">
        <v>-0.30282527656000735</v>
      </c>
      <c r="D43" s="53">
        <v>-1.0212231569021344</v>
      </c>
      <c r="E43" s="53">
        <v>-9.6091323300522252E-2</v>
      </c>
      <c r="F43" s="53">
        <v>-0.20812920173392921</v>
      </c>
      <c r="G43" s="53">
        <v>-0.53427823553270715</v>
      </c>
      <c r="H43" s="53">
        <v>-0.64129658229937303</v>
      </c>
      <c r="I43" s="53">
        <v>-0.53862421180544384</v>
      </c>
      <c r="J43" s="53">
        <v>-0.26316752540244748</v>
      </c>
      <c r="K43" s="53">
        <v>1.7827099987810311</v>
      </c>
      <c r="L43" s="53">
        <v>0.61057481690109905</v>
      </c>
      <c r="M43" s="53">
        <v>-0.46487350107865727</v>
      </c>
      <c r="N43" s="53">
        <v>0.25070340137379055</v>
      </c>
      <c r="O43" s="53">
        <v>0.54651959784942206</v>
      </c>
      <c r="P43" s="53">
        <v>-5.5901483430187422E-2</v>
      </c>
      <c r="Q43" s="53">
        <v>-6.6365816588169604E-2</v>
      </c>
      <c r="R43" s="117">
        <v>-1.0936866069573306</v>
      </c>
      <c r="S43" s="158">
        <v>3.3010187094514552E-2</v>
      </c>
      <c r="T43" s="181">
        <v>-0.89770317250876974</v>
      </c>
      <c r="U43" s="44"/>
      <c r="V43" s="44"/>
      <c r="W43" s="44"/>
      <c r="X43" s="44"/>
      <c r="Y43" s="44"/>
      <c r="Z43" s="44"/>
      <c r="AA43" s="44"/>
      <c r="AB43" s="44"/>
      <c r="AC43" s="44"/>
      <c r="AD43" s="44"/>
      <c r="AE43" s="44"/>
      <c r="AF43" s="44"/>
      <c r="AG43" s="44"/>
      <c r="AH43" s="44"/>
      <c r="AI43" s="7"/>
    </row>
    <row r="44" spans="1:35" s="4" customFormat="1" ht="18.75" customHeight="1" x14ac:dyDescent="0.2">
      <c r="A44" s="102">
        <v>43983</v>
      </c>
      <c r="B44" s="53">
        <v>0.15427516074279035</v>
      </c>
      <c r="C44" s="53">
        <v>-0.3297584766336098</v>
      </c>
      <c r="D44" s="53">
        <v>-0.78573869127709095</v>
      </c>
      <c r="E44" s="53">
        <v>-1.2761665367165296</v>
      </c>
      <c r="F44" s="53">
        <v>-4.1327813019746397E-2</v>
      </c>
      <c r="G44" s="53">
        <v>-1.835901295550848</v>
      </c>
      <c r="H44" s="53">
        <v>-5.0130430964898585</v>
      </c>
      <c r="I44" s="53">
        <v>-0.82472071323509499</v>
      </c>
      <c r="J44" s="53">
        <v>-2.032677000917154</v>
      </c>
      <c r="K44" s="53">
        <v>-6.8589147330880326E-2</v>
      </c>
      <c r="L44" s="53">
        <v>1.0309058281403758</v>
      </c>
      <c r="M44" s="53">
        <v>-0.53280676924472059</v>
      </c>
      <c r="N44" s="53">
        <v>0.15246245973930928</v>
      </c>
      <c r="O44" s="53">
        <v>1.0071179501687952</v>
      </c>
      <c r="P44" s="53">
        <v>0.24982159972041046</v>
      </c>
      <c r="Q44" s="53">
        <v>3.726968541921407E-2</v>
      </c>
      <c r="R44" s="117">
        <v>-10.108876856484626</v>
      </c>
      <c r="S44" s="158">
        <v>-3.4084784460115065</v>
      </c>
      <c r="T44" s="181">
        <v>-11.274733456679854</v>
      </c>
      <c r="U44" s="44"/>
      <c r="V44" s="44"/>
      <c r="W44" s="44"/>
      <c r="X44" s="44"/>
      <c r="Y44" s="44"/>
      <c r="Z44" s="44"/>
      <c r="AA44" s="44"/>
      <c r="AB44" s="44"/>
      <c r="AC44" s="44"/>
      <c r="AD44" s="44"/>
      <c r="AE44" s="44"/>
      <c r="AF44" s="44"/>
      <c r="AG44" s="44"/>
      <c r="AH44" s="44"/>
      <c r="AI44" s="60"/>
    </row>
    <row r="45" spans="1:35" s="4" customFormat="1" ht="18.75" customHeight="1" x14ac:dyDescent="0.2">
      <c r="A45" s="102">
        <v>44075</v>
      </c>
      <c r="B45" s="53">
        <v>-0.71987267273047961</v>
      </c>
      <c r="C45" s="53">
        <v>-0.34303492555465537</v>
      </c>
      <c r="D45" s="53">
        <v>-8.3559738193266023E-2</v>
      </c>
      <c r="E45" s="53">
        <v>5.7103359338514334E-2</v>
      </c>
      <c r="F45" s="53">
        <v>8.3360839638692147E-2</v>
      </c>
      <c r="G45" s="53">
        <v>-0.95282108925424569</v>
      </c>
      <c r="H45" s="53">
        <v>-4.650477145574091</v>
      </c>
      <c r="I45" s="53">
        <v>-1.5379072642701097</v>
      </c>
      <c r="J45" s="53">
        <v>-2.5641206312771891</v>
      </c>
      <c r="K45" s="53">
        <v>-2.6870144606404325</v>
      </c>
      <c r="L45" s="53">
        <v>0.54966995018704223</v>
      </c>
      <c r="M45" s="53">
        <v>-2.1474286469853783</v>
      </c>
      <c r="N45" s="53">
        <v>-0.43695780658205724</v>
      </c>
      <c r="O45" s="53">
        <v>1.7583057216748044</v>
      </c>
      <c r="P45" s="53">
        <v>8.6366082418628722E-3</v>
      </c>
      <c r="Q45" s="53">
        <v>-0.30736387542632926</v>
      </c>
      <c r="R45" s="117">
        <v>-13.973481777407327</v>
      </c>
      <c r="S45" s="158">
        <v>-3.147043618639537</v>
      </c>
      <c r="T45" s="181">
        <v>-14.512444427413248</v>
      </c>
      <c r="U45" s="44"/>
      <c r="V45" s="44"/>
      <c r="W45" s="44"/>
      <c r="X45" s="44"/>
      <c r="Y45" s="44"/>
      <c r="Z45" s="44"/>
      <c r="AA45" s="44"/>
      <c r="AB45" s="44"/>
      <c r="AC45" s="44"/>
      <c r="AD45" s="44"/>
      <c r="AE45" s="44"/>
      <c r="AF45" s="44"/>
      <c r="AG45" s="44"/>
      <c r="AH45" s="44"/>
      <c r="AI45" s="60"/>
    </row>
    <row r="46" spans="1:35" s="4" customFormat="1" ht="18.75" customHeight="1" x14ac:dyDescent="0.2">
      <c r="A46" s="102">
        <v>44184</v>
      </c>
      <c r="B46" s="53">
        <v>-0.12326500369565797</v>
      </c>
      <c r="C46" s="53">
        <v>0.96860704245658469</v>
      </c>
      <c r="D46" s="53">
        <v>1.0579879805415229</v>
      </c>
      <c r="E46" s="53">
        <v>0.51051722793873089</v>
      </c>
      <c r="F46" s="53">
        <v>-0.10943701702032593</v>
      </c>
      <c r="G46" s="53">
        <v>-2.7458104870874109</v>
      </c>
      <c r="H46" s="53">
        <v>-8.5184460799471742E-2</v>
      </c>
      <c r="I46" s="53">
        <v>-1.9912572960569621</v>
      </c>
      <c r="J46" s="53">
        <v>-1.6415402823572109</v>
      </c>
      <c r="K46" s="53">
        <v>-0.5235059295044926</v>
      </c>
      <c r="L46" s="53">
        <v>0.75227972940676391</v>
      </c>
      <c r="M46" s="53">
        <v>-2.0745078483477326</v>
      </c>
      <c r="N46" s="53">
        <v>-0.59396726833105973</v>
      </c>
      <c r="O46" s="53">
        <v>1.932640575844415</v>
      </c>
      <c r="P46" s="53">
        <v>0.17783860389532199</v>
      </c>
      <c r="Q46" s="53">
        <v>-1.0219044638908545</v>
      </c>
      <c r="R46" s="117">
        <v>-5.5105088970078393</v>
      </c>
      <c r="S46" s="158">
        <v>-3.3668621677525854</v>
      </c>
      <c r="T46" s="181">
        <v>-7.3250332068929209</v>
      </c>
      <c r="U46" s="44"/>
      <c r="V46" s="44"/>
      <c r="W46" s="44"/>
      <c r="X46" s="44"/>
      <c r="Y46" s="44"/>
      <c r="Z46" s="44"/>
      <c r="AA46" s="44"/>
      <c r="AB46" s="44"/>
      <c r="AC46" s="44"/>
      <c r="AD46" s="44"/>
      <c r="AE46" s="44"/>
      <c r="AF46" s="44"/>
      <c r="AG46" s="44"/>
      <c r="AH46" s="44"/>
      <c r="AI46" s="60"/>
    </row>
    <row r="47" spans="1:35" s="4" customFormat="1" ht="18.75" customHeight="1" x14ac:dyDescent="0.2">
      <c r="A47" s="102">
        <v>44256</v>
      </c>
      <c r="B47" s="53">
        <v>-1.3955867340376531</v>
      </c>
      <c r="C47" s="53">
        <v>7.3280621880345398E-2</v>
      </c>
      <c r="D47" s="53">
        <v>0.63869909295246219</v>
      </c>
      <c r="E47" s="53">
        <v>5.853680374553015E-2</v>
      </c>
      <c r="F47" s="53">
        <v>-0.46736600094343222</v>
      </c>
      <c r="G47" s="53">
        <v>-1.5636045292931708</v>
      </c>
      <c r="H47" s="53">
        <v>-2.8488371293578769</v>
      </c>
      <c r="I47" s="53">
        <v>-0.48966534474353463</v>
      </c>
      <c r="J47" s="53">
        <v>-0.94211956109156569</v>
      </c>
      <c r="K47" s="53">
        <v>-0.39290051410199239</v>
      </c>
      <c r="L47" s="53">
        <v>-1.5945586962582423</v>
      </c>
      <c r="M47" s="53">
        <v>-1.6852425137940379</v>
      </c>
      <c r="N47" s="53">
        <v>-0.8360150291903985</v>
      </c>
      <c r="O47" s="53">
        <v>1.9033677348726878</v>
      </c>
      <c r="P47" s="53">
        <v>0.25333284384526056</v>
      </c>
      <c r="Q47" s="53">
        <v>1.1566468378954883E-2</v>
      </c>
      <c r="R47" s="117">
        <v>-9.2771124871366641</v>
      </c>
      <c r="S47" s="158">
        <v>1.1211362982806061</v>
      </c>
      <c r="T47" s="181">
        <v>-6.8891571170339283</v>
      </c>
      <c r="U47" s="44"/>
      <c r="V47" s="44"/>
      <c r="W47" s="44"/>
      <c r="X47" s="44"/>
      <c r="Y47" s="44"/>
      <c r="Z47" s="44"/>
      <c r="AA47" s="44"/>
      <c r="AB47" s="44"/>
      <c r="AC47" s="44"/>
      <c r="AD47" s="44"/>
      <c r="AE47" s="44"/>
      <c r="AF47" s="44"/>
      <c r="AG47" s="44"/>
      <c r="AH47" s="44"/>
      <c r="AI47" s="60"/>
    </row>
    <row r="48" spans="1:35" s="4" customFormat="1" ht="18.75" customHeight="1" x14ac:dyDescent="0.2">
      <c r="A48" s="102">
        <v>44368</v>
      </c>
      <c r="B48" s="53">
        <v>-0.6439837673420572</v>
      </c>
      <c r="C48" s="53">
        <v>0.23785067821785918</v>
      </c>
      <c r="D48" s="53">
        <v>0.36669647627364899</v>
      </c>
      <c r="E48" s="53">
        <v>8.7695375487594221E-2</v>
      </c>
      <c r="F48" s="53">
        <v>-0.748769889149275</v>
      </c>
      <c r="G48" s="53">
        <v>-4.9069054102169295E-2</v>
      </c>
      <c r="H48" s="53">
        <v>0.68896604478002144</v>
      </c>
      <c r="I48" s="53">
        <v>-0.54121211001358471</v>
      </c>
      <c r="J48" s="53">
        <v>0.65597412274019673</v>
      </c>
      <c r="K48" s="53">
        <v>0.55039743066407032</v>
      </c>
      <c r="L48" s="53">
        <v>-1.0364142430722221</v>
      </c>
      <c r="M48" s="53">
        <v>-1.6341237288709942</v>
      </c>
      <c r="N48" s="53">
        <v>-0.56548886637469187</v>
      </c>
      <c r="O48" s="53">
        <v>2.0470414617303576</v>
      </c>
      <c r="P48" s="53">
        <v>5.5472321526402052E-2</v>
      </c>
      <c r="Q48" s="53">
        <v>-0.58605829103761986</v>
      </c>
      <c r="R48" s="117">
        <v>-1.115026038542472</v>
      </c>
      <c r="S48" s="158">
        <v>1.1638333907050769</v>
      </c>
      <c r="T48" s="181">
        <v>4.124480890757401E-2</v>
      </c>
      <c r="U48" s="44"/>
      <c r="V48" s="44"/>
      <c r="W48" s="44"/>
      <c r="X48" s="44"/>
      <c r="Y48" s="44"/>
      <c r="Z48" s="44"/>
      <c r="AA48" s="44"/>
      <c r="AB48" s="44"/>
      <c r="AC48" s="44"/>
      <c r="AD48" s="44"/>
      <c r="AE48" s="44"/>
      <c r="AF48" s="44"/>
      <c r="AG48" s="44"/>
      <c r="AH48" s="44"/>
      <c r="AI48" s="60"/>
    </row>
    <row r="49" spans="1:35" s="4" customFormat="1" ht="18.75" customHeight="1" x14ac:dyDescent="0.2">
      <c r="A49" s="102">
        <v>44440</v>
      </c>
      <c r="B49" s="53">
        <v>-0.95667479291640523</v>
      </c>
      <c r="C49" s="53">
        <v>-0.47627539067166541</v>
      </c>
      <c r="D49" s="53">
        <v>0.10943854599422866</v>
      </c>
      <c r="E49" s="53">
        <v>0.58224146375316943</v>
      </c>
      <c r="F49" s="53">
        <v>0.87592287200851382</v>
      </c>
      <c r="G49" s="53">
        <v>0.23681506925382259</v>
      </c>
      <c r="H49" s="53">
        <v>-1.8653524401691042</v>
      </c>
      <c r="I49" s="53">
        <v>-0.15083339430649303</v>
      </c>
      <c r="J49" s="53">
        <v>0.4067060696614766</v>
      </c>
      <c r="K49" s="53">
        <v>0.2945788495589145</v>
      </c>
      <c r="L49" s="53">
        <v>0.66258981073171197</v>
      </c>
      <c r="M49" s="53">
        <v>-0.29147356706849575</v>
      </c>
      <c r="N49" s="53">
        <v>-0.54707103178088501</v>
      </c>
      <c r="O49" s="53">
        <v>3.8630483163049614</v>
      </c>
      <c r="P49" s="53">
        <v>4.8978704700630371E-2</v>
      </c>
      <c r="Q49" s="53">
        <v>-0.8751591043231679</v>
      </c>
      <c r="R49" s="117">
        <v>1.9174799807312251</v>
      </c>
      <c r="S49" s="158">
        <v>8.6102409884828687E-2</v>
      </c>
      <c r="T49" s="181">
        <v>1.7090711156636373</v>
      </c>
      <c r="U49" s="44"/>
      <c r="V49" s="44"/>
      <c r="W49" s="44"/>
      <c r="X49" s="44"/>
      <c r="Y49" s="44"/>
      <c r="Z49" s="44"/>
      <c r="AA49" s="44"/>
      <c r="AB49" s="44"/>
      <c r="AC49" s="44"/>
      <c r="AD49" s="44"/>
      <c r="AE49" s="44"/>
      <c r="AF49" s="44"/>
      <c r="AG49" s="44"/>
      <c r="AH49" s="44"/>
      <c r="AI49" s="60"/>
    </row>
    <row r="50" spans="1:35" s="4" customFormat="1" ht="18.75" customHeight="1" x14ac:dyDescent="0.2">
      <c r="A50" s="102">
        <v>44551</v>
      </c>
      <c r="B50" s="53">
        <v>0.35702656937103894</v>
      </c>
      <c r="C50" s="53">
        <v>-1.1506528207693425</v>
      </c>
      <c r="D50" s="53">
        <v>-0.47723604006513154</v>
      </c>
      <c r="E50" s="53">
        <v>0.22199500939802319</v>
      </c>
      <c r="F50" s="53">
        <v>1.3157751347831501</v>
      </c>
      <c r="G50" s="53">
        <v>5.5161696614939811E-2</v>
      </c>
      <c r="H50" s="53">
        <v>-4.8732668074221488</v>
      </c>
      <c r="I50" s="53">
        <v>0.49159751947124514</v>
      </c>
      <c r="J50" s="53">
        <v>0.21806381332082214</v>
      </c>
      <c r="K50" s="53">
        <v>7.6490139015337563E-2</v>
      </c>
      <c r="L50" s="53">
        <v>2.6639782425483278</v>
      </c>
      <c r="M50" s="53">
        <v>0.27309018367616883</v>
      </c>
      <c r="N50" s="53">
        <v>-0.84479827229663551</v>
      </c>
      <c r="O50" s="53">
        <v>3.7122931803806476</v>
      </c>
      <c r="P50" s="53">
        <v>-0.58805785635187291</v>
      </c>
      <c r="Q50" s="53">
        <v>-1.5132972151071709</v>
      </c>
      <c r="R50" s="117">
        <v>-6.1837523432585445E-2</v>
      </c>
      <c r="S50" s="158">
        <v>2.7954266081991817</v>
      </c>
      <c r="T50" s="181">
        <v>2.299744172747376</v>
      </c>
      <c r="U50" s="44"/>
      <c r="V50" s="44"/>
      <c r="W50" s="44"/>
      <c r="X50" s="44"/>
      <c r="Y50" s="44"/>
      <c r="Z50" s="44"/>
      <c r="AA50" s="44"/>
      <c r="AB50" s="44"/>
      <c r="AC50" s="44"/>
      <c r="AD50" s="44"/>
      <c r="AE50" s="44"/>
      <c r="AF50" s="44"/>
      <c r="AG50" s="44"/>
      <c r="AH50" s="44"/>
      <c r="AI50" s="60"/>
    </row>
    <row r="51" spans="1:35" s="4" customFormat="1" ht="18.75" customHeight="1" x14ac:dyDescent="0.2">
      <c r="A51" s="102">
        <v>44256</v>
      </c>
      <c r="B51" s="53">
        <v>2.6495857385883519</v>
      </c>
      <c r="C51" s="53">
        <v>-0.88993313676841157</v>
      </c>
      <c r="D51" s="53">
        <v>-0.93331989502815671</v>
      </c>
      <c r="E51" s="53">
        <v>-0.47159557450910539</v>
      </c>
      <c r="F51" s="53">
        <v>1.8419783170777377</v>
      </c>
      <c r="G51" s="53">
        <v>-1.4876945555746695</v>
      </c>
      <c r="H51" s="53">
        <v>-5.0793320752165547</v>
      </c>
      <c r="I51" s="53">
        <v>-1.0284579850447841</v>
      </c>
      <c r="J51" s="53">
        <v>0.34093909066897909</v>
      </c>
      <c r="K51" s="53">
        <v>9.8973510510901516E-2</v>
      </c>
      <c r="L51" s="53">
        <v>2.6693375052367343</v>
      </c>
      <c r="M51" s="53">
        <v>0.53261951267478636</v>
      </c>
      <c r="N51" s="53">
        <v>-0.36615589612753602</v>
      </c>
      <c r="O51" s="53">
        <v>4.289678629063614</v>
      </c>
      <c r="P51" s="53">
        <v>0.52344012005384899</v>
      </c>
      <c r="Q51" s="53">
        <v>-0.94250674259302158</v>
      </c>
      <c r="R51" s="207">
        <v>1.7475565630127308</v>
      </c>
      <c r="S51" s="158">
        <v>-4.0252217392415277</v>
      </c>
      <c r="T51" s="181">
        <v>-1.8745482718543307</v>
      </c>
      <c r="U51" s="44"/>
      <c r="V51" s="44"/>
      <c r="W51" s="44"/>
      <c r="X51" s="44"/>
      <c r="Y51" s="44"/>
      <c r="Z51" s="44"/>
      <c r="AA51" s="44"/>
      <c r="AB51" s="44"/>
      <c r="AC51" s="44"/>
      <c r="AD51" s="44"/>
      <c r="AE51" s="44"/>
      <c r="AF51" s="44"/>
      <c r="AG51" s="44"/>
      <c r="AH51" s="44"/>
      <c r="AI51" s="60"/>
    </row>
    <row r="52" spans="1:35" s="4" customFormat="1" ht="18.75" customHeight="1" x14ac:dyDescent="0.2">
      <c r="A52" s="102">
        <v>44713</v>
      </c>
      <c r="B52" s="53">
        <v>2.1630843661560046</v>
      </c>
      <c r="C52" s="53">
        <v>-0.94257617838107366</v>
      </c>
      <c r="D52" s="53">
        <v>0.10701741333516485</v>
      </c>
      <c r="E52" s="53">
        <v>1.0879269191329637</v>
      </c>
      <c r="F52" s="53">
        <v>-0.38248910220056709</v>
      </c>
      <c r="G52" s="53">
        <v>-1.3139422646813181</v>
      </c>
      <c r="H52" s="53">
        <v>-6.2247010427356386</v>
      </c>
      <c r="I52" s="53">
        <v>-1.2825816901230722E-2</v>
      </c>
      <c r="J52" s="53">
        <v>-0.52159108041864555</v>
      </c>
      <c r="K52" s="53">
        <v>-1.485955339525211</v>
      </c>
      <c r="L52" s="53">
        <v>1.1941959003021494</v>
      </c>
      <c r="M52" s="53">
        <v>-2.8000745119556691E-2</v>
      </c>
      <c r="N52" s="53">
        <v>-0.17279727563916561</v>
      </c>
      <c r="O52" s="53">
        <v>4.1971444218333733</v>
      </c>
      <c r="P52" s="53">
        <v>0.91499630196268478</v>
      </c>
      <c r="Q52" s="53">
        <v>-0.40500854511148993</v>
      </c>
      <c r="R52" s="207">
        <v>-1.8255220679915518</v>
      </c>
      <c r="S52" s="158">
        <v>-0.63963847830783949</v>
      </c>
      <c r="T52" s="181">
        <v>-2.0591143882398359</v>
      </c>
      <c r="U52" s="44"/>
      <c r="V52" s="44"/>
      <c r="W52" s="44"/>
      <c r="X52" s="44"/>
      <c r="Y52" s="44"/>
      <c r="Z52" s="44"/>
      <c r="AA52" s="44"/>
      <c r="AB52" s="44"/>
      <c r="AC52" s="44"/>
      <c r="AD52" s="44"/>
      <c r="AE52" s="44"/>
      <c r="AF52" s="44"/>
      <c r="AG52" s="44"/>
      <c r="AH52" s="44"/>
      <c r="AI52" s="60"/>
    </row>
    <row r="53" spans="1:35" s="4" customFormat="1" ht="18.75" customHeight="1" x14ac:dyDescent="0.2">
      <c r="A53" s="102">
        <v>44805</v>
      </c>
      <c r="B53" s="53">
        <v>2.7536522774046599</v>
      </c>
      <c r="C53" s="53">
        <v>0.63036281772524094</v>
      </c>
      <c r="D53" s="53">
        <v>-2.2614940382068228E-2</v>
      </c>
      <c r="E53" s="53">
        <v>0.28861948870953902</v>
      </c>
      <c r="F53" s="53">
        <v>-1.1722058231686328</v>
      </c>
      <c r="G53" s="53">
        <v>-0.38306969320978873</v>
      </c>
      <c r="H53" s="53">
        <v>2.1124153267526178</v>
      </c>
      <c r="I53" s="53">
        <v>0.78730890623329397</v>
      </c>
      <c r="J53" s="53">
        <v>0.44968678137735596</v>
      </c>
      <c r="K53" s="53">
        <v>-1.4847439030165037</v>
      </c>
      <c r="L53" s="53">
        <v>1.6051388483459816</v>
      </c>
      <c r="M53" s="53">
        <v>0.3956989402560272</v>
      </c>
      <c r="N53" s="53">
        <v>0.4980302209036086</v>
      </c>
      <c r="O53" s="53">
        <v>1.0101613273773231</v>
      </c>
      <c r="P53" s="53">
        <v>0.5727177382928067</v>
      </c>
      <c r="Q53" s="53">
        <v>-0.54136593014357537</v>
      </c>
      <c r="R53" s="207">
        <v>7.4997923834578781</v>
      </c>
      <c r="S53" s="158">
        <v>4.9178647638169624</v>
      </c>
      <c r="T53" s="181">
        <v>10.614061063291917</v>
      </c>
      <c r="U53" s="44"/>
      <c r="V53" s="44"/>
      <c r="W53" s="44"/>
      <c r="X53" s="44"/>
      <c r="Y53" s="44"/>
      <c r="Z53" s="44"/>
      <c r="AA53" s="44"/>
      <c r="AB53" s="44"/>
      <c r="AC53" s="44"/>
      <c r="AD53" s="44"/>
      <c r="AE53" s="44"/>
      <c r="AF53" s="44"/>
      <c r="AG53" s="44"/>
      <c r="AH53" s="44"/>
      <c r="AI53" s="60"/>
    </row>
    <row r="54" spans="1:35" s="4" customFormat="1" ht="18.75" customHeight="1" x14ac:dyDescent="0.2">
      <c r="A54" s="102">
        <v>44916</v>
      </c>
      <c r="B54" s="53">
        <v>1.9353893823638408</v>
      </c>
      <c r="C54" s="53">
        <v>0.72107502045723204</v>
      </c>
      <c r="D54" s="53">
        <v>1.9550668121199604</v>
      </c>
      <c r="E54" s="53">
        <v>0.41982561306718708</v>
      </c>
      <c r="F54" s="53">
        <v>-1.6037277831785499</v>
      </c>
      <c r="G54" s="53">
        <v>0.80137858801555673</v>
      </c>
      <c r="H54" s="53">
        <v>3.8006107824228939</v>
      </c>
      <c r="I54" s="53">
        <v>0.13857595846942627</v>
      </c>
      <c r="J54" s="53">
        <v>1.498387441426416</v>
      </c>
      <c r="K54" s="53">
        <v>-0.8089454303960244</v>
      </c>
      <c r="L54" s="53">
        <v>2.1202894845568361</v>
      </c>
      <c r="M54" s="53">
        <v>1.6167741653282046</v>
      </c>
      <c r="N54" s="53">
        <v>0.43643837474484309</v>
      </c>
      <c r="O54" s="53">
        <v>0.2616498320639653</v>
      </c>
      <c r="P54" s="53">
        <v>0.19047647364973294</v>
      </c>
      <c r="Q54" s="53">
        <v>-0.91152309062098846</v>
      </c>
      <c r="R54" s="207">
        <v>12.571741624490535</v>
      </c>
      <c r="S54" s="158">
        <v>3.8730072916492566</v>
      </c>
      <c r="T54" s="181">
        <v>13.515445159891792</v>
      </c>
      <c r="U54" s="44"/>
      <c r="V54" s="44"/>
      <c r="W54" s="44"/>
      <c r="X54" s="44"/>
      <c r="Y54" s="44"/>
      <c r="Z54" s="44"/>
      <c r="AA54" s="44"/>
      <c r="AB54" s="44"/>
      <c r="AC54" s="44"/>
      <c r="AD54" s="44"/>
      <c r="AE54" s="44"/>
      <c r="AF54" s="44"/>
      <c r="AG54" s="44"/>
      <c r="AH54" s="44"/>
      <c r="AI54" s="60"/>
    </row>
    <row r="55" spans="1:35" s="4" customFormat="1" ht="18.75" customHeight="1" x14ac:dyDescent="0.2">
      <c r="A55" s="102">
        <v>45006</v>
      </c>
      <c r="B55" s="53">
        <v>2.1900071309403506</v>
      </c>
      <c r="C55" s="53">
        <v>1.9829428362331694</v>
      </c>
      <c r="D55" s="53">
        <v>1.8346172408027359</v>
      </c>
      <c r="E55" s="53">
        <v>0.58277762576875414</v>
      </c>
      <c r="F55" s="53">
        <v>-1.2859584928076937</v>
      </c>
      <c r="G55" s="53">
        <v>2.8346019172062227</v>
      </c>
      <c r="H55" s="53">
        <v>6.2286474560231886</v>
      </c>
      <c r="I55" s="53">
        <v>1.3652151247473161</v>
      </c>
      <c r="J55" s="53">
        <v>2.0321918412474136</v>
      </c>
      <c r="K55" s="53">
        <v>-0.86786803290315595</v>
      </c>
      <c r="L55" s="53">
        <v>1.9163683447985633</v>
      </c>
      <c r="M55" s="53">
        <v>1.2476691961277115</v>
      </c>
      <c r="N55" s="53">
        <v>0.32658752592056445</v>
      </c>
      <c r="O55" s="53">
        <v>-0.26831583540200349</v>
      </c>
      <c r="P55" s="53">
        <v>9.5864982333501825E-2</v>
      </c>
      <c r="Q55" s="53">
        <v>-0.50797141094599096</v>
      </c>
      <c r="R55" s="207">
        <v>19.70737745009065</v>
      </c>
      <c r="S55" s="158">
        <v>6.7026680713243048</v>
      </c>
      <c r="T55" s="181">
        <v>22.538147457597201</v>
      </c>
      <c r="U55" s="44"/>
      <c r="V55" s="44"/>
      <c r="W55" s="44"/>
      <c r="X55" s="44"/>
      <c r="Y55" s="44"/>
      <c r="Z55" s="44"/>
      <c r="AA55" s="44"/>
      <c r="AB55" s="44"/>
      <c r="AC55" s="44"/>
      <c r="AD55" s="44"/>
      <c r="AE55" s="44"/>
      <c r="AF55" s="44"/>
      <c r="AG55" s="44"/>
      <c r="AH55" s="44"/>
      <c r="AI55" s="60"/>
    </row>
    <row r="56" spans="1:35" s="4" customFormat="1" ht="18.75" customHeight="1" x14ac:dyDescent="0.2">
      <c r="A56" s="102">
        <v>45098</v>
      </c>
      <c r="B56" s="53">
        <v>2.6926268056128628</v>
      </c>
      <c r="C56" s="53">
        <v>1.2062371810432053</v>
      </c>
      <c r="D56" s="53">
        <v>-0.21610232868723048</v>
      </c>
      <c r="E56" s="53">
        <v>0.33296807696274278</v>
      </c>
      <c r="F56" s="53">
        <v>0.30486381150023706</v>
      </c>
      <c r="G56" s="53">
        <v>2.3147812110368085</v>
      </c>
      <c r="H56" s="53">
        <v>5.5889614545022033</v>
      </c>
      <c r="I56" s="53">
        <v>1.4716888260107663</v>
      </c>
      <c r="J56" s="53">
        <v>3.5302664691596197</v>
      </c>
      <c r="K56" s="53">
        <v>0.24291616732695076</v>
      </c>
      <c r="L56" s="53">
        <v>3.2484984141600961</v>
      </c>
      <c r="M56" s="53">
        <v>3.6866531484418572</v>
      </c>
      <c r="N56" s="53">
        <v>0.88821485358424113</v>
      </c>
      <c r="O56" s="53">
        <v>-0.57785226192411843</v>
      </c>
      <c r="P56" s="53">
        <v>-2.5213100383416474</v>
      </c>
      <c r="Q56" s="53">
        <v>-1.5645692715217883</v>
      </c>
      <c r="R56" s="207">
        <v>20.628842518866826</v>
      </c>
      <c r="S56" s="158">
        <v>7.9686563739200045</v>
      </c>
      <c r="T56" s="207">
        <v>23.944065421610055</v>
      </c>
      <c r="U56" s="44"/>
      <c r="V56" s="44"/>
      <c r="W56" s="44"/>
      <c r="X56" s="44"/>
      <c r="Y56" s="44"/>
      <c r="Z56" s="44"/>
      <c r="AA56" s="44"/>
      <c r="AB56" s="44"/>
      <c r="AC56" s="44"/>
      <c r="AD56" s="44"/>
      <c r="AE56" s="44"/>
      <c r="AF56" s="44"/>
      <c r="AG56" s="44"/>
      <c r="AH56" s="44"/>
      <c r="AI56" s="60"/>
    </row>
    <row r="57" spans="1:35" s="4" customFormat="1" ht="18.75" customHeight="1" thickBot="1" x14ac:dyDescent="0.25">
      <c r="A57" s="102">
        <v>45170</v>
      </c>
      <c r="B57" s="53">
        <v>2.2921230629814597</v>
      </c>
      <c r="C57" s="53">
        <v>1.0613837424540955</v>
      </c>
      <c r="D57" s="53">
        <v>0.34043491250001606</v>
      </c>
      <c r="E57" s="53">
        <v>-0.31181077694175074</v>
      </c>
      <c r="F57" s="53">
        <v>-5.0769259277712912E-2</v>
      </c>
      <c r="G57" s="53">
        <v>1.7116312548122878</v>
      </c>
      <c r="H57" s="53">
        <v>8.9728739919247413</v>
      </c>
      <c r="I57" s="53">
        <v>1.5419178724583642</v>
      </c>
      <c r="J57" s="53">
        <v>2.8911985308256862</v>
      </c>
      <c r="K57" s="53">
        <v>1.3164547610657753</v>
      </c>
      <c r="L57" s="53">
        <v>-1.8436533061067935</v>
      </c>
      <c r="M57" s="53">
        <v>2.6675064097313435</v>
      </c>
      <c r="N57" s="53">
        <v>0.71538124141890591</v>
      </c>
      <c r="O57" s="53">
        <v>-4.5147060560519051E-2</v>
      </c>
      <c r="P57" s="53">
        <v>0.71516971445651045</v>
      </c>
      <c r="Q57" s="53">
        <v>1.9560999386891971</v>
      </c>
      <c r="R57" s="117">
        <v>23.930795030431621</v>
      </c>
      <c r="S57" s="53">
        <v>2.7188782362360207</v>
      </c>
      <c r="T57" s="207">
        <v>22.137628450372969</v>
      </c>
      <c r="U57" s="44"/>
      <c r="V57" s="44"/>
      <c r="W57" s="44"/>
      <c r="X57" s="44"/>
      <c r="Y57" s="44"/>
      <c r="Z57" s="44"/>
      <c r="AA57" s="44"/>
      <c r="AB57" s="44"/>
      <c r="AC57" s="44"/>
      <c r="AD57" s="44"/>
      <c r="AE57" s="44"/>
      <c r="AF57" s="44"/>
      <c r="AG57" s="44"/>
      <c r="AH57" s="44"/>
      <c r="AI57" s="60"/>
    </row>
    <row r="58" spans="1:35" ht="18.75" customHeight="1" thickBot="1" x14ac:dyDescent="0.3">
      <c r="A58" s="323" t="s">
        <v>60</v>
      </c>
      <c r="B58" s="324"/>
      <c r="C58" s="324"/>
      <c r="D58" s="324"/>
      <c r="E58" s="324"/>
      <c r="F58" s="324"/>
      <c r="G58" s="324"/>
      <c r="H58" s="324"/>
      <c r="I58" s="324"/>
      <c r="J58" s="324"/>
      <c r="K58" s="324"/>
      <c r="L58" s="324"/>
      <c r="M58" s="324"/>
      <c r="N58" s="324"/>
      <c r="O58" s="324"/>
      <c r="P58" s="324"/>
      <c r="Q58" s="324"/>
      <c r="R58" s="324"/>
      <c r="S58" s="204"/>
      <c r="T58" s="206"/>
      <c r="U58" s="53"/>
      <c r="V58" s="53"/>
      <c r="W58" s="53"/>
      <c r="X58" s="53"/>
      <c r="Y58" s="53"/>
      <c r="Z58" s="53"/>
      <c r="AA58" s="53"/>
      <c r="AB58" s="53"/>
      <c r="AC58" s="53"/>
      <c r="AD58" s="53"/>
      <c r="AE58" s="53"/>
      <c r="AF58" s="53"/>
      <c r="AG58" s="53"/>
      <c r="AH58" s="53"/>
      <c r="AI58" s="60"/>
    </row>
    <row r="59" spans="1:35" x14ac:dyDescent="0.25">
      <c r="S59" s="53"/>
      <c r="T59" s="53"/>
      <c r="U59" s="53"/>
      <c r="V59" s="53"/>
      <c r="W59" s="53"/>
      <c r="X59" s="53"/>
      <c r="Y59" s="53"/>
      <c r="Z59" s="53"/>
      <c r="AA59" s="53"/>
      <c r="AB59" s="53"/>
      <c r="AC59" s="53"/>
      <c r="AD59" s="53"/>
      <c r="AE59" s="53"/>
      <c r="AF59" s="53"/>
      <c r="AG59" s="53"/>
      <c r="AH59" s="53"/>
      <c r="AI59" s="60"/>
    </row>
    <row r="60" spans="1:35" x14ac:dyDescent="0.25">
      <c r="S60" s="53"/>
      <c r="T60" s="53"/>
      <c r="U60" s="53"/>
      <c r="V60" s="53"/>
      <c r="W60" s="53"/>
      <c r="X60" s="53"/>
      <c r="Y60" s="53"/>
      <c r="Z60" s="53"/>
      <c r="AA60" s="53"/>
      <c r="AB60" s="53"/>
      <c r="AC60" s="53"/>
      <c r="AD60" s="53"/>
      <c r="AE60" s="53"/>
      <c r="AF60" s="53"/>
      <c r="AG60" s="53"/>
      <c r="AH60" s="53"/>
      <c r="AI60" s="60"/>
    </row>
    <row r="61" spans="1:35" x14ac:dyDescent="0.25">
      <c r="B61" s="13"/>
      <c r="C61" s="13"/>
      <c r="D61" s="13"/>
      <c r="E61" s="13"/>
      <c r="F61" s="13"/>
      <c r="G61" s="13"/>
      <c r="H61" s="13"/>
      <c r="I61" s="13"/>
      <c r="J61" s="13"/>
      <c r="K61" s="13"/>
      <c r="L61" s="13"/>
      <c r="M61" s="13"/>
      <c r="N61" s="13"/>
      <c r="O61" s="13"/>
      <c r="P61" s="13"/>
      <c r="Q61" s="13"/>
      <c r="S61" s="53"/>
      <c r="T61" s="53"/>
      <c r="U61" s="53"/>
      <c r="V61" s="53"/>
      <c r="W61" s="53"/>
      <c r="X61" s="53"/>
      <c r="Y61" s="53"/>
      <c r="Z61" s="53"/>
      <c r="AA61" s="53"/>
      <c r="AB61" s="53"/>
      <c r="AC61" s="53"/>
      <c r="AD61" s="53"/>
      <c r="AE61" s="53"/>
      <c r="AF61" s="53"/>
      <c r="AG61" s="53"/>
      <c r="AH61" s="54"/>
      <c r="AI61" s="61"/>
    </row>
    <row r="62" spans="1:35" x14ac:dyDescent="0.25">
      <c r="A62" s="63"/>
      <c r="B62" s="53"/>
      <c r="C62" s="53"/>
      <c r="D62" s="53"/>
      <c r="E62" s="53"/>
      <c r="F62" s="53"/>
      <c r="G62" s="53"/>
      <c r="H62" s="53"/>
      <c r="I62" s="53"/>
      <c r="J62" s="53"/>
      <c r="K62" s="53"/>
      <c r="L62" s="53"/>
      <c r="M62" s="53"/>
      <c r="N62" s="53"/>
      <c r="O62" s="53"/>
      <c r="P62" s="53"/>
      <c r="Q62" s="53"/>
      <c r="S62" s="53"/>
      <c r="T62" s="53"/>
      <c r="U62" s="53"/>
      <c r="V62" s="53"/>
      <c r="W62" s="53"/>
      <c r="X62" s="53"/>
      <c r="Y62" s="53"/>
      <c r="Z62" s="53"/>
      <c r="AA62" s="53"/>
      <c r="AB62" s="53"/>
      <c r="AC62" s="53"/>
      <c r="AD62" s="53"/>
      <c r="AE62" s="53"/>
      <c r="AF62" s="53"/>
      <c r="AG62" s="53"/>
      <c r="AH62" s="53"/>
      <c r="AI62" s="62"/>
    </row>
    <row r="63" spans="1:35" x14ac:dyDescent="0.25">
      <c r="A63" s="63"/>
      <c r="B63" s="53"/>
      <c r="C63" s="53"/>
      <c r="D63" s="53"/>
      <c r="E63" s="53"/>
      <c r="F63" s="53"/>
      <c r="G63" s="53"/>
      <c r="H63" s="53"/>
      <c r="I63" s="53"/>
      <c r="J63" s="53"/>
      <c r="K63" s="53"/>
      <c r="L63" s="53"/>
      <c r="M63" s="53"/>
      <c r="N63" s="53"/>
      <c r="O63" s="53"/>
      <c r="P63" s="53"/>
      <c r="Q63" s="53"/>
      <c r="R63" s="28"/>
      <c r="S63" s="33"/>
      <c r="T63" s="33"/>
      <c r="U63" s="33"/>
      <c r="V63" s="33"/>
      <c r="W63" s="33"/>
      <c r="X63" s="53"/>
      <c r="Y63" s="33"/>
      <c r="Z63" s="33"/>
      <c r="AA63" s="33"/>
      <c r="AB63" s="33"/>
      <c r="AC63" s="33"/>
      <c r="AD63" s="33"/>
      <c r="AE63" s="33"/>
      <c r="AF63" s="33"/>
      <c r="AG63" s="33"/>
      <c r="AH63" s="33"/>
      <c r="AI63" s="42"/>
    </row>
    <row r="64" spans="1:35" x14ac:dyDescent="0.25">
      <c r="A64" s="63"/>
      <c r="B64" s="53"/>
      <c r="C64" s="53"/>
      <c r="D64" s="53"/>
      <c r="E64" s="53"/>
      <c r="F64" s="53"/>
      <c r="G64" s="53"/>
      <c r="H64" s="53"/>
      <c r="I64" s="53"/>
      <c r="J64" s="53"/>
      <c r="K64" s="53"/>
      <c r="L64" s="53"/>
      <c r="M64" s="53"/>
      <c r="N64" s="53"/>
      <c r="O64" s="53"/>
      <c r="P64" s="53"/>
      <c r="Q64" s="53"/>
      <c r="R64" s="58"/>
    </row>
    <row r="65" spans="1:18" x14ac:dyDescent="0.25">
      <c r="A65" s="63"/>
      <c r="B65" s="53"/>
      <c r="C65" s="53"/>
      <c r="D65" s="53"/>
      <c r="E65" s="53"/>
      <c r="F65" s="53"/>
      <c r="G65" s="53"/>
      <c r="H65" s="53"/>
      <c r="I65" s="53"/>
      <c r="J65" s="53"/>
      <c r="K65" s="53"/>
      <c r="L65" s="53"/>
      <c r="M65" s="53"/>
      <c r="N65" s="53"/>
      <c r="O65" s="53"/>
      <c r="P65" s="53"/>
      <c r="Q65" s="53"/>
    </row>
    <row r="66" spans="1:18" x14ac:dyDescent="0.25">
      <c r="A66" s="63"/>
      <c r="B66" s="53"/>
      <c r="C66" s="53"/>
      <c r="D66" s="53"/>
      <c r="E66" s="53"/>
      <c r="F66" s="53"/>
      <c r="G66" s="53"/>
      <c r="H66" s="53"/>
      <c r="I66" s="53"/>
      <c r="J66" s="53"/>
      <c r="K66" s="53"/>
      <c r="L66" s="53"/>
      <c r="M66" s="53"/>
      <c r="N66" s="53"/>
      <c r="O66" s="53"/>
      <c r="P66" s="53"/>
      <c r="Q66" s="53"/>
      <c r="R66" s="42"/>
    </row>
    <row r="67" spans="1:18" x14ac:dyDescent="0.25">
      <c r="A67" s="63"/>
      <c r="B67" s="53"/>
      <c r="C67" s="53"/>
      <c r="D67" s="53"/>
      <c r="E67" s="53"/>
      <c r="F67" s="53"/>
      <c r="G67" s="53"/>
      <c r="H67" s="53"/>
      <c r="I67" s="53"/>
      <c r="J67" s="53"/>
      <c r="K67" s="53"/>
      <c r="L67" s="53"/>
      <c r="M67" s="53"/>
      <c r="N67" s="53"/>
      <c r="O67" s="53"/>
      <c r="P67" s="53"/>
      <c r="Q67" s="53"/>
      <c r="R67" s="42"/>
    </row>
    <row r="68" spans="1:18" x14ac:dyDescent="0.25">
      <c r="A68" s="63"/>
      <c r="B68" s="53"/>
      <c r="C68" s="53"/>
      <c r="D68" s="53"/>
      <c r="E68" s="53"/>
      <c r="F68" s="53"/>
      <c r="G68" s="53"/>
      <c r="H68" s="53"/>
      <c r="I68" s="53"/>
      <c r="J68" s="53"/>
      <c r="K68" s="53"/>
      <c r="L68" s="53"/>
      <c r="M68" s="53"/>
      <c r="N68" s="53"/>
      <c r="O68" s="53"/>
      <c r="P68" s="53"/>
      <c r="Q68" s="53"/>
      <c r="R68" s="42"/>
    </row>
    <row r="69" spans="1:18" x14ac:dyDescent="0.25">
      <c r="A69" s="63"/>
      <c r="B69" s="53"/>
      <c r="C69" s="53"/>
      <c r="D69" s="53"/>
      <c r="E69" s="53"/>
      <c r="F69" s="53"/>
      <c r="G69" s="53"/>
      <c r="H69" s="53"/>
      <c r="I69" s="53"/>
      <c r="J69" s="53"/>
      <c r="K69" s="53"/>
      <c r="L69" s="53"/>
      <c r="M69" s="53"/>
      <c r="N69" s="53"/>
      <c r="O69" s="53"/>
      <c r="P69" s="53"/>
      <c r="Q69" s="53"/>
      <c r="R69" s="42"/>
    </row>
    <row r="70" spans="1:18" x14ac:dyDescent="0.25">
      <c r="A70" s="63"/>
      <c r="B70" s="53"/>
      <c r="C70" s="53"/>
      <c r="D70" s="53"/>
      <c r="E70" s="53"/>
      <c r="F70" s="53"/>
      <c r="G70" s="53"/>
      <c r="H70" s="53"/>
      <c r="I70" s="53"/>
      <c r="J70" s="53"/>
      <c r="K70" s="53"/>
      <c r="L70" s="53"/>
      <c r="M70" s="53"/>
      <c r="N70" s="53"/>
      <c r="O70" s="53"/>
      <c r="P70" s="53"/>
      <c r="Q70" s="53"/>
      <c r="R70" s="42"/>
    </row>
    <row r="71" spans="1:18" x14ac:dyDescent="0.25">
      <c r="A71" s="63"/>
      <c r="B71" s="53"/>
      <c r="C71" s="53"/>
      <c r="D71" s="53"/>
      <c r="E71" s="53"/>
      <c r="F71" s="53"/>
      <c r="G71" s="53"/>
      <c r="H71" s="53"/>
      <c r="I71" s="53"/>
      <c r="J71" s="53"/>
      <c r="K71" s="53"/>
      <c r="L71" s="53"/>
      <c r="M71" s="53"/>
      <c r="N71" s="53"/>
      <c r="O71" s="53"/>
      <c r="P71" s="53"/>
      <c r="Q71" s="53"/>
      <c r="R71" s="42"/>
    </row>
    <row r="72" spans="1:18" x14ac:dyDescent="0.25">
      <c r="A72" s="63"/>
      <c r="B72" s="53"/>
      <c r="C72" s="53"/>
      <c r="D72" s="53"/>
      <c r="E72" s="53"/>
      <c r="F72" s="53"/>
      <c r="G72" s="53"/>
      <c r="H72" s="53"/>
      <c r="I72" s="53"/>
      <c r="J72" s="53"/>
      <c r="K72" s="53"/>
      <c r="L72" s="53"/>
      <c r="M72" s="53"/>
      <c r="N72" s="53"/>
      <c r="O72" s="53"/>
      <c r="P72" s="53"/>
      <c r="Q72" s="53"/>
      <c r="R72" s="42"/>
    </row>
    <row r="73" spans="1:18" x14ac:dyDescent="0.25">
      <c r="A73" s="63"/>
      <c r="B73" s="53"/>
      <c r="C73" s="53"/>
      <c r="D73" s="53"/>
      <c r="E73" s="53"/>
      <c r="F73" s="53"/>
      <c r="G73" s="53"/>
      <c r="H73" s="53"/>
      <c r="I73" s="53"/>
      <c r="J73" s="53"/>
      <c r="K73" s="53"/>
      <c r="L73" s="53"/>
      <c r="M73" s="53"/>
      <c r="N73" s="53"/>
      <c r="O73" s="53"/>
      <c r="P73" s="53"/>
      <c r="Q73" s="53"/>
      <c r="R73" s="42"/>
    </row>
    <row r="74" spans="1:18" x14ac:dyDescent="0.25">
      <c r="A74" s="63"/>
      <c r="B74" s="53"/>
      <c r="C74" s="53"/>
      <c r="D74" s="53"/>
      <c r="E74" s="53"/>
      <c r="F74" s="53"/>
      <c r="G74" s="53"/>
      <c r="H74" s="53"/>
      <c r="I74" s="53"/>
      <c r="J74" s="53"/>
      <c r="K74" s="53"/>
      <c r="L74" s="53"/>
      <c r="M74" s="53"/>
      <c r="N74" s="53"/>
      <c r="O74" s="53"/>
      <c r="P74" s="53"/>
      <c r="Q74" s="53"/>
      <c r="R74" s="42"/>
    </row>
    <row r="75" spans="1:18" x14ac:dyDescent="0.25">
      <c r="A75" s="63"/>
      <c r="B75" s="53"/>
      <c r="C75" s="53"/>
      <c r="D75" s="53"/>
      <c r="E75" s="53"/>
      <c r="F75" s="53"/>
      <c r="G75" s="53"/>
      <c r="H75" s="53"/>
      <c r="I75" s="53"/>
      <c r="J75" s="53"/>
      <c r="K75" s="53"/>
      <c r="L75" s="53"/>
      <c r="M75" s="53"/>
      <c r="N75" s="53"/>
      <c r="O75" s="53"/>
      <c r="P75" s="53"/>
      <c r="Q75" s="53"/>
      <c r="R75" s="42"/>
    </row>
    <row r="76" spans="1:18" x14ac:dyDescent="0.25">
      <c r="A76" s="63"/>
      <c r="B76" s="53"/>
      <c r="C76" s="53"/>
      <c r="D76" s="53"/>
      <c r="E76" s="53"/>
      <c r="F76" s="53"/>
      <c r="G76" s="53"/>
      <c r="H76" s="53"/>
      <c r="I76" s="53"/>
      <c r="J76" s="53"/>
      <c r="K76" s="53"/>
      <c r="L76" s="53"/>
      <c r="M76" s="53"/>
      <c r="N76" s="53"/>
      <c r="O76" s="53"/>
      <c r="P76" s="53"/>
      <c r="Q76" s="53"/>
      <c r="R76" s="42"/>
    </row>
    <row r="77" spans="1:18" x14ac:dyDescent="0.25">
      <c r="A77" s="63"/>
      <c r="B77" s="53"/>
      <c r="C77" s="53"/>
      <c r="D77" s="53"/>
      <c r="E77" s="53"/>
      <c r="F77" s="53"/>
      <c r="G77" s="53"/>
      <c r="H77" s="53"/>
      <c r="I77" s="53"/>
      <c r="J77" s="53"/>
      <c r="K77" s="53"/>
      <c r="L77" s="53"/>
      <c r="M77" s="53"/>
      <c r="N77" s="53"/>
      <c r="O77" s="53"/>
      <c r="P77" s="53"/>
      <c r="Q77" s="53"/>
      <c r="R77" s="42"/>
    </row>
    <row r="78" spans="1:18" x14ac:dyDescent="0.25">
      <c r="A78" s="63"/>
      <c r="B78" s="53"/>
      <c r="C78" s="53"/>
      <c r="D78" s="53"/>
      <c r="E78" s="53"/>
      <c r="F78" s="53"/>
      <c r="G78" s="53"/>
      <c r="H78" s="53"/>
      <c r="I78" s="53"/>
      <c r="J78" s="53"/>
      <c r="K78" s="53"/>
      <c r="L78" s="53"/>
      <c r="M78" s="53"/>
      <c r="N78" s="53"/>
      <c r="O78" s="53"/>
      <c r="P78" s="53"/>
      <c r="Q78" s="53"/>
      <c r="R78" s="42"/>
    </row>
    <row r="79" spans="1:18" x14ac:dyDescent="0.25">
      <c r="A79" s="63"/>
      <c r="B79" s="53"/>
      <c r="C79" s="53"/>
      <c r="D79" s="53"/>
      <c r="E79" s="53"/>
      <c r="F79" s="53"/>
      <c r="G79" s="53"/>
      <c r="H79" s="53"/>
      <c r="I79" s="53"/>
      <c r="J79" s="53"/>
      <c r="K79" s="53"/>
      <c r="L79" s="53"/>
      <c r="M79" s="53"/>
      <c r="N79" s="53"/>
      <c r="O79" s="53"/>
      <c r="P79" s="53"/>
      <c r="Q79" s="53"/>
      <c r="R79" s="42"/>
    </row>
    <row r="80" spans="1:18" x14ac:dyDescent="0.25">
      <c r="A80" s="63"/>
      <c r="B80" s="53"/>
      <c r="C80" s="53"/>
      <c r="D80" s="53"/>
      <c r="E80" s="53"/>
      <c r="F80" s="53"/>
      <c r="G80" s="53"/>
      <c r="H80" s="53"/>
      <c r="I80" s="53"/>
      <c r="J80" s="53"/>
      <c r="K80" s="53"/>
      <c r="L80" s="53"/>
      <c r="M80" s="53"/>
      <c r="N80" s="53"/>
      <c r="O80" s="53"/>
      <c r="P80" s="53"/>
      <c r="Q80" s="53"/>
      <c r="R80" s="42"/>
    </row>
    <row r="81" spans="1:18" x14ac:dyDescent="0.25">
      <c r="A81" s="63"/>
      <c r="B81" s="53"/>
      <c r="C81" s="53"/>
      <c r="D81" s="53"/>
      <c r="E81" s="53"/>
      <c r="F81" s="53"/>
      <c r="G81" s="53"/>
      <c r="H81" s="53"/>
      <c r="I81" s="53"/>
      <c r="J81" s="53"/>
      <c r="K81" s="53"/>
      <c r="L81" s="53"/>
      <c r="M81" s="53"/>
      <c r="N81" s="53"/>
      <c r="O81" s="53"/>
      <c r="P81" s="53"/>
      <c r="Q81" s="53"/>
      <c r="R81" s="42"/>
    </row>
    <row r="82" spans="1:18" x14ac:dyDescent="0.25">
      <c r="A82" s="63"/>
      <c r="B82" s="33"/>
      <c r="C82" s="33"/>
      <c r="D82" s="33"/>
      <c r="E82" s="33"/>
      <c r="F82" s="33"/>
      <c r="G82" s="33"/>
      <c r="H82" s="33"/>
      <c r="I82" s="33"/>
      <c r="J82" s="33"/>
      <c r="K82" s="33"/>
      <c r="L82" s="33"/>
      <c r="M82" s="33"/>
      <c r="N82" s="33"/>
      <c r="O82" s="33"/>
      <c r="P82" s="33"/>
      <c r="Q82" s="33"/>
      <c r="R82" s="42"/>
    </row>
    <row r="83" spans="1:18" x14ac:dyDescent="0.25">
      <c r="A83" s="59"/>
      <c r="B83" s="53"/>
      <c r="C83" s="53"/>
      <c r="D83" s="53"/>
      <c r="E83" s="53"/>
      <c r="F83" s="53"/>
      <c r="G83" s="53"/>
      <c r="H83" s="53"/>
      <c r="I83" s="53"/>
      <c r="J83" s="53"/>
      <c r="K83" s="53"/>
      <c r="L83" s="53"/>
      <c r="M83" s="53"/>
      <c r="N83" s="53"/>
      <c r="O83" s="53"/>
      <c r="P83" s="53"/>
      <c r="Q83" s="53"/>
      <c r="R83" s="42"/>
    </row>
    <row r="84" spans="1:18" x14ac:dyDescent="0.25">
      <c r="A84" s="59"/>
      <c r="B84" s="53"/>
      <c r="C84" s="53"/>
      <c r="D84" s="53"/>
      <c r="E84" s="53"/>
      <c r="F84" s="53"/>
      <c r="G84" s="53"/>
      <c r="H84" s="53"/>
      <c r="I84" s="53"/>
      <c r="J84" s="53"/>
      <c r="K84" s="53"/>
      <c r="L84" s="53"/>
      <c r="M84" s="53"/>
      <c r="N84" s="53"/>
      <c r="O84" s="53"/>
      <c r="P84" s="53"/>
      <c r="Q84" s="53"/>
      <c r="R84" s="42"/>
    </row>
    <row r="85" spans="1:18" x14ac:dyDescent="0.25">
      <c r="A85" s="59"/>
      <c r="B85" s="53"/>
      <c r="C85" s="53"/>
      <c r="D85" s="53"/>
      <c r="E85" s="53"/>
      <c r="F85" s="53"/>
      <c r="G85" s="53"/>
      <c r="H85" s="53"/>
      <c r="I85" s="53"/>
      <c r="J85" s="53"/>
      <c r="K85" s="53"/>
      <c r="L85" s="53"/>
      <c r="M85" s="53"/>
      <c r="N85" s="53"/>
      <c r="O85" s="53"/>
      <c r="P85" s="53"/>
      <c r="Q85" s="53"/>
      <c r="R85" s="42"/>
    </row>
    <row r="86" spans="1:18" x14ac:dyDescent="0.25">
      <c r="A86" s="59"/>
      <c r="B86" s="53"/>
      <c r="C86" s="53"/>
      <c r="D86" s="53"/>
      <c r="E86" s="53"/>
      <c r="F86" s="53"/>
      <c r="G86" s="53"/>
      <c r="H86" s="53"/>
      <c r="I86" s="53"/>
      <c r="J86" s="53"/>
      <c r="K86" s="53"/>
      <c r="L86" s="53"/>
      <c r="M86" s="53"/>
      <c r="N86" s="53"/>
      <c r="O86" s="53"/>
      <c r="P86" s="53"/>
      <c r="Q86" s="53"/>
      <c r="R86" s="42"/>
    </row>
    <row r="87" spans="1:18" x14ac:dyDescent="0.25">
      <c r="A87" s="3"/>
      <c r="B87" s="35"/>
      <c r="C87" s="35"/>
      <c r="D87" s="35"/>
      <c r="E87" s="35"/>
      <c r="F87" s="35"/>
      <c r="G87" s="35"/>
      <c r="H87" s="35"/>
      <c r="I87" s="35"/>
      <c r="J87" s="35"/>
      <c r="K87" s="35"/>
      <c r="L87" s="35"/>
      <c r="M87" s="35"/>
      <c r="N87" s="35"/>
      <c r="O87" s="35"/>
      <c r="P87" s="36"/>
      <c r="Q87" s="36"/>
    </row>
    <row r="88" spans="1:18" x14ac:dyDescent="0.25">
      <c r="A88" s="29"/>
      <c r="B88" s="35"/>
      <c r="C88" s="35"/>
      <c r="D88" s="35"/>
      <c r="E88" s="35"/>
      <c r="F88" s="35"/>
      <c r="G88" s="35"/>
      <c r="H88" s="35"/>
      <c r="I88" s="35"/>
      <c r="J88" s="35"/>
      <c r="K88" s="35"/>
      <c r="L88" s="35"/>
      <c r="M88" s="35"/>
      <c r="N88" s="35"/>
      <c r="O88" s="35"/>
      <c r="P88" s="35"/>
      <c r="Q88" s="35"/>
    </row>
    <row r="89" spans="1:18" x14ac:dyDescent="0.25">
      <c r="A89" s="29"/>
      <c r="B89" s="35"/>
      <c r="C89" s="35"/>
      <c r="D89" s="35"/>
      <c r="E89" s="35"/>
      <c r="F89" s="35"/>
      <c r="G89" s="35"/>
      <c r="H89" s="35"/>
      <c r="I89" s="35"/>
      <c r="J89" s="35"/>
      <c r="K89" s="35"/>
      <c r="L89" s="35"/>
      <c r="M89" s="35"/>
      <c r="N89" s="35"/>
      <c r="O89" s="35"/>
      <c r="P89" s="36"/>
      <c r="Q89" s="36"/>
    </row>
    <row r="90" spans="1:18" x14ac:dyDescent="0.25">
      <c r="A90" s="29"/>
      <c r="B90" s="35"/>
      <c r="C90" s="35"/>
      <c r="D90" s="35"/>
      <c r="E90" s="35"/>
      <c r="F90" s="35"/>
      <c r="G90" s="35"/>
      <c r="H90" s="35"/>
      <c r="I90" s="35"/>
      <c r="J90" s="35"/>
      <c r="K90" s="35"/>
      <c r="L90" s="35"/>
      <c r="M90" s="35"/>
      <c r="N90" s="35"/>
      <c r="O90" s="35"/>
      <c r="P90" s="35"/>
      <c r="Q90" s="35"/>
    </row>
    <row r="91" spans="1:18" x14ac:dyDescent="0.25">
      <c r="A91" s="29"/>
      <c r="B91" s="35"/>
      <c r="C91" s="35"/>
      <c r="D91" s="35"/>
      <c r="E91" s="35"/>
      <c r="F91" s="35"/>
      <c r="G91" s="35"/>
      <c r="H91" s="35"/>
      <c r="I91" s="35"/>
      <c r="J91" s="35"/>
      <c r="K91" s="35"/>
      <c r="L91" s="35"/>
      <c r="M91" s="35"/>
      <c r="N91" s="35"/>
      <c r="O91" s="35"/>
      <c r="P91" s="36"/>
      <c r="Q91" s="36"/>
    </row>
    <row r="92" spans="1:18" x14ac:dyDescent="0.25">
      <c r="A92" s="29"/>
      <c r="B92" s="35"/>
      <c r="C92" s="35"/>
      <c r="D92" s="35"/>
      <c r="E92" s="35"/>
      <c r="F92" s="35"/>
      <c r="G92" s="35"/>
      <c r="H92" s="35"/>
      <c r="I92" s="35"/>
      <c r="J92" s="35"/>
      <c r="K92" s="35"/>
      <c r="L92" s="35"/>
      <c r="M92" s="35"/>
      <c r="N92" s="35"/>
      <c r="O92" s="35"/>
      <c r="P92" s="36"/>
      <c r="Q92" s="36"/>
    </row>
    <row r="93" spans="1:18" x14ac:dyDescent="0.25">
      <c r="A93" s="29"/>
      <c r="B93" s="35"/>
      <c r="C93" s="35"/>
      <c r="D93" s="35"/>
      <c r="E93" s="35"/>
      <c r="F93" s="35"/>
      <c r="G93" s="35"/>
      <c r="H93" s="35"/>
      <c r="I93" s="35"/>
      <c r="J93" s="35"/>
      <c r="K93" s="35"/>
      <c r="L93" s="35"/>
      <c r="M93" s="35"/>
      <c r="N93" s="35"/>
      <c r="O93" s="35"/>
      <c r="P93" s="36"/>
      <c r="Q93" s="36"/>
    </row>
    <row r="94" spans="1:18" x14ac:dyDescent="0.25">
      <c r="A94" s="29"/>
      <c r="B94" s="35"/>
      <c r="C94" s="35"/>
      <c r="D94" s="35"/>
      <c r="E94" s="35"/>
      <c r="F94" s="35"/>
      <c r="G94" s="35"/>
      <c r="H94" s="35"/>
      <c r="I94" s="35"/>
      <c r="J94" s="35"/>
      <c r="K94" s="35"/>
      <c r="L94" s="35"/>
      <c r="M94" s="35"/>
      <c r="N94" s="35"/>
      <c r="O94" s="35"/>
      <c r="P94" s="35"/>
      <c r="Q94" s="35"/>
    </row>
    <row r="95" spans="1:18" x14ac:dyDescent="0.25">
      <c r="A95" s="29"/>
      <c r="B95" s="35"/>
      <c r="C95" s="35"/>
      <c r="D95" s="35"/>
      <c r="E95" s="35"/>
      <c r="F95" s="35"/>
      <c r="G95" s="35"/>
      <c r="H95" s="35"/>
      <c r="I95" s="35"/>
      <c r="J95" s="35"/>
      <c r="K95" s="35"/>
      <c r="L95" s="35"/>
      <c r="M95" s="35"/>
      <c r="N95" s="35"/>
      <c r="O95" s="35"/>
      <c r="P95" s="36"/>
      <c r="Q95" s="36"/>
    </row>
    <row r="96" spans="1:18" x14ac:dyDescent="0.25">
      <c r="A96" s="29"/>
      <c r="B96" s="35"/>
      <c r="C96" s="35"/>
      <c r="D96" s="35"/>
      <c r="E96" s="35"/>
      <c r="F96" s="35"/>
      <c r="G96" s="35"/>
      <c r="H96" s="35"/>
      <c r="I96" s="35"/>
      <c r="J96" s="35"/>
      <c r="K96" s="35"/>
      <c r="L96" s="35"/>
      <c r="M96" s="35"/>
      <c r="N96" s="35"/>
      <c r="O96" s="35"/>
      <c r="P96" s="35"/>
      <c r="Q96" s="35"/>
    </row>
    <row r="97" spans="1:17" x14ac:dyDescent="0.25">
      <c r="A97" s="29"/>
      <c r="B97" s="35"/>
      <c r="C97" s="35"/>
      <c r="D97" s="35"/>
      <c r="E97" s="35"/>
      <c r="F97" s="35"/>
      <c r="G97" s="35"/>
      <c r="H97" s="35"/>
      <c r="I97" s="35"/>
      <c r="J97" s="35"/>
      <c r="K97" s="35"/>
      <c r="L97" s="35"/>
      <c r="M97" s="35"/>
      <c r="N97" s="35"/>
      <c r="O97" s="35"/>
      <c r="P97" s="35"/>
      <c r="Q97" s="35"/>
    </row>
    <row r="98" spans="1:17" x14ac:dyDescent="0.25">
      <c r="A98" s="29"/>
      <c r="B98" s="35"/>
      <c r="C98" s="35"/>
      <c r="D98" s="35"/>
      <c r="E98" s="35"/>
      <c r="F98" s="35"/>
      <c r="G98" s="35"/>
      <c r="H98" s="35"/>
      <c r="I98" s="35"/>
      <c r="J98" s="35"/>
      <c r="K98" s="35"/>
      <c r="L98" s="35"/>
      <c r="M98" s="35"/>
      <c r="N98" s="35"/>
      <c r="O98" s="35"/>
      <c r="P98" s="36"/>
      <c r="Q98" s="36"/>
    </row>
    <row r="99" spans="1:17" x14ac:dyDescent="0.25">
      <c r="A99" s="29"/>
      <c r="B99" s="35"/>
      <c r="C99" s="35"/>
      <c r="D99" s="35"/>
      <c r="E99" s="35"/>
      <c r="F99" s="35"/>
      <c r="G99" s="35"/>
      <c r="H99" s="35"/>
      <c r="I99" s="35"/>
      <c r="J99" s="35"/>
      <c r="K99" s="35"/>
      <c r="L99" s="35"/>
      <c r="M99" s="35"/>
      <c r="N99" s="35"/>
      <c r="O99" s="35"/>
      <c r="P99" s="35"/>
      <c r="Q99" s="35"/>
    </row>
    <row r="100" spans="1:17" x14ac:dyDescent="0.25">
      <c r="A100" s="29"/>
      <c r="B100" s="35"/>
      <c r="C100" s="35"/>
      <c r="D100" s="35"/>
      <c r="E100" s="35"/>
      <c r="F100" s="35"/>
      <c r="G100" s="35"/>
      <c r="H100" s="35"/>
      <c r="I100" s="35"/>
      <c r="J100" s="35"/>
      <c r="K100" s="35"/>
      <c r="L100" s="35"/>
      <c r="M100" s="35"/>
      <c r="N100" s="35"/>
      <c r="O100" s="35"/>
      <c r="P100" s="35"/>
      <c r="Q100" s="35"/>
    </row>
    <row r="101" spans="1:17" x14ac:dyDescent="0.25">
      <c r="A101" s="29"/>
      <c r="B101" s="35"/>
      <c r="C101" s="36"/>
      <c r="D101" s="35"/>
      <c r="E101" s="35"/>
      <c r="F101" s="35"/>
      <c r="G101" s="35"/>
      <c r="H101" s="36"/>
      <c r="I101" s="36"/>
      <c r="J101" s="35"/>
      <c r="K101" s="35"/>
      <c r="L101" s="35"/>
      <c r="M101" s="35"/>
      <c r="N101" s="35"/>
      <c r="O101" s="35"/>
      <c r="P101" s="35"/>
      <c r="Q101" s="35"/>
    </row>
    <row r="102" spans="1:17" x14ac:dyDescent="0.25">
      <c r="A102" s="29"/>
      <c r="B102" s="35"/>
      <c r="C102" s="36"/>
      <c r="D102" s="35"/>
      <c r="E102" s="35"/>
      <c r="F102" s="35"/>
      <c r="G102" s="35"/>
      <c r="H102" s="35"/>
      <c r="I102" s="36"/>
      <c r="J102" s="35"/>
      <c r="K102" s="35"/>
      <c r="L102" s="35"/>
      <c r="M102" s="35"/>
      <c r="N102" s="35"/>
      <c r="O102" s="35"/>
      <c r="P102" s="36"/>
      <c r="Q102" s="36"/>
    </row>
    <row r="103" spans="1:17" x14ac:dyDescent="0.25">
      <c r="A103" s="29"/>
      <c r="B103" s="35"/>
      <c r="C103" s="36"/>
      <c r="D103" s="35"/>
      <c r="E103" s="35"/>
      <c r="F103" s="35"/>
      <c r="G103" s="35"/>
      <c r="H103" s="35"/>
      <c r="I103" s="36"/>
      <c r="J103" s="35"/>
      <c r="K103" s="35"/>
      <c r="L103" s="35"/>
      <c r="M103" s="35"/>
      <c r="N103" s="35"/>
      <c r="O103" s="35"/>
      <c r="P103" s="36"/>
      <c r="Q103" s="36"/>
    </row>
    <row r="104" spans="1:17" x14ac:dyDescent="0.25">
      <c r="A104" s="29"/>
      <c r="B104" s="35"/>
      <c r="C104" s="36"/>
      <c r="D104" s="36"/>
      <c r="E104" s="36"/>
      <c r="F104" s="35"/>
      <c r="G104" s="36"/>
      <c r="H104" s="36"/>
      <c r="I104" s="35"/>
      <c r="J104" s="36"/>
      <c r="K104" s="36"/>
      <c r="L104" s="35"/>
      <c r="M104" s="35"/>
      <c r="N104" s="35"/>
      <c r="O104" s="35"/>
      <c r="P104" s="36"/>
      <c r="Q104" s="36"/>
    </row>
    <row r="105" spans="1:17" x14ac:dyDescent="0.25">
      <c r="A105" s="29"/>
    </row>
    <row r="106" spans="1:17" x14ac:dyDescent="0.25">
      <c r="A106" s="29"/>
    </row>
    <row r="107" spans="1:17" x14ac:dyDescent="0.25">
      <c r="A107" s="29"/>
    </row>
  </sheetData>
  <mergeCells count="3">
    <mergeCell ref="A3:P3"/>
    <mergeCell ref="A14:P14"/>
    <mergeCell ref="A58:R58"/>
  </mergeCells>
  <pageMargins left="0.25" right="0.25" top="0.75" bottom="0.75" header="0.3" footer="0.3"/>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AF154"/>
  <sheetViews>
    <sheetView view="pageBreakPreview" topLeftCell="A42" zoomScaleNormal="110" zoomScaleSheetLayoutView="100" workbookViewId="0">
      <selection activeCell="B57" sqref="B57:T57"/>
    </sheetView>
  </sheetViews>
  <sheetFormatPr defaultRowHeight="15" x14ac:dyDescent="0.25"/>
  <cols>
    <col min="1" max="1" width="9.140625" style="4" customWidth="1"/>
    <col min="2" max="2" width="9.5703125" style="28" customWidth="1"/>
    <col min="3" max="3" width="9.140625" style="28" customWidth="1"/>
    <col min="4" max="4" width="10" style="28" customWidth="1"/>
    <col min="5" max="6" width="9.7109375" style="28" customWidth="1"/>
    <col min="7" max="9" width="9.140625" style="28" customWidth="1"/>
    <col min="10" max="10" width="10.5703125" style="28" customWidth="1"/>
    <col min="11" max="11" width="9.7109375" style="28" customWidth="1"/>
    <col min="12" max="17" width="9.140625" style="28" customWidth="1"/>
    <col min="18" max="18" width="9.140625" customWidth="1"/>
    <col min="20" max="20" width="10.140625" customWidth="1"/>
  </cols>
  <sheetData>
    <row r="1" spans="1:32" ht="19.5" thickBot="1" x14ac:dyDescent="0.3">
      <c r="A1" s="69" t="s">
        <v>87</v>
      </c>
      <c r="B1" s="70"/>
      <c r="C1" s="70"/>
      <c r="D1" s="70"/>
      <c r="E1" s="70"/>
      <c r="F1" s="70"/>
      <c r="G1" s="70"/>
      <c r="H1" s="70"/>
      <c r="I1" s="70"/>
      <c r="J1" s="68"/>
      <c r="K1" s="68"/>
      <c r="L1" s="68"/>
      <c r="M1" s="68"/>
      <c r="N1" s="68"/>
      <c r="O1" s="68"/>
      <c r="P1" s="68"/>
      <c r="Q1" s="68"/>
      <c r="R1" s="152"/>
      <c r="S1" s="156"/>
      <c r="T1" s="171"/>
    </row>
    <row r="2" spans="1:32" ht="64.5" customHeight="1" thickBot="1" x14ac:dyDescent="0.3">
      <c r="A2" s="161"/>
      <c r="B2" s="21" t="s">
        <v>0</v>
      </c>
      <c r="C2" s="21" t="s">
        <v>1</v>
      </c>
      <c r="D2" s="21" t="s">
        <v>8</v>
      </c>
      <c r="E2" s="21" t="s">
        <v>9</v>
      </c>
      <c r="F2" s="21" t="s">
        <v>3</v>
      </c>
      <c r="G2" s="21" t="s">
        <v>2</v>
      </c>
      <c r="H2" s="21" t="s">
        <v>4</v>
      </c>
      <c r="I2" s="21" t="s">
        <v>42</v>
      </c>
      <c r="J2" s="21" t="s">
        <v>49</v>
      </c>
      <c r="K2" s="21" t="s">
        <v>41</v>
      </c>
      <c r="L2" s="21" t="s">
        <v>44</v>
      </c>
      <c r="M2" s="21" t="s">
        <v>43</v>
      </c>
      <c r="N2" s="21" t="s">
        <v>78</v>
      </c>
      <c r="O2" s="21" t="s">
        <v>72</v>
      </c>
      <c r="P2" s="21" t="s">
        <v>79</v>
      </c>
      <c r="Q2" s="21" t="s">
        <v>104</v>
      </c>
      <c r="R2" s="115" t="s">
        <v>102</v>
      </c>
      <c r="S2" s="182" t="s">
        <v>107</v>
      </c>
      <c r="T2" s="115" t="s">
        <v>109</v>
      </c>
      <c r="U2" s="13"/>
      <c r="V2" s="13"/>
      <c r="W2" s="13"/>
      <c r="X2" s="13"/>
      <c r="Y2" s="13"/>
      <c r="Z2" s="13"/>
      <c r="AA2" s="13"/>
      <c r="AB2" s="13"/>
      <c r="AC2" s="41"/>
    </row>
    <row r="3" spans="1:32" ht="15" customHeight="1" x14ac:dyDescent="0.25">
      <c r="A3" s="313" t="s">
        <v>88</v>
      </c>
      <c r="B3" s="314"/>
      <c r="C3" s="314"/>
      <c r="D3" s="314"/>
      <c r="E3" s="314"/>
      <c r="F3" s="314"/>
      <c r="G3" s="314"/>
      <c r="H3" s="314"/>
      <c r="I3" s="314"/>
      <c r="J3" s="314"/>
      <c r="K3" s="314"/>
      <c r="L3" s="314"/>
      <c r="M3" s="314"/>
      <c r="N3" s="314"/>
      <c r="O3" s="314"/>
      <c r="P3" s="314"/>
      <c r="Q3" s="319"/>
      <c r="R3" s="122"/>
      <c r="S3" s="175"/>
      <c r="T3" s="177"/>
      <c r="U3" s="13"/>
      <c r="V3" s="13"/>
      <c r="W3" s="13"/>
      <c r="X3" s="13"/>
      <c r="Y3" s="13"/>
      <c r="Z3" s="13"/>
      <c r="AA3" s="13"/>
      <c r="AB3" s="13"/>
      <c r="AC3" s="13"/>
      <c r="AD3" s="13"/>
      <c r="AE3" s="13"/>
      <c r="AF3" s="13"/>
    </row>
    <row r="4" spans="1:32" ht="18.75" hidden="1" customHeight="1" x14ac:dyDescent="0.25">
      <c r="A4" s="88">
        <v>2013</v>
      </c>
      <c r="B4" s="37">
        <v>1.0194295725771019</v>
      </c>
      <c r="C4" s="37">
        <v>-0.31519978790820002</v>
      </c>
      <c r="D4" s="37">
        <v>0.17665516819510443</v>
      </c>
      <c r="E4" s="37">
        <v>-0.30287837001155987</v>
      </c>
      <c r="F4" s="37">
        <v>-0.40015911602680454</v>
      </c>
      <c r="G4" s="37">
        <v>7.2111228707425631E-2</v>
      </c>
      <c r="H4" s="37">
        <v>-0.12652204355909888</v>
      </c>
      <c r="I4" s="37">
        <v>0.26195515841517358</v>
      </c>
      <c r="J4" s="37">
        <v>-0.18768065742008672</v>
      </c>
      <c r="K4" s="37">
        <v>0.76053607572267035</v>
      </c>
      <c r="L4" s="37">
        <v>-0.62855206534260566</v>
      </c>
      <c r="M4" s="37">
        <v>-0.5815438259776512</v>
      </c>
      <c r="N4" s="37">
        <v>0.22019270557129417</v>
      </c>
      <c r="O4" s="37">
        <v>0.18532411393127488</v>
      </c>
      <c r="P4" s="37">
        <v>0.63140020052620605</v>
      </c>
      <c r="Q4" s="37">
        <v>0.40021005448278807</v>
      </c>
      <c r="R4" s="117">
        <v>1.1852784118830242</v>
      </c>
      <c r="S4" s="189">
        <v>0.43576284451427721</v>
      </c>
      <c r="T4" s="167">
        <v>1.4664474285728124</v>
      </c>
      <c r="U4" s="13"/>
      <c r="V4" s="13"/>
      <c r="W4" s="13"/>
      <c r="X4" s="13"/>
      <c r="Y4" s="13"/>
      <c r="Z4" s="13"/>
      <c r="AA4" s="13"/>
      <c r="AB4" s="13"/>
      <c r="AC4" s="13"/>
      <c r="AD4" s="13"/>
      <c r="AE4" s="13"/>
      <c r="AF4" s="13"/>
    </row>
    <row r="5" spans="1:32" ht="18.75" hidden="1" customHeight="1" x14ac:dyDescent="0.25">
      <c r="A5" s="88">
        <v>2014</v>
      </c>
      <c r="B5" s="37">
        <v>5.6845410478273573E-2</v>
      </c>
      <c r="C5" s="37">
        <v>2.5214272033463186E-2</v>
      </c>
      <c r="D5" s="37">
        <v>0.36236436971719577</v>
      </c>
      <c r="E5" s="37">
        <v>-0.95702093939404231</v>
      </c>
      <c r="F5" s="37">
        <v>0.85095956350358992</v>
      </c>
      <c r="G5" s="37">
        <v>0.17052978768826296</v>
      </c>
      <c r="H5" s="37">
        <v>0.44829584599972666</v>
      </c>
      <c r="I5" s="37">
        <v>1.0419166214406921</v>
      </c>
      <c r="J5" s="37">
        <v>-0.14003762699155836</v>
      </c>
      <c r="K5" s="37">
        <v>-0.16324760603333199</v>
      </c>
      <c r="L5" s="37">
        <v>1.0909104939090648</v>
      </c>
      <c r="M5" s="37">
        <v>1.1537443863691843</v>
      </c>
      <c r="N5" s="37">
        <v>0.22701400422301829</v>
      </c>
      <c r="O5" s="37">
        <v>1.0876872358993024E-2</v>
      </c>
      <c r="P5" s="37">
        <v>-0.69175268642302823</v>
      </c>
      <c r="Q5" s="37">
        <v>-0.48638445728736002</v>
      </c>
      <c r="R5" s="117">
        <v>3.0002283115921378</v>
      </c>
      <c r="S5" s="186">
        <v>4.7999729673004587E-2</v>
      </c>
      <c r="T5" s="167">
        <v>2.6496839737689868</v>
      </c>
      <c r="U5" s="13"/>
      <c r="V5" s="13"/>
      <c r="W5" s="13"/>
      <c r="X5" s="13"/>
      <c r="Y5" s="13"/>
      <c r="Z5" s="13"/>
      <c r="AA5" s="13"/>
      <c r="AB5" s="13"/>
      <c r="AC5" s="13"/>
      <c r="AD5" s="13"/>
      <c r="AE5" s="13"/>
      <c r="AF5" s="13"/>
    </row>
    <row r="6" spans="1:32" ht="18.75" hidden="1" customHeight="1" x14ac:dyDescent="0.25">
      <c r="A6" s="88">
        <v>2015</v>
      </c>
      <c r="B6" s="37">
        <v>-0.92718190185566685</v>
      </c>
      <c r="C6" s="37">
        <v>1.1418240356990395</v>
      </c>
      <c r="D6" s="37">
        <v>-0.11166651832965235</v>
      </c>
      <c r="E6" s="37">
        <v>-9.1761889702176969E-2</v>
      </c>
      <c r="F6" s="37">
        <v>4.2136468379896701E-2</v>
      </c>
      <c r="G6" s="37">
        <v>1.6339097907562745</v>
      </c>
      <c r="H6" s="37">
        <v>0.8240602410270047</v>
      </c>
      <c r="I6" s="37">
        <v>0.2522141797241666</v>
      </c>
      <c r="J6" s="37">
        <v>0.54923650285782</v>
      </c>
      <c r="K6" s="37">
        <v>1.2115665680196119</v>
      </c>
      <c r="L6" s="37">
        <v>1.5641365840262351</v>
      </c>
      <c r="M6" s="37">
        <v>0.88376732104828004</v>
      </c>
      <c r="N6" s="37">
        <v>0.24020756761653581</v>
      </c>
      <c r="O6" s="37">
        <v>4.598853792241047E-2</v>
      </c>
      <c r="P6" s="37">
        <v>0.13962529396915435</v>
      </c>
      <c r="Q6" s="37">
        <v>-0.77519679699567601</v>
      </c>
      <c r="R6" s="117">
        <v>6.6228659841632735</v>
      </c>
      <c r="S6" s="186">
        <v>0.35338949235361838</v>
      </c>
      <c r="T6" s="167">
        <v>6.1161002192014724</v>
      </c>
      <c r="U6" s="13"/>
      <c r="V6" s="13"/>
      <c r="W6" s="13"/>
      <c r="X6" s="13"/>
      <c r="Y6" s="13"/>
      <c r="Z6" s="13"/>
      <c r="AA6" s="13"/>
      <c r="AB6" s="13"/>
      <c r="AC6" s="13"/>
      <c r="AD6" s="13"/>
      <c r="AE6" s="13"/>
      <c r="AF6" s="13"/>
    </row>
    <row r="7" spans="1:32" ht="18.75" hidden="1" customHeight="1" x14ac:dyDescent="0.25">
      <c r="A7" s="88">
        <v>2016</v>
      </c>
      <c r="B7" s="37">
        <v>0.31175345951886579</v>
      </c>
      <c r="C7" s="37">
        <v>0.45755388528227864</v>
      </c>
      <c r="D7" s="37">
        <v>0.27306904794162928</v>
      </c>
      <c r="E7" s="37">
        <v>0.19759214486415766</v>
      </c>
      <c r="F7" s="37">
        <v>1.60595314719062E-2</v>
      </c>
      <c r="G7" s="37">
        <v>-0.93797811214818916</v>
      </c>
      <c r="H7" s="37">
        <v>2.335310115261727</v>
      </c>
      <c r="I7" s="37">
        <v>-7.2099300160693297E-2</v>
      </c>
      <c r="J7" s="37">
        <v>6.8183509641885132E-2</v>
      </c>
      <c r="K7" s="37">
        <v>0.2891915111272399</v>
      </c>
      <c r="L7" s="37">
        <v>1.1760776893934282</v>
      </c>
      <c r="M7" s="37">
        <v>-4.897445646190822E-2</v>
      </c>
      <c r="N7" s="37">
        <v>0.24382600623415865</v>
      </c>
      <c r="O7" s="37">
        <v>-0.21316972574719401</v>
      </c>
      <c r="P7" s="37">
        <v>-4.2890516434605973E-2</v>
      </c>
      <c r="Q7" s="37">
        <v>-0.48653036953211104</v>
      </c>
      <c r="R7" s="117">
        <v>3.5669744202525751</v>
      </c>
      <c r="S7" s="186">
        <v>1.3418972591118541</v>
      </c>
      <c r="T7" s="167">
        <v>4.4604272019988462</v>
      </c>
      <c r="U7" s="13"/>
      <c r="V7" s="13"/>
      <c r="W7" s="13"/>
      <c r="X7" s="13"/>
      <c r="Y7" s="13"/>
      <c r="Z7" s="13"/>
      <c r="AA7" s="13"/>
      <c r="AB7" s="13"/>
      <c r="AC7" s="13"/>
      <c r="AD7" s="13"/>
      <c r="AE7" s="13"/>
      <c r="AF7" s="13"/>
    </row>
    <row r="8" spans="1:32" s="4" customFormat="1" ht="18.75" hidden="1" customHeight="1" x14ac:dyDescent="0.2">
      <c r="A8" s="88">
        <v>2017</v>
      </c>
      <c r="B8" s="37">
        <v>1.4870041663420752</v>
      </c>
      <c r="C8" s="37">
        <v>-0.69545147484064973</v>
      </c>
      <c r="D8" s="37">
        <v>-8.6274701737015291E-2</v>
      </c>
      <c r="E8" s="37">
        <v>-0.79278100457424072</v>
      </c>
      <c r="F8" s="37">
        <v>0.18729596775615981</v>
      </c>
      <c r="G8" s="37">
        <v>-0.70732464291824693</v>
      </c>
      <c r="H8" s="37">
        <v>3.4273954266538571E-2</v>
      </c>
      <c r="I8" s="37">
        <v>-0.45651383652130756</v>
      </c>
      <c r="J8" s="37">
        <v>2.3816699895054465E-2</v>
      </c>
      <c r="K8" s="37">
        <v>0.14510100833052758</v>
      </c>
      <c r="L8" s="37">
        <v>1.0062881025856283</v>
      </c>
      <c r="M8" s="37">
        <v>0.34489465569190392</v>
      </c>
      <c r="N8" s="37">
        <v>0.24722350850054928</v>
      </c>
      <c r="O8" s="37">
        <v>-1.1699586213570307E-2</v>
      </c>
      <c r="P8" s="37">
        <v>-0.20766944027247208</v>
      </c>
      <c r="Q8" s="37">
        <v>-0.58573570878130787</v>
      </c>
      <c r="R8" s="117">
        <v>-6.755233249038077E-2</v>
      </c>
      <c r="S8" s="186">
        <v>-0.43301586426311856</v>
      </c>
      <c r="T8" s="167">
        <v>-0.4915702951293997</v>
      </c>
      <c r="U8" s="31"/>
      <c r="V8" s="31"/>
      <c r="W8" s="31"/>
      <c r="X8" s="31"/>
      <c r="Y8" s="31"/>
      <c r="Z8" s="31"/>
      <c r="AA8" s="31"/>
      <c r="AB8" s="55"/>
      <c r="AC8" s="55"/>
      <c r="AD8" s="55"/>
      <c r="AE8" s="7"/>
      <c r="AF8" s="31"/>
    </row>
    <row r="9" spans="1:32" s="4" customFormat="1" ht="18.75" customHeight="1" x14ac:dyDescent="0.2">
      <c r="A9" s="88">
        <v>2018</v>
      </c>
      <c r="B9" s="37">
        <v>-0.92043767459363113</v>
      </c>
      <c r="C9" s="37">
        <v>-0.55554748975200108</v>
      </c>
      <c r="D9" s="37">
        <v>3.6955957628834551E-2</v>
      </c>
      <c r="E9" s="37">
        <v>-1.3631855574144713</v>
      </c>
      <c r="F9" s="37">
        <v>-7.4416570240829497E-2</v>
      </c>
      <c r="G9" s="37">
        <v>0.67717752228819339</v>
      </c>
      <c r="H9" s="37">
        <v>2.1869643072347222</v>
      </c>
      <c r="I9" s="37">
        <v>-0.2519024261008635</v>
      </c>
      <c r="J9" s="37">
        <v>3.9649122638431419E-3</v>
      </c>
      <c r="K9" s="37">
        <v>-0.25447288389908396</v>
      </c>
      <c r="L9" s="37">
        <v>0.30798153465067107</v>
      </c>
      <c r="M9" s="37">
        <v>0.30726075130447911</v>
      </c>
      <c r="N9" s="37">
        <v>0.25530388350269134</v>
      </c>
      <c r="O9" s="37">
        <v>1.9553940153547678</v>
      </c>
      <c r="P9" s="37">
        <v>-0.16857360695229895</v>
      </c>
      <c r="Q9" s="37">
        <v>0.36491532369549556</v>
      </c>
      <c r="R9" s="117">
        <v>2.5073819989705108</v>
      </c>
      <c r="S9" s="186">
        <v>0.75242353331626544</v>
      </c>
      <c r="T9" s="167">
        <v>2.9350859503277094</v>
      </c>
      <c r="U9" s="31"/>
      <c r="V9" s="31"/>
      <c r="W9" s="31"/>
      <c r="X9" s="31"/>
      <c r="Y9" s="31"/>
      <c r="Z9" s="31"/>
      <c r="AA9" s="31"/>
      <c r="AB9" s="55"/>
      <c r="AC9" s="55"/>
      <c r="AD9" s="55"/>
      <c r="AE9" s="55"/>
      <c r="AF9" s="31"/>
    </row>
    <row r="10" spans="1:32" s="4" customFormat="1" ht="18.75" customHeight="1" x14ac:dyDescent="0.2">
      <c r="A10" s="88">
        <v>2019</v>
      </c>
      <c r="B10" s="37">
        <v>0.43596273210843539</v>
      </c>
      <c r="C10" s="37">
        <v>-0.20240295303402339</v>
      </c>
      <c r="D10" s="37">
        <v>0.33647517329683529</v>
      </c>
      <c r="E10" s="37">
        <v>0.24983612244442385</v>
      </c>
      <c r="F10" s="37">
        <v>0.1120343173986962</v>
      </c>
      <c r="G10" s="37">
        <v>0.80289169357306622</v>
      </c>
      <c r="H10" s="37">
        <v>0.28611424332569096</v>
      </c>
      <c r="I10" s="37">
        <v>0.17069403961409066</v>
      </c>
      <c r="J10" s="37">
        <v>0.47733196234759029</v>
      </c>
      <c r="K10" s="37">
        <v>-7.289895188992887E-2</v>
      </c>
      <c r="L10" s="37">
        <v>1.023807341253913</v>
      </c>
      <c r="M10" s="37">
        <v>-1.1882235837071793</v>
      </c>
      <c r="N10" s="37">
        <v>0.29188599291807782</v>
      </c>
      <c r="O10" s="37">
        <v>0.20505089834507587</v>
      </c>
      <c r="P10" s="37">
        <v>-9.0551084839545545E-3</v>
      </c>
      <c r="Q10" s="37">
        <v>-0.74552281072932602</v>
      </c>
      <c r="R10" s="117">
        <v>2.1739811087814762</v>
      </c>
      <c r="S10" s="186">
        <v>0.92557841012103181</v>
      </c>
      <c r="T10" s="167">
        <v>2.8101539199275849</v>
      </c>
      <c r="U10" s="13"/>
      <c r="V10" s="13"/>
      <c r="W10" s="13"/>
      <c r="X10" s="13"/>
      <c r="Y10" s="13"/>
      <c r="Z10" s="13"/>
      <c r="AA10" s="13"/>
      <c r="AB10" s="13"/>
      <c r="AC10" s="13"/>
      <c r="AD10" s="13"/>
      <c r="AE10" s="13"/>
      <c r="AF10" s="41"/>
    </row>
    <row r="11" spans="1:32" s="4" customFormat="1" ht="18.75" customHeight="1" x14ac:dyDescent="0.2">
      <c r="A11" s="88">
        <v>2020</v>
      </c>
      <c r="B11" s="37">
        <v>-0.25257670995654713</v>
      </c>
      <c r="C11" s="37">
        <v>-0.33896620380671905</v>
      </c>
      <c r="D11" s="37">
        <v>-0.42973305480341906</v>
      </c>
      <c r="E11" s="37">
        <v>-0.23117153523383654</v>
      </c>
      <c r="F11" s="37">
        <v>3.3519059311208452E-2</v>
      </c>
      <c r="G11" s="37">
        <v>-1.669017457034595</v>
      </c>
      <c r="H11" s="37">
        <v>-1.7729403474854732</v>
      </c>
      <c r="I11" s="37">
        <v>-1.1678794171673341</v>
      </c>
      <c r="J11" s="37">
        <v>-1.6170250718309347</v>
      </c>
      <c r="K11" s="37">
        <v>-0.23899814340652178</v>
      </c>
      <c r="L11" s="37">
        <v>0.45223061810818938</v>
      </c>
      <c r="M11" s="37">
        <v>-1.5392502430919126</v>
      </c>
      <c r="N11" s="37">
        <v>0.2606970321588194</v>
      </c>
      <c r="O11" s="37">
        <v>0.20504908274231692</v>
      </c>
      <c r="P11" s="37">
        <v>0.16785458760101202</v>
      </c>
      <c r="Q11" s="37">
        <v>-0.13460501878758735</v>
      </c>
      <c r="R11" s="117">
        <v>-8.2728128226833295</v>
      </c>
      <c r="S11" s="186">
        <v>-2.9435156069532247</v>
      </c>
      <c r="T11" s="167">
        <v>-10.070655474277789</v>
      </c>
      <c r="U11" s="31"/>
      <c r="V11" s="31"/>
      <c r="W11" s="31"/>
      <c r="X11" s="31"/>
      <c r="Y11" s="31"/>
      <c r="Z11" s="31"/>
      <c r="AA11" s="31"/>
      <c r="AB11" s="55"/>
      <c r="AC11" s="55"/>
      <c r="AD11" s="55"/>
      <c r="AE11" s="55"/>
      <c r="AF11" s="31"/>
    </row>
    <row r="12" spans="1:32" s="4" customFormat="1" ht="18.75" customHeight="1" x14ac:dyDescent="0.2">
      <c r="A12" s="88">
        <v>2021</v>
      </c>
      <c r="B12" s="37">
        <v>-0.13484379799419249</v>
      </c>
      <c r="C12" s="37">
        <v>0.1203728915448161</v>
      </c>
      <c r="D12" s="37">
        <v>-4.6649211042215276E-2</v>
      </c>
      <c r="E12" s="37">
        <v>2.6324321507077787E-2</v>
      </c>
      <c r="F12" s="37">
        <v>0.16222467539904822</v>
      </c>
      <c r="G12" s="37">
        <v>-0.58075797730964418</v>
      </c>
      <c r="H12" s="37">
        <v>-2.9866359067715216</v>
      </c>
      <c r="I12" s="37">
        <v>-0.22958252679495811</v>
      </c>
      <c r="J12" s="37">
        <v>-4.5520880499425778E-2</v>
      </c>
      <c r="K12" s="37">
        <v>0.25213285659210177</v>
      </c>
      <c r="L12" s="37">
        <v>-0.26170590048463283</v>
      </c>
      <c r="M12" s="37">
        <v>-0.94964029161595953</v>
      </c>
      <c r="N12" s="37">
        <v>0.29250903422307206</v>
      </c>
      <c r="O12" s="37">
        <v>0.23899670550686655</v>
      </c>
      <c r="P12" s="37">
        <v>0.25367859555009309</v>
      </c>
      <c r="Q12" s="37">
        <v>-0.25024405369964875</v>
      </c>
      <c r="R12" s="117">
        <v>-4.1393414658891121</v>
      </c>
      <c r="S12" s="186">
        <v>1.3637896733086641</v>
      </c>
      <c r="T12" s="167">
        <v>-2.273601307518867</v>
      </c>
      <c r="U12" s="31"/>
      <c r="V12" s="31"/>
      <c r="W12" s="31"/>
      <c r="X12" s="31"/>
      <c r="Y12" s="31"/>
      <c r="Z12" s="31"/>
      <c r="AA12" s="31"/>
      <c r="AB12" s="55"/>
      <c r="AC12" s="55"/>
      <c r="AD12" s="55"/>
      <c r="AE12" s="55"/>
      <c r="AF12" s="31"/>
    </row>
    <row r="13" spans="1:32" s="4" customFormat="1" ht="18.75" customHeight="1" thickBot="1" x14ac:dyDescent="0.25">
      <c r="A13" s="71">
        <v>2022</v>
      </c>
      <c r="B13" s="67">
        <v>-0.21925994610955149</v>
      </c>
      <c r="C13" s="67">
        <v>-0.3876681630272592</v>
      </c>
      <c r="D13" s="67">
        <v>0.44467097734286964</v>
      </c>
      <c r="E13" s="67">
        <v>0.20263840141814241</v>
      </c>
      <c r="F13" s="67">
        <v>-8.2083272691527459E-2</v>
      </c>
      <c r="G13" s="67">
        <v>-0.87167323956485687</v>
      </c>
      <c r="H13" s="67">
        <v>-1.8988025966286863</v>
      </c>
      <c r="I13" s="67">
        <v>-3.2576083844469431E-2</v>
      </c>
      <c r="J13" s="67">
        <v>0.33476438777812761</v>
      </c>
      <c r="K13" s="67">
        <v>-1.2164718733187143</v>
      </c>
      <c r="L13" s="67">
        <v>-5.2445354915914198E-2</v>
      </c>
      <c r="M13" s="67">
        <v>0.65483505605504166</v>
      </c>
      <c r="N13" s="67">
        <v>0.31404238233693071</v>
      </c>
      <c r="O13" s="67">
        <v>7.9463419473667668E-2</v>
      </c>
      <c r="P13" s="67">
        <v>0.78381525109687733</v>
      </c>
      <c r="Q13" s="67">
        <v>0.64270325408977491</v>
      </c>
      <c r="R13" s="118">
        <v>-1.304047400509543</v>
      </c>
      <c r="S13" s="166">
        <v>1.1620281844795162</v>
      </c>
      <c r="T13" s="168">
        <v>3.799114473231241E-2</v>
      </c>
      <c r="U13" s="31"/>
      <c r="V13" s="31"/>
      <c r="W13" s="31"/>
      <c r="X13" s="31"/>
      <c r="Y13" s="31"/>
      <c r="Z13" s="31"/>
      <c r="AA13" s="31"/>
      <c r="AB13" s="55"/>
      <c r="AC13" s="55"/>
      <c r="AD13" s="55"/>
      <c r="AE13" s="7"/>
      <c r="AF13" s="31"/>
    </row>
    <row r="14" spans="1:32" ht="15" customHeight="1" x14ac:dyDescent="0.25">
      <c r="A14" s="313" t="s">
        <v>89</v>
      </c>
      <c r="B14" s="314"/>
      <c r="C14" s="314"/>
      <c r="D14" s="314"/>
      <c r="E14" s="314"/>
      <c r="F14" s="314"/>
      <c r="G14" s="314"/>
      <c r="H14" s="314"/>
      <c r="I14" s="314"/>
      <c r="J14" s="314"/>
      <c r="K14" s="314"/>
      <c r="L14" s="314"/>
      <c r="M14" s="314"/>
      <c r="N14" s="314"/>
      <c r="O14" s="314"/>
      <c r="P14" s="314"/>
      <c r="Q14" s="319"/>
      <c r="R14" s="122"/>
      <c r="S14" s="188"/>
      <c r="T14" s="178"/>
      <c r="U14" s="13"/>
      <c r="V14" s="13"/>
      <c r="W14" s="13"/>
      <c r="X14" s="13"/>
      <c r="Y14" s="13"/>
      <c r="Z14" s="13"/>
      <c r="AA14" s="13"/>
      <c r="AB14" s="13"/>
      <c r="AC14" s="13"/>
      <c r="AD14" s="13"/>
      <c r="AE14" s="13"/>
      <c r="AF14" s="41"/>
    </row>
    <row r="15" spans="1:32" s="4" customFormat="1" ht="18.75" hidden="1" customHeight="1" x14ac:dyDescent="0.2">
      <c r="A15" s="102">
        <v>41334</v>
      </c>
      <c r="B15" s="53">
        <v>0.15120131564162498</v>
      </c>
      <c r="C15" s="53">
        <v>-0.27785361640924727</v>
      </c>
      <c r="D15" s="53">
        <v>-0.32956295069621044</v>
      </c>
      <c r="E15" s="53">
        <v>-2.2832164623326654</v>
      </c>
      <c r="F15" s="53">
        <v>4.0292168566735884E-3</v>
      </c>
      <c r="G15" s="53">
        <v>0.23948938663903804</v>
      </c>
      <c r="H15" s="53">
        <v>-1.1107063816778704</v>
      </c>
      <c r="I15" s="53">
        <v>-0.43854331439736083</v>
      </c>
      <c r="J15" s="53">
        <v>-0.54210794652097538</v>
      </c>
      <c r="K15" s="53">
        <v>-2.4891338867595816</v>
      </c>
      <c r="L15" s="53">
        <v>-0.13626426529822908</v>
      </c>
      <c r="M15" s="53">
        <v>1.1272284709295164</v>
      </c>
      <c r="N15" s="53">
        <v>5.2103531192967997E-2</v>
      </c>
      <c r="O15" s="53">
        <v>0.41890444963498114</v>
      </c>
      <c r="P15" s="53">
        <v>4.6614554292198677E-2</v>
      </c>
      <c r="Q15" s="53">
        <v>-5.2242383947281527E-2</v>
      </c>
      <c r="R15" s="117">
        <v>-5.6200602828523936</v>
      </c>
      <c r="S15" s="158">
        <v>-0.90048583848186425</v>
      </c>
      <c r="T15" s="179">
        <v>3.9043059120289842</v>
      </c>
      <c r="U15" s="44"/>
      <c r="V15" s="44"/>
      <c r="W15" s="44"/>
      <c r="X15" s="44"/>
      <c r="Y15" s="44"/>
      <c r="Z15" s="44"/>
      <c r="AA15" s="44"/>
      <c r="AB15" s="44"/>
      <c r="AC15" s="44"/>
      <c r="AD15" s="44"/>
      <c r="AE15" s="44"/>
      <c r="AF15" s="44"/>
    </row>
    <row r="16" spans="1:32" s="4" customFormat="1" ht="18.75" hidden="1" customHeight="1" x14ac:dyDescent="0.2">
      <c r="A16" s="102">
        <v>41426</v>
      </c>
      <c r="B16" s="53">
        <v>7.1135485434756035E-2</v>
      </c>
      <c r="C16" s="53">
        <v>5.7619699792225358E-2</v>
      </c>
      <c r="D16" s="53">
        <v>-0.23620202713985999</v>
      </c>
      <c r="E16" s="53">
        <v>0.83952292265254735</v>
      </c>
      <c r="F16" s="53">
        <v>1.0448048976822468</v>
      </c>
      <c r="G16" s="53">
        <v>-0.83312603634538651</v>
      </c>
      <c r="H16" s="53">
        <v>1.7043754028601144</v>
      </c>
      <c r="I16" s="53">
        <v>-0.60202565468478031</v>
      </c>
      <c r="J16" s="53">
        <v>0.44882863480587265</v>
      </c>
      <c r="K16" s="53">
        <v>0.62142582243054756</v>
      </c>
      <c r="L16" s="53">
        <v>-0.49271338809037107</v>
      </c>
      <c r="M16" s="53">
        <v>-0.45992988205637925</v>
      </c>
      <c r="N16" s="53">
        <v>5.5994396240994872E-2</v>
      </c>
      <c r="O16" s="53">
        <v>0.19767084459006154</v>
      </c>
      <c r="P16" s="53">
        <v>6.4678559939972194E-2</v>
      </c>
      <c r="Q16" s="53">
        <v>7.0294637712675523E-2</v>
      </c>
      <c r="R16" s="117">
        <v>2.5523543158251853</v>
      </c>
      <c r="S16" s="158">
        <v>-1.0507669868583536</v>
      </c>
      <c r="T16" s="179">
        <v>1.7800893844130676</v>
      </c>
      <c r="U16" s="44"/>
      <c r="V16" s="44"/>
      <c r="W16" s="44"/>
      <c r="X16" s="44"/>
      <c r="Y16" s="44"/>
      <c r="Z16" s="44"/>
      <c r="AA16" s="44"/>
      <c r="AB16" s="44"/>
      <c r="AC16" s="44"/>
      <c r="AD16" s="44"/>
      <c r="AE16" s="44"/>
      <c r="AF16" s="44"/>
    </row>
    <row r="17" spans="1:32" s="4" customFormat="1" ht="18.75" hidden="1" customHeight="1" x14ac:dyDescent="0.2">
      <c r="A17" s="102">
        <v>41518</v>
      </c>
      <c r="B17" s="53">
        <v>0.23383048103937779</v>
      </c>
      <c r="C17" s="53">
        <v>8.7066730873150561E-2</v>
      </c>
      <c r="D17" s="53">
        <v>0.32109477176781431</v>
      </c>
      <c r="E17" s="53">
        <v>0.9211066694294725</v>
      </c>
      <c r="F17" s="53">
        <v>-0.1014488741176845</v>
      </c>
      <c r="G17" s="53">
        <v>-0.52502887700181533</v>
      </c>
      <c r="H17" s="53">
        <v>-0.27218678423046888</v>
      </c>
      <c r="I17" s="53">
        <v>0.91763999342739788</v>
      </c>
      <c r="J17" s="53">
        <v>0.28838955686498036</v>
      </c>
      <c r="K17" s="53">
        <v>2.3361630393579529</v>
      </c>
      <c r="L17" s="53">
        <v>-0.18759461164043278</v>
      </c>
      <c r="M17" s="53">
        <v>-1.641231764099798E-2</v>
      </c>
      <c r="N17" s="53">
        <v>5.5392567107933888E-2</v>
      </c>
      <c r="O17" s="53">
        <v>4.141397926346442E-2</v>
      </c>
      <c r="P17" s="53">
        <v>-0.45810136537005253</v>
      </c>
      <c r="Q17" s="53">
        <v>-9.5414648120803594E-2</v>
      </c>
      <c r="R17" s="117">
        <v>3.54591031100929</v>
      </c>
      <c r="S17" s="158">
        <v>2.4600896326142188</v>
      </c>
      <c r="T17" s="179">
        <v>-1.4482802730592794</v>
      </c>
      <c r="U17" s="44"/>
      <c r="V17" s="44"/>
      <c r="W17" s="44"/>
      <c r="X17" s="44"/>
      <c r="Y17" s="44"/>
      <c r="Z17" s="44"/>
      <c r="AA17" s="44"/>
      <c r="AB17" s="44"/>
      <c r="AC17" s="44"/>
      <c r="AD17" s="44"/>
      <c r="AE17" s="44"/>
      <c r="AF17" s="44"/>
    </row>
    <row r="18" spans="1:32" s="4" customFormat="1" ht="18.75" hidden="1" customHeight="1" x14ac:dyDescent="0.2">
      <c r="A18" s="102">
        <v>41609</v>
      </c>
      <c r="B18" s="53">
        <v>0.17997056115518065</v>
      </c>
      <c r="C18" s="53">
        <v>0.16008956857858292</v>
      </c>
      <c r="D18" s="53">
        <v>-0.62740934308183327</v>
      </c>
      <c r="E18" s="53">
        <v>-0.33161912418114758</v>
      </c>
      <c r="F18" s="53">
        <v>-0.28274846842690615</v>
      </c>
      <c r="G18" s="53">
        <v>-0.32011775341428367</v>
      </c>
      <c r="H18" s="53">
        <v>-0.91179869625229359</v>
      </c>
      <c r="I18" s="53">
        <v>-0.29754079801715999</v>
      </c>
      <c r="J18" s="53">
        <v>-5.4863296780849724E-2</v>
      </c>
      <c r="K18" s="53">
        <v>-0.30095011105978026</v>
      </c>
      <c r="L18" s="53">
        <v>4.3575768170600618E-2</v>
      </c>
      <c r="M18" s="53">
        <v>-0.4490181756986667</v>
      </c>
      <c r="N18" s="53">
        <v>5.4283510212979537E-2</v>
      </c>
      <c r="O18" s="53">
        <v>-2.4130163300666731E-2</v>
      </c>
      <c r="P18" s="53">
        <v>0.38826778482737129</v>
      </c>
      <c r="Q18" s="53">
        <v>-0.19135247147537615</v>
      </c>
      <c r="R18" s="117">
        <v>-2.9653612087442167</v>
      </c>
      <c r="S18" s="158">
        <v>-1.5455920238882861</v>
      </c>
      <c r="T18" s="179">
        <v>1.8158093405718796</v>
      </c>
      <c r="U18" s="44"/>
      <c r="V18" s="44"/>
      <c r="W18" s="44"/>
      <c r="X18" s="44"/>
      <c r="Y18" s="44"/>
      <c r="Z18" s="44"/>
      <c r="AA18" s="44"/>
      <c r="AB18" s="44"/>
      <c r="AC18" s="44"/>
      <c r="AD18" s="44"/>
      <c r="AE18" s="44"/>
      <c r="AF18" s="44"/>
    </row>
    <row r="19" spans="1:32" s="4" customFormat="1" ht="18.75" hidden="1" customHeight="1" x14ac:dyDescent="0.2">
      <c r="A19" s="102">
        <v>41699</v>
      </c>
      <c r="B19" s="53">
        <v>-0.40822092738046339</v>
      </c>
      <c r="C19" s="53">
        <v>-0.79044772501148053</v>
      </c>
      <c r="D19" s="53">
        <v>0.6187230355424973</v>
      </c>
      <c r="E19" s="53">
        <v>-0.38230154509335484</v>
      </c>
      <c r="F19" s="53">
        <v>-0.31518714420717953</v>
      </c>
      <c r="G19" s="53">
        <v>0.27270947834977066</v>
      </c>
      <c r="H19" s="53">
        <v>1.1377433602414178</v>
      </c>
      <c r="I19" s="53">
        <v>-0.52104969419702707</v>
      </c>
      <c r="J19" s="53">
        <v>-0.84761890028345055</v>
      </c>
      <c r="K19" s="53">
        <v>0.24980791714423531</v>
      </c>
      <c r="L19" s="53">
        <v>-0.5674773144300026</v>
      </c>
      <c r="M19" s="53">
        <v>0.53390364024455994</v>
      </c>
      <c r="N19" s="53">
        <v>5.6779121630274904E-2</v>
      </c>
      <c r="O19" s="53">
        <v>0.11894222332657121</v>
      </c>
      <c r="P19" s="53">
        <v>1.7135778280676643</v>
      </c>
      <c r="Q19" s="53">
        <v>0.48517213586767327</v>
      </c>
      <c r="R19" s="117">
        <v>1.3550554898116975</v>
      </c>
      <c r="S19" s="158">
        <v>0.2662306231953987</v>
      </c>
      <c r="T19" s="179">
        <v>0.72119923081096482</v>
      </c>
      <c r="U19" s="44"/>
      <c r="V19" s="44"/>
      <c r="W19" s="44"/>
      <c r="X19" s="44"/>
      <c r="Y19" s="44"/>
      <c r="Z19" s="44"/>
      <c r="AA19" s="44"/>
      <c r="AB19" s="44"/>
      <c r="AC19" s="44"/>
      <c r="AD19" s="44"/>
      <c r="AE19" s="44"/>
      <c r="AF19" s="44"/>
    </row>
    <row r="20" spans="1:32" s="4" customFormat="1" ht="18.75" hidden="1" customHeight="1" x14ac:dyDescent="0.2">
      <c r="A20" s="102">
        <v>41791</v>
      </c>
      <c r="B20" s="53">
        <v>0.92223810274665752</v>
      </c>
      <c r="C20" s="53">
        <v>0.63043495542122041</v>
      </c>
      <c r="D20" s="53">
        <v>-0.13281380852950689</v>
      </c>
      <c r="E20" s="53">
        <v>0.19176418464456385</v>
      </c>
      <c r="F20" s="53">
        <v>-0.11051448303770907</v>
      </c>
      <c r="G20" s="53">
        <v>0.24941897663532106</v>
      </c>
      <c r="H20" s="53">
        <v>-0.2568542741462036</v>
      </c>
      <c r="I20" s="53">
        <v>0.67304748567269024</v>
      </c>
      <c r="J20" s="53">
        <v>0.28120790187049444</v>
      </c>
      <c r="K20" s="53">
        <v>-1.1338290385642227</v>
      </c>
      <c r="L20" s="53">
        <v>-4.8234585525541593E-2</v>
      </c>
      <c r="M20" s="53">
        <v>-1.00811078446292</v>
      </c>
      <c r="N20" s="53">
        <v>5.6870921435153078E-2</v>
      </c>
      <c r="O20" s="53">
        <v>0.11478673428131041</v>
      </c>
      <c r="P20" s="53">
        <v>-1.4635835695457398</v>
      </c>
      <c r="Q20" s="53">
        <v>0.19325530658563592</v>
      </c>
      <c r="R20" s="117">
        <v>-0.84091597451878908</v>
      </c>
      <c r="S20" s="158">
        <v>-0.17449141069437957</v>
      </c>
      <c r="T20" s="179">
        <v>1.6350875583949909</v>
      </c>
      <c r="U20" s="44"/>
      <c r="V20" s="44"/>
      <c r="W20" s="44"/>
      <c r="X20" s="44"/>
      <c r="Y20" s="44"/>
      <c r="Z20" s="44"/>
      <c r="AA20" s="44"/>
      <c r="AB20" s="44"/>
      <c r="AC20" s="44"/>
      <c r="AD20" s="44"/>
      <c r="AE20" s="44"/>
      <c r="AF20" s="44"/>
    </row>
    <row r="21" spans="1:32" s="4" customFormat="1" ht="18.75" hidden="1" customHeight="1" x14ac:dyDescent="0.2">
      <c r="A21" s="102">
        <v>41883</v>
      </c>
      <c r="B21" s="53">
        <v>0.59630247210979215</v>
      </c>
      <c r="C21" s="53">
        <v>-0.35184213352235205</v>
      </c>
      <c r="D21" s="53">
        <v>-5.363804847274075E-2</v>
      </c>
      <c r="E21" s="53">
        <v>-0.66427755245325049</v>
      </c>
      <c r="F21" s="53">
        <v>-0.23707779104835458</v>
      </c>
      <c r="G21" s="53">
        <v>0.11080239517450698</v>
      </c>
      <c r="H21" s="53">
        <v>-0.95830030114386366</v>
      </c>
      <c r="I21" s="53">
        <v>0.13305708761022245</v>
      </c>
      <c r="J21" s="53">
        <v>0.64635810588533449</v>
      </c>
      <c r="K21" s="53">
        <v>0.20752104586723738</v>
      </c>
      <c r="L21" s="53">
        <v>0.13106454834054521</v>
      </c>
      <c r="M21" s="53">
        <v>0.13281190773099205</v>
      </c>
      <c r="N21" s="53">
        <v>4.3886571367497136E-2</v>
      </c>
      <c r="O21" s="53">
        <v>-0.10336626027218501</v>
      </c>
      <c r="P21" s="53">
        <v>0.60551250940014156</v>
      </c>
      <c r="Q21" s="53">
        <v>-8.8368253550763949E-3</v>
      </c>
      <c r="R21" s="117">
        <v>0.22997773121842904</v>
      </c>
      <c r="S21" s="158">
        <v>2.0261042297779319</v>
      </c>
      <c r="T21" s="179">
        <v>6.1273348507500662</v>
      </c>
      <c r="U21" s="44"/>
      <c r="V21" s="44"/>
      <c r="W21" s="44"/>
      <c r="X21" s="44"/>
      <c r="Y21" s="44"/>
      <c r="Z21" s="44"/>
      <c r="AA21" s="44"/>
      <c r="AB21" s="44"/>
      <c r="AC21" s="44"/>
      <c r="AD21" s="44"/>
      <c r="AE21" s="44"/>
      <c r="AF21" s="44"/>
    </row>
    <row r="22" spans="1:32" s="4" customFormat="1" ht="18.75" hidden="1" customHeight="1" x14ac:dyDescent="0.2">
      <c r="A22" s="102">
        <v>41974</v>
      </c>
      <c r="B22" s="53">
        <v>0.60868797560188037</v>
      </c>
      <c r="C22" s="53">
        <v>-3.1505154893692329E-2</v>
      </c>
      <c r="D22" s="53">
        <v>0.27058090448239186</v>
      </c>
      <c r="E22" s="53">
        <v>-0.54801868519345143</v>
      </c>
      <c r="F22" s="53">
        <v>0.53237498885731804</v>
      </c>
      <c r="G22" s="53">
        <v>1.0518456808058512</v>
      </c>
      <c r="H22" s="53">
        <v>-0.6379798871669492</v>
      </c>
      <c r="I22" s="53">
        <v>0.49106729995512066</v>
      </c>
      <c r="J22" s="53">
        <v>-0.35126782758696906</v>
      </c>
      <c r="K22" s="53">
        <v>0.7422517147576706</v>
      </c>
      <c r="L22" s="53">
        <v>0.35548795557072776</v>
      </c>
      <c r="M22" s="53">
        <v>0.20445126538224809</v>
      </c>
      <c r="N22" s="53">
        <v>5.8843869358111069E-2</v>
      </c>
      <c r="O22" s="53">
        <v>-7.5526093614439668E-2</v>
      </c>
      <c r="P22" s="53">
        <v>-1.4386400388897662</v>
      </c>
      <c r="Q22" s="53">
        <v>-0.19643050617828128</v>
      </c>
      <c r="R22" s="117">
        <v>1.0362234612477628</v>
      </c>
      <c r="S22" s="158">
        <v>-1.8100327252591266</v>
      </c>
      <c r="T22" s="179">
        <v>2.0628535567714636</v>
      </c>
      <c r="U22" s="44"/>
      <c r="V22" s="44"/>
      <c r="W22" s="44"/>
      <c r="X22" s="44"/>
      <c r="Y22" s="44"/>
      <c r="Z22" s="44"/>
      <c r="AA22" s="44"/>
      <c r="AB22" s="44"/>
      <c r="AC22" s="44"/>
      <c r="AD22" s="44"/>
      <c r="AE22" s="44"/>
      <c r="AF22" s="44"/>
    </row>
    <row r="23" spans="1:32" s="4" customFormat="1" ht="18.75" hidden="1" customHeight="1" x14ac:dyDescent="0.2">
      <c r="A23" s="102">
        <v>42064</v>
      </c>
      <c r="B23" s="53">
        <v>-0.23193089428885166</v>
      </c>
      <c r="C23" s="53">
        <v>-0.36968184134824233</v>
      </c>
      <c r="D23" s="53">
        <v>-9.9842023435176511E-3</v>
      </c>
      <c r="E23" s="53">
        <v>-0.3415328330182863</v>
      </c>
      <c r="F23" s="53">
        <v>0.54009607526911751</v>
      </c>
      <c r="G23" s="53">
        <v>4.8526828194513415E-3</v>
      </c>
      <c r="H23" s="53">
        <v>2.095848952651898</v>
      </c>
      <c r="I23" s="53">
        <v>-0.15213207201412693</v>
      </c>
      <c r="J23" s="53">
        <v>-0.6211943472301531</v>
      </c>
      <c r="K23" s="53">
        <v>-1.4269765077661574</v>
      </c>
      <c r="L23" s="53">
        <v>0.23816893058434088</v>
      </c>
      <c r="M23" s="53">
        <v>0.20397411628730261</v>
      </c>
      <c r="N23" s="53">
        <v>5.4680397994321686E-2</v>
      </c>
      <c r="O23" s="53">
        <v>7.1978721421011832E-2</v>
      </c>
      <c r="P23" s="53">
        <v>0.15249213646479454</v>
      </c>
      <c r="Q23" s="53">
        <v>-0.13609328933189493</v>
      </c>
      <c r="R23" s="117">
        <v>7.2566026151021937E-2</v>
      </c>
      <c r="S23" s="158">
        <v>0.29374462577950433</v>
      </c>
      <c r="T23" s="179">
        <v>3.0817096459251365</v>
      </c>
      <c r="U23" s="44"/>
      <c r="V23" s="44"/>
      <c r="W23" s="44"/>
      <c r="X23" s="44"/>
      <c r="Y23" s="44"/>
      <c r="Z23" s="44"/>
      <c r="AA23" s="44"/>
      <c r="AB23" s="44"/>
      <c r="AC23" s="44"/>
      <c r="AD23" s="44"/>
      <c r="AE23" s="44"/>
      <c r="AF23" s="44"/>
    </row>
    <row r="24" spans="1:32" s="4" customFormat="1" ht="18.75" hidden="1" customHeight="1" x14ac:dyDescent="0.2">
      <c r="A24" s="102">
        <v>42156</v>
      </c>
      <c r="B24" s="53">
        <v>-1.1732255216220013</v>
      </c>
      <c r="C24" s="53">
        <v>0.41966404825789372</v>
      </c>
      <c r="D24" s="53">
        <v>0.26036871311309456</v>
      </c>
      <c r="E24" s="53">
        <v>0.31378551327809756</v>
      </c>
      <c r="F24" s="53">
        <v>0.10525615844197193</v>
      </c>
      <c r="G24" s="53">
        <v>-0.80334333354157006</v>
      </c>
      <c r="H24" s="53">
        <v>-1.493910183560081</v>
      </c>
      <c r="I24" s="53">
        <v>-0.15012611816601318</v>
      </c>
      <c r="J24" s="53">
        <v>7.1250396075864461E-2</v>
      </c>
      <c r="K24" s="53">
        <v>1.7772273699341723</v>
      </c>
      <c r="L24" s="53">
        <v>0.61438283259011206</v>
      </c>
      <c r="M24" s="53">
        <v>0.23630890424317919</v>
      </c>
      <c r="N24" s="53">
        <v>6.0157364801704423E-2</v>
      </c>
      <c r="O24" s="53">
        <v>-4.3138763906712584E-2</v>
      </c>
      <c r="P24" s="53">
        <v>0.94849505046200311</v>
      </c>
      <c r="Q24" s="53">
        <v>-0.26925268822902648</v>
      </c>
      <c r="R24" s="117">
        <v>0.87389974217267352</v>
      </c>
      <c r="S24" s="158">
        <v>-0.76733072422756254</v>
      </c>
      <c r="T24" s="179">
        <v>4.1101392592547539</v>
      </c>
      <c r="U24" s="44"/>
      <c r="V24" s="44"/>
      <c r="W24" s="44"/>
      <c r="X24" s="44"/>
      <c r="Y24" s="44"/>
      <c r="Z24" s="44"/>
      <c r="AA24" s="44"/>
      <c r="AB24" s="44"/>
      <c r="AC24" s="44"/>
      <c r="AD24" s="44"/>
      <c r="AE24" s="44"/>
      <c r="AF24" s="44"/>
    </row>
    <row r="25" spans="1:32" s="4" customFormat="1" ht="18.75" hidden="1" customHeight="1" x14ac:dyDescent="0.2">
      <c r="A25" s="102">
        <v>42248</v>
      </c>
      <c r="B25" s="53">
        <v>0.57675145604968825</v>
      </c>
      <c r="C25" s="53">
        <v>7.157789299181562E-2</v>
      </c>
      <c r="D25" s="53">
        <v>0.17745472732159737</v>
      </c>
      <c r="E25" s="53">
        <v>-8.8607463933065844E-2</v>
      </c>
      <c r="F25" s="53">
        <v>0.2014684664945792</v>
      </c>
      <c r="G25" s="53">
        <v>-0.38916483541908448</v>
      </c>
      <c r="H25" s="53">
        <v>2.9472163851180317</v>
      </c>
      <c r="I25" s="53">
        <v>1.0476049642445484</v>
      </c>
      <c r="J25" s="53">
        <v>0.45151033311656835</v>
      </c>
      <c r="K25" s="53">
        <v>-1.2624969868313745</v>
      </c>
      <c r="L25" s="53">
        <v>3.5933834485057832E-2</v>
      </c>
      <c r="M25" s="53">
        <v>1.468666600876203</v>
      </c>
      <c r="N25" s="53">
        <v>6.0615077228006187E-2</v>
      </c>
      <c r="O25" s="53">
        <v>6.1147377287881416E-2</v>
      </c>
      <c r="P25" s="53">
        <v>-0.3340880135776832</v>
      </c>
      <c r="Q25" s="53">
        <v>-0.13991807086599078</v>
      </c>
      <c r="R25" s="117">
        <v>4.8856717445867934</v>
      </c>
      <c r="S25" s="158">
        <v>2.4615840481706854</v>
      </c>
      <c r="T25" s="179">
        <v>7.8803705486641311</v>
      </c>
      <c r="U25" s="44"/>
      <c r="V25" s="44"/>
      <c r="W25" s="44"/>
      <c r="X25" s="44"/>
      <c r="Y25" s="44"/>
      <c r="Z25" s="44"/>
      <c r="AA25" s="44"/>
      <c r="AB25" s="44"/>
      <c r="AC25" s="44"/>
      <c r="AD25" s="44"/>
      <c r="AE25" s="44"/>
      <c r="AF25" s="44"/>
    </row>
    <row r="26" spans="1:32" s="4" customFormat="1" ht="18.75" hidden="1" customHeight="1" x14ac:dyDescent="0.2">
      <c r="A26" s="102">
        <v>42339</v>
      </c>
      <c r="B26" s="53">
        <v>-0.37026450600773164</v>
      </c>
      <c r="C26" s="53">
        <v>0.31648034231657535</v>
      </c>
      <c r="D26" s="53">
        <v>-0.21300999460072065</v>
      </c>
      <c r="E26" s="53">
        <v>-0.42612927624003893</v>
      </c>
      <c r="F26" s="53">
        <v>-0.47666788139241667</v>
      </c>
      <c r="G26" s="53">
        <v>0.25048321611507002</v>
      </c>
      <c r="H26" s="53">
        <v>-3.8013888921074939</v>
      </c>
      <c r="I26" s="53">
        <v>0.65419532340075237</v>
      </c>
      <c r="J26" s="53">
        <v>0.27328593675196111</v>
      </c>
      <c r="K26" s="53">
        <v>0.74427376171688375</v>
      </c>
      <c r="L26" s="53">
        <v>0.1872043979168401</v>
      </c>
      <c r="M26" s="53">
        <v>0.21531669628073222</v>
      </c>
      <c r="N26" s="53">
        <v>5.8754605643541603E-2</v>
      </c>
      <c r="O26" s="53">
        <v>7.1254954297688591E-2</v>
      </c>
      <c r="P26" s="53">
        <v>-0.94266514215916009</v>
      </c>
      <c r="Q26" s="53">
        <v>0.10485012658856045</v>
      </c>
      <c r="R26" s="117">
        <v>-3.3540263314789516</v>
      </c>
      <c r="S26" s="158">
        <v>-1.8295472103183592</v>
      </c>
      <c r="T26" s="179">
        <v>9.2204056814104938</v>
      </c>
      <c r="U26" s="44"/>
      <c r="V26" s="44"/>
      <c r="W26" s="44"/>
      <c r="X26" s="44"/>
      <c r="Y26" s="44"/>
      <c r="Z26" s="44"/>
      <c r="AA26" s="44"/>
      <c r="AB26" s="44"/>
      <c r="AC26" s="44"/>
      <c r="AD26" s="44"/>
      <c r="AE26" s="44"/>
      <c r="AF26" s="44"/>
    </row>
    <row r="27" spans="1:32" s="4" customFormat="1" ht="18.75" hidden="1" customHeight="1" x14ac:dyDescent="0.2">
      <c r="A27" s="102">
        <v>42430</v>
      </c>
      <c r="B27" s="53">
        <v>-0.31813936987689934</v>
      </c>
      <c r="C27" s="53">
        <v>-0.28481408161682387</v>
      </c>
      <c r="D27" s="53">
        <v>-0.21906957816736386</v>
      </c>
      <c r="E27" s="53">
        <v>-0.38059813356876254</v>
      </c>
      <c r="F27" s="53">
        <v>0.42653874345598031</v>
      </c>
      <c r="G27" s="53">
        <v>0.91662759690416562</v>
      </c>
      <c r="H27" s="53">
        <v>0.96834912219154501</v>
      </c>
      <c r="I27" s="53">
        <v>-0.69350011570043446</v>
      </c>
      <c r="J27" s="53">
        <v>-0.53844323750536083</v>
      </c>
      <c r="K27" s="53">
        <v>1.0533593965543555</v>
      </c>
      <c r="L27" s="53">
        <v>0.69219280639186664</v>
      </c>
      <c r="M27" s="53">
        <v>-0.36186326396992646</v>
      </c>
      <c r="N27" s="53">
        <v>5.4580495688448E-2</v>
      </c>
      <c r="O27" s="53">
        <v>1.9826429073536222E-2</v>
      </c>
      <c r="P27" s="53">
        <v>0.27441642010589423</v>
      </c>
      <c r="Q27" s="53">
        <v>-0.53671180408453045</v>
      </c>
      <c r="R27" s="117">
        <v>1.0727514258756761</v>
      </c>
      <c r="S27" s="158">
        <v>0.42145607231906479</v>
      </c>
      <c r="T27" s="179">
        <v>10.593516459551521</v>
      </c>
      <c r="U27" s="44"/>
      <c r="V27" s="44"/>
      <c r="W27" s="44"/>
      <c r="X27" s="44"/>
      <c r="Y27" s="44"/>
      <c r="Z27" s="44"/>
      <c r="AA27" s="44"/>
      <c r="AB27" s="44"/>
      <c r="AC27" s="44"/>
      <c r="AD27" s="44"/>
      <c r="AE27" s="44"/>
      <c r="AF27" s="44"/>
    </row>
    <row r="28" spans="1:32" s="4" customFormat="1" ht="18.75" hidden="1" customHeight="1" x14ac:dyDescent="0.2">
      <c r="A28" s="102">
        <v>42522</v>
      </c>
      <c r="B28" s="53">
        <v>-0.47352504169069393</v>
      </c>
      <c r="C28" s="53">
        <v>1.4027003884004379</v>
      </c>
      <c r="D28" s="53">
        <v>-0.25101345539200953</v>
      </c>
      <c r="E28" s="53">
        <v>0.61552534487031174</v>
      </c>
      <c r="F28" s="53">
        <v>-1.1044619055940879</v>
      </c>
      <c r="G28" s="53">
        <v>0.94971274812601847</v>
      </c>
      <c r="H28" s="53">
        <v>-9.4355458650671756E-2</v>
      </c>
      <c r="I28" s="53">
        <v>-0.49379008213258146</v>
      </c>
      <c r="J28" s="53">
        <v>0.23132283664868439</v>
      </c>
      <c r="K28" s="53">
        <v>-9.9838082960848784E-2</v>
      </c>
      <c r="L28" s="53">
        <v>0.49474027892645012</v>
      </c>
      <c r="M28" s="53">
        <v>-0.21070897855162424</v>
      </c>
      <c r="N28" s="53">
        <v>6.2180231445213403E-2</v>
      </c>
      <c r="O28" s="53">
        <v>-0.15286676653380499</v>
      </c>
      <c r="P28" s="53">
        <v>1.1399887892369089</v>
      </c>
      <c r="Q28" s="53">
        <v>-0.25258102147547762</v>
      </c>
      <c r="R28" s="117">
        <v>1.7630298246722145</v>
      </c>
      <c r="S28" s="158">
        <v>-0.54642584079812473</v>
      </c>
      <c r="T28" s="179">
        <v>4.2978861463747258</v>
      </c>
      <c r="U28" s="44"/>
      <c r="V28" s="44"/>
      <c r="W28" s="44"/>
      <c r="X28" s="44"/>
      <c r="Y28" s="44"/>
      <c r="Z28" s="44"/>
      <c r="AA28" s="44"/>
      <c r="AB28" s="44"/>
      <c r="AC28" s="44"/>
      <c r="AD28" s="44"/>
      <c r="AE28" s="44"/>
      <c r="AF28" s="44"/>
    </row>
    <row r="29" spans="1:32" s="4" customFormat="1" ht="18.75" hidden="1" customHeight="1" x14ac:dyDescent="0.2">
      <c r="A29" s="102">
        <v>42614</v>
      </c>
      <c r="B29" s="53">
        <v>0.29933523523846162</v>
      </c>
      <c r="C29" s="53">
        <v>0.49585411697280335</v>
      </c>
      <c r="D29" s="53">
        <v>0.61581425271544643</v>
      </c>
      <c r="E29" s="53">
        <v>0.50870229366368191</v>
      </c>
      <c r="F29" s="53">
        <v>2.360894021617387</v>
      </c>
      <c r="G29" s="53">
        <v>1.019400558675597</v>
      </c>
      <c r="H29" s="53">
        <v>2.7593274673755346</v>
      </c>
      <c r="I29" s="53">
        <v>0.49683244315630382</v>
      </c>
      <c r="J29" s="53">
        <v>1.2478310843766938</v>
      </c>
      <c r="K29" s="53">
        <v>-0.40769751661438675</v>
      </c>
      <c r="L29" s="53">
        <v>0.18000468423105442</v>
      </c>
      <c r="M29" s="53">
        <v>0.9107591496460028</v>
      </c>
      <c r="N29" s="53">
        <v>6.2168334753968157E-2</v>
      </c>
      <c r="O29" s="53">
        <v>0.10887085494142337</v>
      </c>
      <c r="P29" s="53">
        <v>-0.64034861533257048</v>
      </c>
      <c r="Q29" s="53">
        <v>1.6190555169023735E-2</v>
      </c>
      <c r="R29" s="117">
        <v>10.03393892058646</v>
      </c>
      <c r="S29" s="158">
        <v>1.8008504630473094</v>
      </c>
      <c r="T29" s="179">
        <v>1.8133876760358472</v>
      </c>
      <c r="U29" s="44"/>
      <c r="V29" s="44"/>
      <c r="W29" s="44"/>
      <c r="X29" s="44"/>
      <c r="Y29" s="44"/>
      <c r="Z29" s="44"/>
      <c r="AA29" s="44"/>
      <c r="AB29" s="44"/>
      <c r="AC29" s="44"/>
      <c r="AD29" s="44"/>
      <c r="AE29" s="44"/>
      <c r="AF29" s="44"/>
    </row>
    <row r="30" spans="1:32" s="4" customFormat="1" ht="18.75" hidden="1" customHeight="1" x14ac:dyDescent="0.2">
      <c r="A30" s="102">
        <v>42705</v>
      </c>
      <c r="B30" s="53">
        <v>-0.40342432158267727</v>
      </c>
      <c r="C30" s="53">
        <v>-0.9734346663529948</v>
      </c>
      <c r="D30" s="53">
        <v>-1.7237163308131444E-2</v>
      </c>
      <c r="E30" s="53">
        <v>-0.50073334645647061</v>
      </c>
      <c r="F30" s="53">
        <v>-1.8255787641219277</v>
      </c>
      <c r="G30" s="53">
        <v>-1.1778149036652765</v>
      </c>
      <c r="H30" s="53">
        <v>1.3060260127089462</v>
      </c>
      <c r="I30" s="53">
        <v>0.27131544514878075</v>
      </c>
      <c r="J30" s="53">
        <v>-0.64226274711330478</v>
      </c>
      <c r="K30" s="53">
        <v>0.19066050639617574</v>
      </c>
      <c r="L30" s="53">
        <v>0.32092414277166786</v>
      </c>
      <c r="M30" s="53">
        <v>-4.4167039695786843E-2</v>
      </c>
      <c r="N30" s="53">
        <v>5.7498996300672914E-2</v>
      </c>
      <c r="O30" s="53">
        <v>3.9348493880241996E-2</v>
      </c>
      <c r="P30" s="53">
        <v>-1.8527570270256814E-2</v>
      </c>
      <c r="Q30" s="53">
        <v>-6.0254250663357095E-3</v>
      </c>
      <c r="R30" s="117">
        <v>-3.423432350426701</v>
      </c>
      <c r="S30" s="158">
        <v>-0.54525170286479985</v>
      </c>
      <c r="T30" s="179">
        <v>1.6651778752238711</v>
      </c>
      <c r="U30" s="44"/>
      <c r="V30" s="44"/>
      <c r="W30" s="44"/>
      <c r="X30" s="44"/>
      <c r="Y30" s="44"/>
      <c r="Z30" s="44"/>
      <c r="AA30" s="44"/>
      <c r="AB30" s="44"/>
      <c r="AC30" s="44"/>
      <c r="AD30" s="44"/>
      <c r="AE30" s="44"/>
      <c r="AF30" s="44"/>
    </row>
    <row r="31" spans="1:32" s="4" customFormat="1" ht="18.75" hidden="1" customHeight="1" x14ac:dyDescent="0.2">
      <c r="A31" s="102">
        <v>42795</v>
      </c>
      <c r="B31" s="53">
        <v>0.12767205530552714</v>
      </c>
      <c r="C31" s="53">
        <v>0.24967324079536529</v>
      </c>
      <c r="D31" s="53">
        <v>-6.9343167255457874E-2</v>
      </c>
      <c r="E31" s="53">
        <v>-0.20178534622148087</v>
      </c>
      <c r="F31" s="53">
        <v>0.49486236453683324</v>
      </c>
      <c r="G31" s="53">
        <v>-0.64067397494351386</v>
      </c>
      <c r="H31" s="53">
        <v>0.51781166235660914</v>
      </c>
      <c r="I31" s="53">
        <v>-0.22328655886361745</v>
      </c>
      <c r="J31" s="53">
        <v>-0.3050892146497276</v>
      </c>
      <c r="K31" s="53">
        <v>1.2003441216430115</v>
      </c>
      <c r="L31" s="53">
        <v>0.19626619583456409</v>
      </c>
      <c r="M31" s="53">
        <v>-0.37807743964347085</v>
      </c>
      <c r="N31" s="53">
        <v>5.6540782121577482E-2</v>
      </c>
      <c r="O31" s="53">
        <v>8.1954082703311254E-2</v>
      </c>
      <c r="P31" s="53">
        <v>5.1706403361370189E-2</v>
      </c>
      <c r="Q31" s="53">
        <v>-5.652368908097969E-2</v>
      </c>
      <c r="R31" s="117">
        <v>1.1020515179999226</v>
      </c>
      <c r="S31" s="158">
        <v>1.6694223667346366</v>
      </c>
      <c r="T31" s="179">
        <v>0.92346859537533998</v>
      </c>
      <c r="U31" s="44"/>
      <c r="V31" s="44"/>
      <c r="W31" s="44"/>
      <c r="X31" s="44"/>
      <c r="Y31" s="44"/>
      <c r="Z31" s="44"/>
      <c r="AA31" s="44"/>
      <c r="AB31" s="44"/>
      <c r="AC31" s="44"/>
      <c r="AD31" s="44"/>
      <c r="AE31" s="44"/>
      <c r="AF31" s="44"/>
    </row>
    <row r="32" spans="1:32" s="4" customFormat="1" ht="18.75" hidden="1" customHeight="1" x14ac:dyDescent="0.2">
      <c r="A32" s="102">
        <v>42887</v>
      </c>
      <c r="B32" s="53">
        <v>-0.34852306147993972</v>
      </c>
      <c r="C32" s="53">
        <v>0.26047093603107274</v>
      </c>
      <c r="D32" s="53">
        <v>-0.10651999961788568</v>
      </c>
      <c r="E32" s="53">
        <v>0.39597553182341971</v>
      </c>
      <c r="F32" s="53">
        <v>0.2227398620633351</v>
      </c>
      <c r="G32" s="53">
        <v>0.1857508589296672</v>
      </c>
      <c r="H32" s="53">
        <v>-2.3363721145321632</v>
      </c>
      <c r="I32" s="53">
        <v>-0.28084314476413214</v>
      </c>
      <c r="J32" s="53">
        <v>0.12400038637059457</v>
      </c>
      <c r="K32" s="53">
        <v>-0.67197589197512442</v>
      </c>
      <c r="L32" s="53">
        <v>0.40383401919585732</v>
      </c>
      <c r="M32" s="53">
        <v>-0.3704670693887484</v>
      </c>
      <c r="N32" s="53">
        <v>6.1017732061653868E-2</v>
      </c>
      <c r="O32" s="53">
        <v>-0.49214335008161542</v>
      </c>
      <c r="P32" s="53">
        <v>0.18920501402636597</v>
      </c>
      <c r="Q32" s="53">
        <v>-0.43109110391906241</v>
      </c>
      <c r="R32" s="117">
        <v>-3.1949413952566852</v>
      </c>
      <c r="S32" s="158">
        <v>-2.0071045092600359</v>
      </c>
      <c r="T32" s="179">
        <v>1.2166090554049267</v>
      </c>
      <c r="U32" s="44"/>
      <c r="V32" s="44"/>
      <c r="W32" s="44"/>
      <c r="X32" s="44"/>
      <c r="Y32" s="44"/>
      <c r="Z32" s="44"/>
      <c r="AA32" s="44"/>
      <c r="AB32" s="44"/>
      <c r="AC32" s="44"/>
      <c r="AD32" s="44"/>
      <c r="AE32" s="44"/>
      <c r="AF32" s="44"/>
    </row>
    <row r="33" spans="1:32" s="4" customFormat="1" ht="18.75" hidden="1" customHeight="1" x14ac:dyDescent="0.2">
      <c r="A33" s="102">
        <v>42979</v>
      </c>
      <c r="B33" s="53">
        <v>0.89459930685539357</v>
      </c>
      <c r="C33" s="53">
        <v>0.7478428277613145</v>
      </c>
      <c r="D33" s="53">
        <v>0.13176981065574189</v>
      </c>
      <c r="E33" s="53">
        <v>0.51620503891376057</v>
      </c>
      <c r="F33" s="53">
        <v>0.17971496069662521</v>
      </c>
      <c r="G33" s="53">
        <v>8.6009641973605166E-2</v>
      </c>
      <c r="H33" s="53">
        <v>2.9774456738241115</v>
      </c>
      <c r="I33" s="53">
        <v>7.2254325611857101E-2</v>
      </c>
      <c r="J33" s="53">
        <v>0.29476425192157885</v>
      </c>
      <c r="K33" s="53">
        <v>-0.68908374187900967</v>
      </c>
      <c r="L33" s="53">
        <v>7.9709879363648276E-2</v>
      </c>
      <c r="M33" s="53">
        <v>0.71745830910155595</v>
      </c>
      <c r="N33" s="53">
        <v>6.3488959567785594E-2</v>
      </c>
      <c r="O33" s="53">
        <v>3.809631414863613E-2</v>
      </c>
      <c r="P33" s="53">
        <v>7.7434246091730191E-2</v>
      </c>
      <c r="Q33" s="53">
        <v>5.3545629429527897E-2</v>
      </c>
      <c r="R33" s="117">
        <v>6.2412554340378525</v>
      </c>
      <c r="S33" s="158">
        <v>2.5112934784452059</v>
      </c>
      <c r="T33" s="179">
        <v>-1.6476993117181142</v>
      </c>
      <c r="U33" s="44"/>
      <c r="V33" s="44"/>
      <c r="W33" s="44"/>
      <c r="X33" s="44"/>
      <c r="Y33" s="44"/>
      <c r="Z33" s="44"/>
      <c r="AA33" s="44"/>
      <c r="AB33" s="44"/>
      <c r="AC33" s="44"/>
      <c r="AD33" s="44"/>
      <c r="AE33" s="44"/>
      <c r="AF33" s="44"/>
    </row>
    <row r="34" spans="1:32" s="4" customFormat="1" ht="18.75" hidden="1" customHeight="1" x14ac:dyDescent="0.2">
      <c r="A34" s="102">
        <v>43070</v>
      </c>
      <c r="B34" s="53">
        <v>1.0955744740093551</v>
      </c>
      <c r="C34" s="53">
        <v>-0.64827187901429628</v>
      </c>
      <c r="D34" s="53">
        <v>0.51402724593491311</v>
      </c>
      <c r="E34" s="53">
        <v>-0.5814704186670403</v>
      </c>
      <c r="F34" s="53">
        <v>-0.66867602405034898</v>
      </c>
      <c r="G34" s="53">
        <v>-0.9293884632746221</v>
      </c>
      <c r="H34" s="53">
        <v>-0.83232848178260221</v>
      </c>
      <c r="I34" s="53">
        <v>9.707860499517069E-4</v>
      </c>
      <c r="J34" s="53">
        <v>-3.2730114067052098E-2</v>
      </c>
      <c r="K34" s="53">
        <v>-1.8106580402928816E-2</v>
      </c>
      <c r="L34" s="53">
        <v>0.60491094334446094</v>
      </c>
      <c r="M34" s="53">
        <v>-0.32845677508213783</v>
      </c>
      <c r="N34" s="53">
        <v>6.0192783368489287E-2</v>
      </c>
      <c r="O34" s="53">
        <v>7.013386323745241E-2</v>
      </c>
      <c r="P34" s="53">
        <v>-0.85693554476227496</v>
      </c>
      <c r="Q34" s="53">
        <v>-0.23795771086414785</v>
      </c>
      <c r="R34" s="117">
        <v>-2.7885118960228539</v>
      </c>
      <c r="S34" s="158">
        <v>-1.2735428888803364</v>
      </c>
      <c r="T34" s="179">
        <v>-2.362206787436357</v>
      </c>
      <c r="U34" s="44"/>
      <c r="V34" s="44"/>
      <c r="W34" s="44"/>
      <c r="X34" s="44"/>
      <c r="Y34" s="44"/>
      <c r="Z34" s="44"/>
      <c r="AA34" s="44"/>
      <c r="AB34" s="44"/>
      <c r="AC34" s="44"/>
      <c r="AD34" s="44"/>
      <c r="AE34" s="44"/>
      <c r="AF34" s="44"/>
    </row>
    <row r="35" spans="1:32" s="7" customFormat="1" ht="18.75" hidden="1" customHeight="1" x14ac:dyDescent="0.2">
      <c r="A35" s="102">
        <v>43160</v>
      </c>
      <c r="B35" s="53">
        <v>-0.69191659648566706</v>
      </c>
      <c r="C35" s="53">
        <v>-0.30589585769046301</v>
      </c>
      <c r="D35" s="53">
        <v>-0.19670693507242806</v>
      </c>
      <c r="E35" s="53">
        <v>-2.0277344461539952</v>
      </c>
      <c r="F35" s="53">
        <v>0.15483815854060975</v>
      </c>
      <c r="G35" s="53">
        <v>0.86350791123151915</v>
      </c>
      <c r="H35" s="53">
        <v>0.95713828319535854</v>
      </c>
      <c r="I35" s="53">
        <v>-1.1998439943796773</v>
      </c>
      <c r="J35" s="53">
        <v>-0.22009570684564508</v>
      </c>
      <c r="K35" s="53">
        <v>-0.64965947181119155</v>
      </c>
      <c r="L35" s="53">
        <v>0.80625874842109535</v>
      </c>
      <c r="M35" s="53">
        <v>0.78793937578995976</v>
      </c>
      <c r="N35" s="53">
        <v>0.24964491444292081</v>
      </c>
      <c r="O35" s="53">
        <v>1.7853524176963886</v>
      </c>
      <c r="P35" s="53">
        <v>0.14873689343093618</v>
      </c>
      <c r="Q35" s="53">
        <v>1.8726785892410423E-2</v>
      </c>
      <c r="R35" s="117">
        <v>0.48029048020214826</v>
      </c>
      <c r="S35" s="158">
        <v>3.2759562296644382E-2</v>
      </c>
      <c r="T35" s="179">
        <v>0.44678073664734047</v>
      </c>
      <c r="U35" s="44"/>
      <c r="V35" s="44"/>
      <c r="W35" s="44"/>
      <c r="X35" s="44"/>
      <c r="Y35" s="44"/>
      <c r="Z35" s="44"/>
      <c r="AA35" s="44"/>
      <c r="AB35" s="44"/>
      <c r="AC35" s="44"/>
      <c r="AD35" s="44"/>
      <c r="AE35" s="44"/>
      <c r="AF35" s="44"/>
    </row>
    <row r="36" spans="1:32" s="7" customFormat="1" ht="18.75" customHeight="1" x14ac:dyDescent="0.2">
      <c r="A36" s="102">
        <v>43252</v>
      </c>
      <c r="B36" s="53">
        <v>-1.8413496947236765</v>
      </c>
      <c r="C36" s="53">
        <v>-0.24589142189959776</v>
      </c>
      <c r="D36" s="53">
        <v>8.0694001829951872E-2</v>
      </c>
      <c r="E36" s="53">
        <v>-2.2036250099694277</v>
      </c>
      <c r="F36" s="53">
        <v>-1.0985248836892807</v>
      </c>
      <c r="G36" s="53">
        <v>1.2583969625476221</v>
      </c>
      <c r="H36" s="53">
        <v>0.366722442694842</v>
      </c>
      <c r="I36" s="53">
        <v>0.16304251464857594</v>
      </c>
      <c r="J36" s="53">
        <v>-0.13774209991092798</v>
      </c>
      <c r="K36" s="53">
        <v>-0.76838830522762902</v>
      </c>
      <c r="L36" s="53">
        <v>0.1125024921780191</v>
      </c>
      <c r="M36" s="53">
        <v>1.0694906872802912</v>
      </c>
      <c r="N36" s="53">
        <v>0.25602753199951073</v>
      </c>
      <c r="O36" s="53">
        <v>2.0397621179118346</v>
      </c>
      <c r="P36" s="53">
        <v>0.11804857626637326</v>
      </c>
      <c r="Q36" s="53">
        <v>0.5043567004769709</v>
      </c>
      <c r="R36" s="117">
        <v>-0.3264773875865335</v>
      </c>
      <c r="S36" s="158">
        <v>1.4819741700305409</v>
      </c>
      <c r="T36" s="179">
        <v>1.192594580368963</v>
      </c>
      <c r="U36" s="44"/>
      <c r="V36" s="44"/>
      <c r="W36" s="44"/>
      <c r="X36" s="44"/>
      <c r="Y36" s="44"/>
      <c r="Z36" s="44"/>
      <c r="AA36" s="44"/>
      <c r="AB36" s="44"/>
      <c r="AC36" s="44"/>
      <c r="AD36" s="44"/>
      <c r="AE36" s="44"/>
      <c r="AF36" s="44"/>
    </row>
    <row r="37" spans="1:32" s="7" customFormat="1" ht="18.75" customHeight="1" x14ac:dyDescent="0.2">
      <c r="A37" s="102">
        <v>43344</v>
      </c>
      <c r="B37" s="53">
        <v>-0.991667160643118</v>
      </c>
      <c r="C37" s="53">
        <v>-1.193857788857583</v>
      </c>
      <c r="D37" s="53">
        <v>-1.8208385694551989E-2</v>
      </c>
      <c r="E37" s="53">
        <v>-1.1140162999854095</v>
      </c>
      <c r="F37" s="53">
        <v>0.52632071613858422</v>
      </c>
      <c r="G37" s="53">
        <v>-0.31988448415102566</v>
      </c>
      <c r="H37" s="53">
        <v>4.1069647143186332</v>
      </c>
      <c r="I37" s="53">
        <v>-0.30109599982039853</v>
      </c>
      <c r="J37" s="53">
        <v>-4.2114044553032512E-2</v>
      </c>
      <c r="K37" s="53">
        <v>-0.52925673753910074</v>
      </c>
      <c r="L37" s="53">
        <v>8.2344312842753647E-2</v>
      </c>
      <c r="M37" s="53">
        <v>-0.62510776923828626</v>
      </c>
      <c r="N37" s="53">
        <v>0.25310504746544088</v>
      </c>
      <c r="O37" s="53">
        <v>1.9829741520668416</v>
      </c>
      <c r="P37" s="53">
        <v>-0.29500397070723355</v>
      </c>
      <c r="Q37" s="53">
        <v>0.59231542827879491</v>
      </c>
      <c r="R37" s="117">
        <v>2.1138117299213075</v>
      </c>
      <c r="S37" s="158">
        <v>0.71591944304707722</v>
      </c>
      <c r="T37" s="179">
        <v>2.5354115378679354</v>
      </c>
      <c r="U37" s="44"/>
      <c r="V37" s="44"/>
      <c r="W37" s="44"/>
      <c r="X37" s="44"/>
      <c r="Y37" s="44"/>
      <c r="Z37" s="44"/>
      <c r="AA37" s="44"/>
      <c r="AB37" s="44"/>
      <c r="AC37" s="44"/>
      <c r="AD37" s="44"/>
      <c r="AE37" s="44"/>
      <c r="AF37" s="44"/>
    </row>
    <row r="38" spans="1:32" s="7" customFormat="1" ht="18.75" customHeight="1" x14ac:dyDescent="0.2">
      <c r="A38" s="102">
        <v>43435</v>
      </c>
      <c r="B38" s="53">
        <v>-0.15111528343043459</v>
      </c>
      <c r="C38" s="53">
        <v>-0.46805515985780494</v>
      </c>
      <c r="D38" s="53">
        <v>0.29013359289851742</v>
      </c>
      <c r="E38" s="53">
        <v>-8.5870070143052299E-2</v>
      </c>
      <c r="F38" s="53">
        <v>0.10618240189257229</v>
      </c>
      <c r="G38" s="53">
        <v>0.92487942959338543</v>
      </c>
      <c r="H38" s="53">
        <v>3.315591199974127</v>
      </c>
      <c r="I38" s="53">
        <v>0.35515720240619364</v>
      </c>
      <c r="J38" s="53">
        <v>0.42541496674799484</v>
      </c>
      <c r="K38" s="53">
        <v>0.95516431347338759</v>
      </c>
      <c r="L38" s="53">
        <v>0.22511206021518271</v>
      </c>
      <c r="M38" s="53">
        <v>2.2259914809814809E-3</v>
      </c>
      <c r="N38" s="53">
        <v>0.26266381645376663</v>
      </c>
      <c r="O38" s="53">
        <v>2.0167347533862463</v>
      </c>
      <c r="P38" s="53">
        <v>-0.6548317465100294</v>
      </c>
      <c r="Q38" s="53">
        <v>0.34604864080870934</v>
      </c>
      <c r="R38" s="117">
        <v>7.865436109389746</v>
      </c>
      <c r="S38" s="158">
        <v>0.81440608110988855</v>
      </c>
      <c r="T38" s="179">
        <v>7.6863484392138686</v>
      </c>
      <c r="U38" s="44"/>
      <c r="V38" s="44"/>
      <c r="W38" s="44"/>
      <c r="X38" s="44"/>
      <c r="Y38" s="44"/>
      <c r="Z38" s="44"/>
      <c r="AA38" s="44"/>
      <c r="AB38" s="44"/>
      <c r="AC38" s="44"/>
      <c r="AD38" s="44"/>
      <c r="AE38" s="44"/>
      <c r="AF38" s="44"/>
    </row>
    <row r="39" spans="1:32" s="4" customFormat="1" ht="18.75" customHeight="1" x14ac:dyDescent="0.2">
      <c r="A39" s="102">
        <v>43525</v>
      </c>
      <c r="B39" s="53">
        <v>-9.5490409443041449E-2</v>
      </c>
      <c r="C39" s="53">
        <v>7.4188859577002372E-2</v>
      </c>
      <c r="D39" s="53">
        <v>0.52127720281501799</v>
      </c>
      <c r="E39" s="53">
        <v>0.47369657382259667</v>
      </c>
      <c r="F39" s="53">
        <v>0.29902525976221139</v>
      </c>
      <c r="G39" s="53">
        <v>1.5283392900278838</v>
      </c>
      <c r="H39" s="53">
        <v>9.6582126853855449E-2</v>
      </c>
      <c r="I39" s="53">
        <v>0.67851687759571311</v>
      </c>
      <c r="J39" s="53">
        <v>0.61171251851574682</v>
      </c>
      <c r="K39" s="53">
        <v>-1.0063523113022075</v>
      </c>
      <c r="L39" s="53">
        <v>1.0275597387743118</v>
      </c>
      <c r="M39" s="53">
        <v>-1.8207552042473447</v>
      </c>
      <c r="N39" s="53">
        <v>0.29129631995347888</v>
      </c>
      <c r="O39" s="53">
        <v>0.21278304106629173</v>
      </c>
      <c r="P39" s="53">
        <v>-0.35944950182565327</v>
      </c>
      <c r="Q39" s="53">
        <v>-0.50409943969892856</v>
      </c>
      <c r="R39" s="117">
        <v>2.0288309422469299</v>
      </c>
      <c r="S39" s="158">
        <v>0.53820732063132137</v>
      </c>
      <c r="T39" s="179">
        <v>2.2876885756655412</v>
      </c>
      <c r="U39" s="44"/>
      <c r="V39" s="44"/>
      <c r="W39" s="44"/>
      <c r="X39" s="44"/>
      <c r="Y39" s="44"/>
      <c r="Z39" s="44"/>
      <c r="AA39" s="44"/>
      <c r="AB39" s="44"/>
      <c r="AC39" s="44"/>
      <c r="AD39" s="44"/>
      <c r="AE39" s="44"/>
      <c r="AF39" s="44"/>
    </row>
    <row r="40" spans="1:32" s="4" customFormat="1" ht="18.75" customHeight="1" x14ac:dyDescent="0.2">
      <c r="A40" s="102">
        <v>43617</v>
      </c>
      <c r="B40" s="53">
        <v>0.59843369947392577</v>
      </c>
      <c r="C40" s="53">
        <v>-0.48350647122609958</v>
      </c>
      <c r="D40" s="53">
        <v>0.96209696634597897</v>
      </c>
      <c r="E40" s="53">
        <v>0.37211503401022877</v>
      </c>
      <c r="F40" s="53">
        <v>0.60497529478493228</v>
      </c>
      <c r="G40" s="53">
        <v>0.78107096318501379</v>
      </c>
      <c r="H40" s="53">
        <v>3.4104316493288453</v>
      </c>
      <c r="I40" s="53">
        <v>2.8694459448039798E-2</v>
      </c>
      <c r="J40" s="53">
        <v>0.53979594145484544</v>
      </c>
      <c r="K40" s="53">
        <v>0.58354230096852966</v>
      </c>
      <c r="L40" s="53">
        <v>1.0690686074252291</v>
      </c>
      <c r="M40" s="53">
        <v>-1.9616356483964723</v>
      </c>
      <c r="N40" s="53">
        <v>0.3010780225472553</v>
      </c>
      <c r="O40" s="53">
        <v>0.22201746285548879</v>
      </c>
      <c r="P40" s="53">
        <v>-0.44195632076583502</v>
      </c>
      <c r="Q40" s="53">
        <v>-1.1256746925434202</v>
      </c>
      <c r="R40" s="117">
        <v>5.4605472688964829</v>
      </c>
      <c r="S40" s="158">
        <v>0.7136325793667796</v>
      </c>
      <c r="T40" s="179">
        <v>5.4810374575578917</v>
      </c>
      <c r="U40" s="44"/>
      <c r="V40" s="44"/>
      <c r="W40" s="44"/>
      <c r="X40" s="44"/>
      <c r="Y40" s="44"/>
      <c r="Z40" s="44"/>
      <c r="AA40" s="44"/>
      <c r="AB40" s="44"/>
      <c r="AC40" s="44"/>
      <c r="AD40" s="44"/>
      <c r="AE40" s="44"/>
      <c r="AF40" s="44"/>
    </row>
    <row r="41" spans="1:32" s="4" customFormat="1" ht="18.75" customHeight="1" x14ac:dyDescent="0.2">
      <c r="A41" s="102">
        <v>43709</v>
      </c>
      <c r="B41" s="53">
        <v>1.0828039987331639</v>
      </c>
      <c r="C41" s="53">
        <v>-1.7896600164997334E-2</v>
      </c>
      <c r="D41" s="53">
        <v>0.46589134170950136</v>
      </c>
      <c r="E41" s="53">
        <v>-1.5950784065602245E-2</v>
      </c>
      <c r="F41" s="53">
        <v>1.7311500308314732E-2</v>
      </c>
      <c r="G41" s="53">
        <v>0.28138969069455799</v>
      </c>
      <c r="H41" s="53">
        <v>0.36572505149112916</v>
      </c>
      <c r="I41" s="53">
        <v>0.35352775132574238</v>
      </c>
      <c r="J41" s="53">
        <v>0.83538710007862815</v>
      </c>
      <c r="K41" s="53">
        <v>0.95952529302739487</v>
      </c>
      <c r="L41" s="53">
        <v>1.1120561729048544</v>
      </c>
      <c r="M41" s="53">
        <v>-0.39627478027252211</v>
      </c>
      <c r="N41" s="53">
        <v>0.29044765978979142</v>
      </c>
      <c r="O41" s="53">
        <v>0.11770111975326364</v>
      </c>
      <c r="P41" s="53">
        <v>0.15652190233692997</v>
      </c>
      <c r="Q41" s="53">
        <v>-0.91953026118468983</v>
      </c>
      <c r="R41" s="117">
        <v>4.6886361564654591</v>
      </c>
      <c r="S41" s="158">
        <v>1.4164545950522036</v>
      </c>
      <c r="T41" s="179">
        <v>5.4356674881717852</v>
      </c>
      <c r="U41" s="44"/>
      <c r="V41" s="44"/>
      <c r="W41" s="44"/>
      <c r="X41" s="44"/>
      <c r="Y41" s="44"/>
      <c r="Z41" s="44"/>
      <c r="AA41" s="44"/>
      <c r="AB41" s="44"/>
      <c r="AC41" s="44"/>
      <c r="AD41" s="44"/>
      <c r="AE41" s="44"/>
      <c r="AF41" s="44"/>
    </row>
    <row r="42" spans="1:32" s="4" customFormat="1" ht="18.75" customHeight="1" x14ac:dyDescent="0.2">
      <c r="A42" s="102">
        <v>43800</v>
      </c>
      <c r="B42" s="53">
        <v>0.16295546129312311</v>
      </c>
      <c r="C42" s="53">
        <v>-0.38497176076725542</v>
      </c>
      <c r="D42" s="53">
        <v>-0.55156284978813896</v>
      </c>
      <c r="E42" s="53">
        <v>0.18011760924579384</v>
      </c>
      <c r="F42" s="53">
        <v>-0.43551364686447197</v>
      </c>
      <c r="G42" s="53">
        <v>0.63617325842577188</v>
      </c>
      <c r="H42" s="53">
        <v>-2.5290875243708779</v>
      </c>
      <c r="I42" s="53">
        <v>-0.36198705015421784</v>
      </c>
      <c r="J42" s="53">
        <v>-5.9142874231270987E-2</v>
      </c>
      <c r="K42" s="53">
        <v>-0.79799890437711329</v>
      </c>
      <c r="L42" s="53">
        <v>0.89184343616750761</v>
      </c>
      <c r="M42" s="53">
        <v>-0.6313414123463793</v>
      </c>
      <c r="N42" s="53">
        <v>0.28526547647889527</v>
      </c>
      <c r="O42" s="53">
        <v>0.26697844648955943</v>
      </c>
      <c r="P42" s="53">
        <v>0.56999992825378409</v>
      </c>
      <c r="Q42" s="53">
        <v>-0.45213663865956993</v>
      </c>
      <c r="R42" s="117">
        <v>-3.210409045204849</v>
      </c>
      <c r="S42" s="158">
        <v>1.0123504881441547</v>
      </c>
      <c r="T42" s="179">
        <v>-1.797212180843295</v>
      </c>
      <c r="U42" s="44"/>
      <c r="V42" s="44"/>
      <c r="W42" s="44"/>
      <c r="X42" s="44"/>
      <c r="Y42" s="44"/>
      <c r="Z42" s="44"/>
      <c r="AA42" s="44"/>
      <c r="AB42" s="44"/>
      <c r="AC42" s="44"/>
      <c r="AD42" s="44"/>
      <c r="AE42" s="44"/>
      <c r="AF42" s="44"/>
    </row>
    <row r="43" spans="1:32" s="4" customFormat="1" ht="18.75" customHeight="1" x14ac:dyDescent="0.2">
      <c r="A43" s="102">
        <v>43891</v>
      </c>
      <c r="B43" s="53">
        <v>-0.28887794450237753</v>
      </c>
      <c r="C43" s="53">
        <v>-0.37135455028717951</v>
      </c>
      <c r="D43" s="53">
        <v>-0.81916621888816132</v>
      </c>
      <c r="E43" s="53">
        <v>-9.3396388442369319E-2</v>
      </c>
      <c r="F43" s="53">
        <v>-0.51297812151241029</v>
      </c>
      <c r="G43" s="53">
        <v>-0.61079523325153628</v>
      </c>
      <c r="H43" s="53">
        <v>-0.61507127528811945</v>
      </c>
      <c r="I43" s="53">
        <v>-0.47869510017354894</v>
      </c>
      <c r="J43" s="53">
        <v>-0.30658487591412831</v>
      </c>
      <c r="K43" s="53">
        <v>1.6064434171951689</v>
      </c>
      <c r="L43" s="53">
        <v>0.30524072799626267</v>
      </c>
      <c r="M43" s="53">
        <v>-0.58630686598993409</v>
      </c>
      <c r="N43" s="53">
        <v>0.26044505239475302</v>
      </c>
      <c r="O43" s="53">
        <v>0</v>
      </c>
      <c r="P43" s="53">
        <v>-0.83627696010050345</v>
      </c>
      <c r="Q43" s="53">
        <v>0.18481048048084617</v>
      </c>
      <c r="R43" s="117">
        <v>-3.1625638562832363</v>
      </c>
      <c r="S43" s="158">
        <v>-0.32269075303323963</v>
      </c>
      <c r="T43" s="179">
        <v>-3.0428998124012576</v>
      </c>
      <c r="U43" s="44"/>
      <c r="V43" s="44"/>
      <c r="W43" s="44"/>
      <c r="X43" s="44"/>
      <c r="Y43" s="44"/>
      <c r="Z43" s="44"/>
      <c r="AA43" s="44"/>
      <c r="AB43" s="44"/>
      <c r="AC43" s="44"/>
      <c r="AD43" s="44"/>
      <c r="AE43" s="44"/>
      <c r="AF43" s="44"/>
    </row>
    <row r="44" spans="1:32" s="4" customFormat="1" ht="18.75" customHeight="1" x14ac:dyDescent="0.2">
      <c r="A44" s="102">
        <v>43983</v>
      </c>
      <c r="B44" s="53">
        <v>-0.33615217573953798</v>
      </c>
      <c r="C44" s="53">
        <v>-0.40331879424774442</v>
      </c>
      <c r="D44" s="53">
        <v>-1.2914169385483063</v>
      </c>
      <c r="E44" s="53">
        <v>-1.1043167454165763</v>
      </c>
      <c r="F44" s="53">
        <v>2.6176415068755818E-2</v>
      </c>
      <c r="G44" s="53">
        <v>-1.9087846840079479</v>
      </c>
      <c r="H44" s="53">
        <v>-2.873157940003312</v>
      </c>
      <c r="I44" s="53">
        <v>-0.68184931632544776</v>
      </c>
      <c r="J44" s="53">
        <v>-1.9465096322854727</v>
      </c>
      <c r="K44" s="53">
        <v>-5.4679898480958021E-2</v>
      </c>
      <c r="L44" s="53">
        <v>1.1958861781327483</v>
      </c>
      <c r="M44" s="53">
        <v>-0.60824869730155096</v>
      </c>
      <c r="N44" s="53">
        <v>0.26049459243041173</v>
      </c>
      <c r="O44" s="53">
        <v>0.16085465159069373</v>
      </c>
      <c r="P44" s="53">
        <v>4.3376288960987629E-2</v>
      </c>
      <c r="Q44" s="53">
        <v>1.1785806861050008E-2</v>
      </c>
      <c r="R44" s="117">
        <v>-9.5098608893122183</v>
      </c>
      <c r="S44" s="158">
        <v>-4.812647874961562</v>
      </c>
      <c r="T44" s="179">
        <v>-13.113748106710867</v>
      </c>
      <c r="U44" s="44"/>
      <c r="V44" s="44"/>
      <c r="W44" s="44"/>
      <c r="X44" s="44"/>
      <c r="Y44" s="44"/>
      <c r="Z44" s="44"/>
      <c r="AA44" s="44"/>
      <c r="AB44" s="44"/>
      <c r="AC44" s="44"/>
      <c r="AD44" s="44"/>
      <c r="AE44" s="44"/>
      <c r="AF44" s="44"/>
    </row>
    <row r="45" spans="1:32" s="4" customFormat="1" ht="18.75" customHeight="1" x14ac:dyDescent="0.2">
      <c r="A45" s="102">
        <v>44075</v>
      </c>
      <c r="B45" s="53">
        <v>-0.5574198863443075</v>
      </c>
      <c r="C45" s="53">
        <v>-0.36598441408496374</v>
      </c>
      <c r="D45" s="53">
        <v>-0.27701504316716735</v>
      </c>
      <c r="E45" s="53">
        <v>-2.5393303310358686E-2</v>
      </c>
      <c r="F45" s="53">
        <v>0.44808997276111839</v>
      </c>
      <c r="G45" s="53">
        <v>-1.2063164440515988</v>
      </c>
      <c r="H45" s="53">
        <v>-3.7950957259701772</v>
      </c>
      <c r="I45" s="53">
        <v>-1.5547977244407425</v>
      </c>
      <c r="J45" s="53">
        <v>-2.530841099519165</v>
      </c>
      <c r="K45" s="53">
        <v>-2.3530492644432579</v>
      </c>
      <c r="L45" s="53">
        <v>0.34931308969279279</v>
      </c>
      <c r="M45" s="53">
        <v>-2.5368781509902565</v>
      </c>
      <c r="N45" s="53">
        <v>0.25321147447300218</v>
      </c>
      <c r="O45" s="53">
        <v>0.26643698133270488</v>
      </c>
      <c r="P45" s="53">
        <v>0.19428274031588652</v>
      </c>
      <c r="Q45" s="53">
        <v>-0.24574170741926238</v>
      </c>
      <c r="R45" s="117">
        <v>-13.937198505165755</v>
      </c>
      <c r="S45" s="158">
        <v>-2.9419680978764453</v>
      </c>
      <c r="T45" s="179">
        <v>-14.804624584372826</v>
      </c>
      <c r="U45" s="44"/>
      <c r="V45" s="44"/>
      <c r="W45" s="44"/>
      <c r="X45" s="44"/>
      <c r="Y45" s="44"/>
      <c r="Z45" s="44"/>
      <c r="AA45" s="44"/>
      <c r="AB45" s="44"/>
      <c r="AC45" s="44"/>
      <c r="AD45" s="44"/>
      <c r="AE45" s="44"/>
      <c r="AF45" s="44"/>
    </row>
    <row r="46" spans="1:32" s="4" customFormat="1" ht="18.75" customHeight="1" x14ac:dyDescent="0.2">
      <c r="A46" s="102">
        <v>44184</v>
      </c>
      <c r="B46" s="53">
        <v>0.19080498525699477</v>
      </c>
      <c r="C46" s="53">
        <v>-0.21220213203989274</v>
      </c>
      <c r="D46" s="53">
        <v>0.68014546631886075</v>
      </c>
      <c r="E46" s="53">
        <v>0.30140098389005676</v>
      </c>
      <c r="F46" s="53">
        <v>0.15614332764599634</v>
      </c>
      <c r="G46" s="53">
        <v>-2.9828822059019129</v>
      </c>
      <c r="H46" s="53">
        <v>0.30987067801783247</v>
      </c>
      <c r="I46" s="53">
        <v>-1.9512802824147037</v>
      </c>
      <c r="J46" s="53">
        <v>-1.642382637453832</v>
      </c>
      <c r="K46" s="53">
        <v>-6.2148182094029239E-2</v>
      </c>
      <c r="L46" s="53">
        <v>-4.7705684222361398E-2</v>
      </c>
      <c r="M46" s="53">
        <v>-2.3980640653715075</v>
      </c>
      <c r="N46" s="53">
        <v>0.26905476007925827</v>
      </c>
      <c r="O46" s="53">
        <v>0.39258348122887249</v>
      </c>
      <c r="P46" s="53">
        <v>1.2818657161874092</v>
      </c>
      <c r="Q46" s="53">
        <v>-0.48932540208189101</v>
      </c>
      <c r="R46" s="117">
        <v>-6.2041211929548501</v>
      </c>
      <c r="S46" s="158">
        <v>-3.7218333794463239</v>
      </c>
      <c r="T46" s="179">
        <v>-9.0731847018634362</v>
      </c>
      <c r="U46" s="44"/>
      <c r="V46" s="44"/>
      <c r="W46" s="44"/>
      <c r="X46" s="44"/>
      <c r="Y46" s="44"/>
      <c r="Z46" s="44"/>
      <c r="AA46" s="44"/>
      <c r="AB46" s="44"/>
      <c r="AC46" s="44"/>
      <c r="AD46" s="44"/>
      <c r="AE46" s="44"/>
      <c r="AF46" s="44"/>
    </row>
    <row r="47" spans="1:32" s="4" customFormat="1" ht="18.75" customHeight="1" x14ac:dyDescent="0.2">
      <c r="A47" s="102">
        <v>44256</v>
      </c>
      <c r="B47" s="53">
        <v>0.20201934553440418</v>
      </c>
      <c r="C47" s="53">
        <v>-1.7974464450728502E-2</v>
      </c>
      <c r="D47" s="53">
        <v>0.49807130566483027</v>
      </c>
      <c r="E47" s="53">
        <v>-1.8957184066110074E-2</v>
      </c>
      <c r="F47" s="53">
        <v>-0.1199214109350704</v>
      </c>
      <c r="G47" s="53">
        <v>-1.7243135276903314</v>
      </c>
      <c r="H47" s="53">
        <v>-3.1421673834833119</v>
      </c>
      <c r="I47" s="53">
        <v>-0.5505209891837205</v>
      </c>
      <c r="J47" s="53">
        <v>-0.93555237568521599</v>
      </c>
      <c r="K47" s="53">
        <v>0.16603464254199504</v>
      </c>
      <c r="L47" s="53">
        <v>-0.57178606832959689</v>
      </c>
      <c r="M47" s="53">
        <v>-1.8328327763010439</v>
      </c>
      <c r="N47" s="53">
        <v>0.27680798694529296</v>
      </c>
      <c r="O47" s="53">
        <v>0.68854236979909544</v>
      </c>
      <c r="P47" s="53">
        <v>1.1355964918869081</v>
      </c>
      <c r="Q47" s="53">
        <v>-0.67319243812020424</v>
      </c>
      <c r="R47" s="117">
        <v>-6.6201464758727875</v>
      </c>
      <c r="S47" s="158">
        <v>0.38027240698373388</v>
      </c>
      <c r="T47" s="179">
        <v>-5.3068718255461373</v>
      </c>
      <c r="U47" s="44"/>
      <c r="V47" s="44"/>
      <c r="W47" s="44"/>
      <c r="X47" s="44"/>
      <c r="Y47" s="44"/>
      <c r="Z47" s="44"/>
      <c r="AA47" s="44"/>
      <c r="AB47" s="44"/>
      <c r="AC47" s="44"/>
      <c r="AD47" s="44"/>
      <c r="AE47" s="44"/>
      <c r="AF47" s="44"/>
    </row>
    <row r="48" spans="1:32" s="4" customFormat="1" ht="18.75" customHeight="1" x14ac:dyDescent="0.2">
      <c r="A48" s="102">
        <v>44368</v>
      </c>
      <c r="B48" s="53">
        <v>0.57979842914604096</v>
      </c>
      <c r="C48" s="53">
        <v>0.69494501313704471</v>
      </c>
      <c r="D48" s="53">
        <v>6.0646726267789249E-3</v>
      </c>
      <c r="E48" s="53">
        <v>1.8563887013782361E-3</v>
      </c>
      <c r="F48" s="53">
        <v>-0.89111702887786082</v>
      </c>
      <c r="G48" s="53">
        <v>-0.20493282758412334</v>
      </c>
      <c r="H48" s="53">
        <v>-0.9541642258643307</v>
      </c>
      <c r="I48" s="53">
        <v>-0.59171882293835498</v>
      </c>
      <c r="J48" s="53">
        <v>0.51428232166286891</v>
      </c>
      <c r="K48" s="53">
        <v>0.62847378034022472</v>
      </c>
      <c r="L48" s="53">
        <v>-1.1954623148109411</v>
      </c>
      <c r="M48" s="53">
        <v>-1.8074683281363946</v>
      </c>
      <c r="N48" s="53">
        <v>0.29627857440159877</v>
      </c>
      <c r="O48" s="53">
        <v>0.1007292125054304</v>
      </c>
      <c r="P48" s="53">
        <v>1.2266402208494671</v>
      </c>
      <c r="Q48" s="53">
        <v>-0.36013251331381457</v>
      </c>
      <c r="R48" s="117">
        <v>-1.9559274481549731</v>
      </c>
      <c r="S48" s="158">
        <v>4.4379126621369585</v>
      </c>
      <c r="T48" s="179">
        <v>2.6597789011854647</v>
      </c>
      <c r="U48" s="44"/>
      <c r="V48" s="44"/>
      <c r="W48" s="44"/>
      <c r="X48" s="44"/>
      <c r="Y48" s="44"/>
      <c r="Z48" s="44"/>
      <c r="AA48" s="44"/>
      <c r="AB48" s="44"/>
      <c r="AC48" s="44"/>
      <c r="AD48" s="44"/>
      <c r="AE48" s="44"/>
      <c r="AF48" s="44"/>
    </row>
    <row r="49" spans="1:32" s="7" customFormat="1" ht="18.75" customHeight="1" x14ac:dyDescent="0.2">
      <c r="A49" s="102">
        <v>44440</v>
      </c>
      <c r="B49" s="53">
        <v>-5.4227369813907654E-2</v>
      </c>
      <c r="C49" s="53">
        <v>-0.11665140328119103</v>
      </c>
      <c r="D49" s="53">
        <v>-0.15332867234787348</v>
      </c>
      <c r="E49" s="53">
        <v>0.20145237242590042</v>
      </c>
      <c r="F49" s="53">
        <v>0.33874252164186031</v>
      </c>
      <c r="G49" s="53">
        <v>4.5376224545724007E-2</v>
      </c>
      <c r="H49" s="53">
        <v>-2.3604749813250412</v>
      </c>
      <c r="I49" s="53">
        <v>-0.18586023341625263</v>
      </c>
      <c r="J49" s="53">
        <v>0.25307994538516537</v>
      </c>
      <c r="K49" s="53">
        <v>0.29603761447556315</v>
      </c>
      <c r="L49" s="53">
        <v>0.21945816546670488</v>
      </c>
      <c r="M49" s="53">
        <v>-0.29329356732441209</v>
      </c>
      <c r="N49" s="53">
        <v>0.30280825041780191</v>
      </c>
      <c r="O49" s="53">
        <v>-0.12331430330120867</v>
      </c>
      <c r="P49" s="53">
        <v>-1.2765027798344097</v>
      </c>
      <c r="Q49" s="53">
        <v>-0.22201057306514407</v>
      </c>
      <c r="R49" s="117">
        <v>-3.1287087893506782</v>
      </c>
      <c r="S49" s="158">
        <v>-9.4568970691612006E-2</v>
      </c>
      <c r="T49" s="179">
        <v>-2.784685351821385</v>
      </c>
      <c r="U49" s="44"/>
      <c r="V49" s="44"/>
      <c r="W49" s="44"/>
      <c r="X49" s="44"/>
      <c r="Y49" s="44"/>
      <c r="Z49" s="44"/>
      <c r="AA49" s="44"/>
      <c r="AB49" s="44"/>
      <c r="AC49" s="44"/>
      <c r="AD49" s="44"/>
      <c r="AE49" s="44"/>
      <c r="AF49" s="44"/>
    </row>
    <row r="50" spans="1:32" s="7" customFormat="1" ht="18.75" customHeight="1" x14ac:dyDescent="0.2">
      <c r="A50" s="102">
        <v>44551</v>
      </c>
      <c r="B50" s="53">
        <v>-1.2663765837284284</v>
      </c>
      <c r="C50" s="53">
        <v>-7.0142837490270338E-2</v>
      </c>
      <c r="D50" s="53">
        <v>-0.56370607682496487</v>
      </c>
      <c r="E50" s="53">
        <v>-7.1896357530408073E-2</v>
      </c>
      <c r="F50" s="53">
        <v>1.3204207067251921</v>
      </c>
      <c r="G50" s="53">
        <v>-0.36236230181043344</v>
      </c>
      <c r="H50" s="53">
        <v>-5.4265535047613245</v>
      </c>
      <c r="I50" s="53">
        <v>0.41876278046495524</v>
      </c>
      <c r="J50" s="53">
        <v>4.4578872109564911E-2</v>
      </c>
      <c r="K50" s="53">
        <v>-7.0144702900046207E-2</v>
      </c>
      <c r="L50" s="53">
        <v>0.51332516842890941</v>
      </c>
      <c r="M50" s="53">
        <v>0.17944736292908792</v>
      </c>
      <c r="N50" s="53">
        <v>0.29521592615555048</v>
      </c>
      <c r="O50" s="53">
        <v>0.25628291213025406</v>
      </c>
      <c r="P50" s="53">
        <v>-0.14131807664908258</v>
      </c>
      <c r="Q50" s="53">
        <v>0.27181171040169261</v>
      </c>
      <c r="R50" s="117">
        <v>-4.672655002349769</v>
      </c>
      <c r="S50" s="158">
        <v>0.93259948999963616</v>
      </c>
      <c r="T50" s="179">
        <v>-3.2249767638533817</v>
      </c>
      <c r="U50" s="44"/>
      <c r="V50" s="44"/>
      <c r="W50" s="44"/>
      <c r="X50" s="44"/>
      <c r="Y50" s="44"/>
      <c r="Z50" s="44"/>
      <c r="AA50" s="44"/>
      <c r="AB50" s="44"/>
      <c r="AC50" s="44"/>
      <c r="AD50" s="44"/>
      <c r="AE50" s="44"/>
      <c r="AF50" s="44"/>
    </row>
    <row r="51" spans="1:32" s="7" customFormat="1" ht="18.75" customHeight="1" x14ac:dyDescent="0.2">
      <c r="A51" s="102">
        <v>44621</v>
      </c>
      <c r="B51" s="53">
        <v>4.0440334789641576E-2</v>
      </c>
      <c r="C51" s="53">
        <v>-0.60554704319534614</v>
      </c>
      <c r="D51" s="53">
        <v>0.61447498124870625</v>
      </c>
      <c r="E51" s="53">
        <v>-0.54276451888383326</v>
      </c>
      <c r="F51" s="53">
        <v>1.9425908693907903</v>
      </c>
      <c r="G51" s="53">
        <v>-1.8094477024137146</v>
      </c>
      <c r="H51" s="53">
        <v>-4.704471893273424</v>
      </c>
      <c r="I51" s="53">
        <v>-0.98300268494224274</v>
      </c>
      <c r="J51" s="53">
        <v>0.12408796381010262</v>
      </c>
      <c r="K51" s="53">
        <v>-0.20005462884083305</v>
      </c>
      <c r="L51" s="53">
        <v>0.84418934161987369</v>
      </c>
      <c r="M51" s="53">
        <v>0.40695744696291375</v>
      </c>
      <c r="N51" s="53">
        <v>0.30507382985502773</v>
      </c>
      <c r="O51" s="53">
        <v>0</v>
      </c>
      <c r="P51" s="53">
        <v>0.14361503633775646</v>
      </c>
      <c r="Q51" s="53">
        <v>0.45434751368907689</v>
      </c>
      <c r="R51" s="117">
        <v>-3.9695111538455352</v>
      </c>
      <c r="S51" s="158">
        <v>-1.8136093000167408</v>
      </c>
      <c r="T51" s="216">
        <v>-5.1764057832416839</v>
      </c>
      <c r="U51" s="44"/>
      <c r="V51" s="44"/>
      <c r="W51" s="44"/>
      <c r="X51" s="44"/>
      <c r="Y51" s="44"/>
      <c r="Z51" s="44"/>
      <c r="AA51" s="44"/>
      <c r="AB51" s="44"/>
      <c r="AC51" s="44"/>
      <c r="AD51" s="44"/>
      <c r="AE51" s="44"/>
      <c r="AF51" s="44"/>
    </row>
    <row r="52" spans="1:32" s="7" customFormat="1" ht="18.75" customHeight="1" x14ac:dyDescent="0.2">
      <c r="A52" s="102">
        <v>44713</v>
      </c>
      <c r="B52" s="53">
        <v>-0.83222032483196984</v>
      </c>
      <c r="C52" s="53">
        <v>-1.2214347925053557</v>
      </c>
      <c r="D52" s="53">
        <v>5.9467416046609566E-2</v>
      </c>
      <c r="E52" s="53">
        <v>0.73294703917085835</v>
      </c>
      <c r="F52" s="53">
        <v>-0.27040202023617738</v>
      </c>
      <c r="G52" s="53">
        <v>-1.596464631326354</v>
      </c>
      <c r="H52" s="53">
        <v>-6.5139443051364827</v>
      </c>
      <c r="I52" s="53">
        <v>-5.2314700046713E-2</v>
      </c>
      <c r="J52" s="53">
        <v>-0.48217839826557846</v>
      </c>
      <c r="K52" s="53">
        <v>-1.7176641912218931</v>
      </c>
      <c r="L52" s="53">
        <v>3.5519981792843144E-2</v>
      </c>
      <c r="M52" s="53">
        <v>-9.1801413291495174E-2</v>
      </c>
      <c r="N52" s="53">
        <v>0.31099635079866972</v>
      </c>
      <c r="O52" s="53">
        <v>0.32611719150020763</v>
      </c>
      <c r="P52" s="53">
        <v>0.70872383967500707</v>
      </c>
      <c r="Q52" s="53">
        <v>0.46562393585074791</v>
      </c>
      <c r="R52" s="117">
        <v>-10.139029022027062</v>
      </c>
      <c r="S52" s="158">
        <v>-1.3145292063916543</v>
      </c>
      <c r="T52" s="216">
        <v>-10.117534867120453</v>
      </c>
      <c r="U52" s="44"/>
      <c r="V52" s="44"/>
      <c r="W52" s="44"/>
      <c r="X52" s="44"/>
      <c r="Y52" s="44"/>
      <c r="Z52" s="44"/>
      <c r="AA52" s="44"/>
      <c r="AB52" s="44"/>
      <c r="AC52" s="44"/>
      <c r="AD52" s="44"/>
      <c r="AE52" s="44"/>
      <c r="AF52" s="44"/>
    </row>
    <row r="53" spans="1:32" s="7" customFormat="1" ht="18.75" customHeight="1" x14ac:dyDescent="0.2">
      <c r="A53" s="102">
        <v>44805</v>
      </c>
      <c r="B53" s="53">
        <v>-0.48067221919405428</v>
      </c>
      <c r="C53" s="53">
        <v>2.2465062267530533E-2</v>
      </c>
      <c r="D53" s="53">
        <v>-0.20261063067253129</v>
      </c>
      <c r="E53" s="53">
        <v>0.25414914453240905</v>
      </c>
      <c r="F53" s="53">
        <v>-0.56749814882413629</v>
      </c>
      <c r="G53" s="53">
        <v>-0.5412863262609694</v>
      </c>
      <c r="H53" s="53">
        <v>0.94025153728722877</v>
      </c>
      <c r="I53" s="53">
        <v>0.74465942190317036</v>
      </c>
      <c r="J53" s="53">
        <v>0.38193716692119767</v>
      </c>
      <c r="K53" s="53">
        <v>-1.8111330863290478</v>
      </c>
      <c r="L53" s="53">
        <v>-0.8353883520248262</v>
      </c>
      <c r="M53" s="53">
        <v>0.44332940135701004</v>
      </c>
      <c r="N53" s="53">
        <v>0.32169599907422064</v>
      </c>
      <c r="O53" s="53">
        <v>0.3440145135893582</v>
      </c>
      <c r="P53" s="53">
        <v>1.8907541569698665</v>
      </c>
      <c r="Q53" s="53">
        <v>1.064756880454079</v>
      </c>
      <c r="R53" s="117">
        <v>1.9694245210504695</v>
      </c>
      <c r="S53" s="158">
        <v>3.4624666094161909</v>
      </c>
      <c r="T53" s="216">
        <v>5.1498268150810951</v>
      </c>
      <c r="U53" s="44"/>
      <c r="V53" s="44"/>
      <c r="W53" s="44"/>
      <c r="X53" s="44"/>
      <c r="Y53" s="44"/>
      <c r="Z53" s="44"/>
      <c r="AA53" s="44"/>
      <c r="AB53" s="44"/>
      <c r="AC53" s="44"/>
      <c r="AD53" s="44"/>
      <c r="AE53" s="44"/>
      <c r="AF53" s="44"/>
    </row>
    <row r="54" spans="1:32" s="7" customFormat="1" ht="18.75" customHeight="1" x14ac:dyDescent="0.2">
      <c r="A54" s="102">
        <v>44916</v>
      </c>
      <c r="B54" s="53">
        <v>0.39159693722900185</v>
      </c>
      <c r="C54" s="53">
        <v>0.27536359769330943</v>
      </c>
      <c r="D54" s="53">
        <v>1.2798186555242324</v>
      </c>
      <c r="E54" s="53">
        <v>0.36395045844473345</v>
      </c>
      <c r="F54" s="53">
        <v>-1.4844683768290472</v>
      </c>
      <c r="G54" s="53">
        <v>0.4886545207379131</v>
      </c>
      <c r="H54" s="53">
        <v>2.8171835306704418</v>
      </c>
      <c r="I54" s="53">
        <v>0.11253662182927396</v>
      </c>
      <c r="J54" s="53">
        <v>1.3278020467091383</v>
      </c>
      <c r="K54" s="53">
        <v>-1.1678446755535052</v>
      </c>
      <c r="L54" s="53">
        <v>-0.28901803878966242</v>
      </c>
      <c r="M54" s="53">
        <v>1.8677738078758241</v>
      </c>
      <c r="N54" s="53">
        <v>0.31871850019045123</v>
      </c>
      <c r="O54" s="53">
        <v>-0.34869828183511697</v>
      </c>
      <c r="P54" s="53">
        <v>0.40919284517705745</v>
      </c>
      <c r="Q54" s="53">
        <v>0.59893295130924362</v>
      </c>
      <c r="R54" s="117">
        <v>6.954540107020394</v>
      </c>
      <c r="S54" s="158">
        <v>4.5139093882894787</v>
      </c>
      <c r="T54" s="216">
        <v>10.609266231412629</v>
      </c>
      <c r="U54" s="44"/>
      <c r="V54" s="44"/>
      <c r="W54" s="44"/>
      <c r="X54" s="44"/>
      <c r="Y54" s="44"/>
      <c r="Z54" s="44"/>
      <c r="AA54" s="44"/>
      <c r="AB54" s="44"/>
      <c r="AC54" s="44"/>
      <c r="AD54" s="44"/>
      <c r="AE54" s="44"/>
      <c r="AF54" s="44"/>
    </row>
    <row r="55" spans="1:32" s="7" customFormat="1" ht="18.75" customHeight="1" x14ac:dyDescent="0.2">
      <c r="A55" s="102">
        <v>45006</v>
      </c>
      <c r="B55" s="53">
        <v>-0.49292252092314742</v>
      </c>
      <c r="C55" s="53">
        <v>0.61705574037917277</v>
      </c>
      <c r="D55" s="53">
        <v>-0.83375512306056665</v>
      </c>
      <c r="E55" s="53">
        <v>0.13945638073108158</v>
      </c>
      <c r="F55" s="53">
        <v>-1.2749273544261326</v>
      </c>
      <c r="G55" s="53">
        <v>1.2645341282922404</v>
      </c>
      <c r="H55" s="53">
        <v>5.3127227442543168</v>
      </c>
      <c r="I55" s="53">
        <v>1.2256226298776007</v>
      </c>
      <c r="J55" s="53">
        <v>1.119803108569456</v>
      </c>
      <c r="K55" s="53">
        <v>-1.3612727066463288</v>
      </c>
      <c r="L55" s="53">
        <v>0.19158821977324575</v>
      </c>
      <c r="M55" s="53">
        <v>1.2447566212335479</v>
      </c>
      <c r="N55" s="53">
        <v>0.32694738323422912</v>
      </c>
      <c r="O55" s="53">
        <v>-0.16709758705400085</v>
      </c>
      <c r="P55" s="53">
        <v>0.55395519126541659</v>
      </c>
      <c r="Q55" s="53">
        <v>0.68838002291985789</v>
      </c>
      <c r="R55" s="117">
        <v>8.5548468784200278</v>
      </c>
      <c r="S55" s="158">
        <v>0.55112333542914116</v>
      </c>
      <c r="T55" s="216">
        <v>7.8906579886666188</v>
      </c>
      <c r="U55" s="44"/>
      <c r="V55" s="44"/>
      <c r="W55" s="44"/>
      <c r="X55" s="44"/>
      <c r="Y55" s="44"/>
      <c r="Z55" s="44"/>
      <c r="AA55" s="44"/>
      <c r="AB55" s="44"/>
      <c r="AC55" s="44"/>
      <c r="AD55" s="44"/>
      <c r="AE55" s="44"/>
      <c r="AF55" s="44"/>
    </row>
    <row r="56" spans="1:32" s="7" customFormat="1" ht="18.75" customHeight="1" x14ac:dyDescent="0.2">
      <c r="A56" s="102">
        <v>45098</v>
      </c>
      <c r="B56" s="53">
        <v>-0.13626016537157667</v>
      </c>
      <c r="C56" s="53">
        <v>0.13611943204563925</v>
      </c>
      <c r="D56" s="53">
        <v>-0.74393853094893503</v>
      </c>
      <c r="E56" s="53">
        <v>-0.35799354825165441</v>
      </c>
      <c r="F56" s="53">
        <v>0.51974328812080439</v>
      </c>
      <c r="G56" s="53">
        <v>0.61305156285984141</v>
      </c>
      <c r="H56" s="53">
        <v>3.0171899728313578</v>
      </c>
      <c r="I56" s="53">
        <v>1.2193955908142511</v>
      </c>
      <c r="J56" s="53">
        <v>1.9630390124602379</v>
      </c>
      <c r="K56" s="53">
        <v>-0.70404569114074989</v>
      </c>
      <c r="L56" s="53">
        <v>-1.1979634798690504E-2</v>
      </c>
      <c r="M56" s="53">
        <v>3.368547480787504</v>
      </c>
      <c r="N56" s="53">
        <v>0.35617489887030673</v>
      </c>
      <c r="O56" s="53">
        <v>0.11720195582105368</v>
      </c>
      <c r="P56" s="53">
        <v>-2.9324956848348283</v>
      </c>
      <c r="Q56" s="53">
        <v>0.54663081589616314</v>
      </c>
      <c r="R56" s="117">
        <v>6.9703807551607087</v>
      </c>
      <c r="S56" s="53">
        <v>2.3085111299305017</v>
      </c>
      <c r="T56" s="117">
        <v>8.3589551754117721</v>
      </c>
      <c r="U56" s="44"/>
      <c r="V56" s="44"/>
      <c r="W56" s="44"/>
      <c r="X56" s="44"/>
      <c r="Y56" s="44"/>
      <c r="Z56" s="44"/>
      <c r="AA56" s="44"/>
      <c r="AB56" s="44"/>
      <c r="AC56" s="44"/>
      <c r="AD56" s="44"/>
      <c r="AE56" s="44"/>
      <c r="AF56" s="44"/>
    </row>
    <row r="57" spans="1:32" s="7" customFormat="1" ht="18.75" customHeight="1" thickBot="1" x14ac:dyDescent="0.25">
      <c r="A57" s="102">
        <v>45170</v>
      </c>
      <c r="B57" s="53">
        <v>-0.31772666945373734</v>
      </c>
      <c r="C57" s="53">
        <v>0.22794472898968154</v>
      </c>
      <c r="D57" s="53">
        <v>-0.63218151282877355</v>
      </c>
      <c r="E57" s="53">
        <v>-0.81097508435084353</v>
      </c>
      <c r="F57" s="53">
        <v>7.6564904342909176E-2</v>
      </c>
      <c r="G57" s="53">
        <v>0.35850053697534573</v>
      </c>
      <c r="H57" s="53">
        <v>7.6715969923827565</v>
      </c>
      <c r="I57" s="53">
        <v>1.2619291956917484</v>
      </c>
      <c r="J57" s="53">
        <v>1.2431073782150375</v>
      </c>
      <c r="K57" s="53">
        <v>0.38866354916893547</v>
      </c>
      <c r="L57" s="53">
        <v>1.0926418506879838</v>
      </c>
      <c r="M57" s="53">
        <v>2.2865278990596352</v>
      </c>
      <c r="N57" s="53">
        <v>0.3246772776027646</v>
      </c>
      <c r="O57" s="53">
        <v>-0.3311136700654978</v>
      </c>
      <c r="P57" s="53">
        <v>2.0869768881072566</v>
      </c>
      <c r="Q57" s="53">
        <v>-0.19018620123256375</v>
      </c>
      <c r="R57" s="117">
        <v>14.73694806329263</v>
      </c>
      <c r="S57" s="53">
        <v>2.135046003554625</v>
      </c>
      <c r="T57" s="117">
        <v>14.379443535934991</v>
      </c>
      <c r="U57" s="44"/>
      <c r="V57" s="44"/>
      <c r="W57" s="44"/>
      <c r="X57" s="44"/>
      <c r="Y57" s="44"/>
      <c r="Z57" s="44"/>
      <c r="AA57" s="44"/>
      <c r="AB57" s="44"/>
      <c r="AC57" s="44"/>
      <c r="AD57" s="44"/>
      <c r="AE57" s="44"/>
      <c r="AF57" s="44"/>
    </row>
    <row r="58" spans="1:32" ht="18.75" customHeight="1" thickBot="1" x14ac:dyDescent="0.3">
      <c r="A58" s="323" t="s">
        <v>60</v>
      </c>
      <c r="B58" s="324"/>
      <c r="C58" s="324"/>
      <c r="D58" s="324"/>
      <c r="E58" s="324"/>
      <c r="F58" s="324"/>
      <c r="G58" s="324"/>
      <c r="H58" s="324"/>
      <c r="I58" s="324"/>
      <c r="J58" s="324"/>
      <c r="K58" s="324"/>
      <c r="L58" s="324"/>
      <c r="M58" s="324"/>
      <c r="N58" s="324"/>
      <c r="O58" s="324"/>
      <c r="P58" s="324"/>
      <c r="Q58" s="324"/>
      <c r="R58" s="324"/>
      <c r="S58" s="204"/>
      <c r="T58" s="206"/>
      <c r="U58" s="53"/>
      <c r="V58" s="53"/>
      <c r="W58" s="53"/>
      <c r="X58" s="53"/>
      <c r="Y58" s="53"/>
      <c r="Z58" s="53"/>
      <c r="AA58" s="53"/>
      <c r="AB58" s="53"/>
      <c r="AC58" s="53"/>
      <c r="AD58" s="53"/>
      <c r="AE58" s="53"/>
      <c r="AF58" s="60"/>
    </row>
    <row r="59" spans="1:32" x14ac:dyDescent="0.25">
      <c r="S59" s="53"/>
      <c r="T59" s="53"/>
      <c r="U59" s="53"/>
      <c r="V59" s="53"/>
      <c r="W59" s="53"/>
      <c r="X59" s="53"/>
      <c r="Y59" s="53"/>
      <c r="Z59" s="53"/>
      <c r="AA59" s="53"/>
      <c r="AB59" s="53"/>
      <c r="AC59" s="53"/>
      <c r="AD59" s="53"/>
      <c r="AE59" s="53"/>
      <c r="AF59" s="60"/>
    </row>
    <row r="60" spans="1:32" x14ac:dyDescent="0.25">
      <c r="S60" s="53"/>
      <c r="T60" s="53"/>
      <c r="U60" s="53"/>
      <c r="V60" s="53"/>
      <c r="W60" s="53"/>
      <c r="X60" s="53"/>
      <c r="Y60" s="53"/>
      <c r="Z60" s="53"/>
      <c r="AA60" s="53"/>
      <c r="AB60" s="53"/>
      <c r="AC60" s="53"/>
      <c r="AD60" s="53"/>
      <c r="AE60" s="53"/>
      <c r="AF60" s="60"/>
    </row>
    <row r="61" spans="1:32" ht="27.75" customHeight="1" x14ac:dyDescent="0.25">
      <c r="B61" s="13"/>
      <c r="C61" s="13"/>
      <c r="D61" s="13"/>
      <c r="E61" s="13"/>
      <c r="F61" s="13"/>
      <c r="G61" s="13"/>
      <c r="H61" s="13"/>
      <c r="I61" s="13"/>
      <c r="J61" s="13"/>
      <c r="K61" s="13"/>
      <c r="L61" s="13"/>
      <c r="M61" s="13"/>
      <c r="N61" s="13"/>
      <c r="O61" s="13"/>
      <c r="P61" s="13"/>
      <c r="Q61" s="13"/>
      <c r="S61" s="53"/>
      <c r="T61" s="53"/>
      <c r="U61" s="53"/>
      <c r="V61" s="53"/>
      <c r="W61" s="53"/>
      <c r="X61" s="53"/>
      <c r="Y61" s="53"/>
      <c r="Z61" s="53"/>
      <c r="AA61" s="53"/>
      <c r="AB61" s="53"/>
      <c r="AC61" s="53"/>
      <c r="AD61" s="54"/>
      <c r="AE61" s="53"/>
      <c r="AF61" s="61"/>
    </row>
    <row r="62" spans="1:32" x14ac:dyDescent="0.25">
      <c r="A62" s="63"/>
      <c r="B62" s="33"/>
      <c r="C62" s="33"/>
      <c r="D62" s="33"/>
      <c r="E62" s="33"/>
      <c r="F62" s="33"/>
      <c r="G62" s="33"/>
      <c r="H62" s="33"/>
      <c r="I62" s="33"/>
      <c r="J62" s="33"/>
      <c r="K62" s="33"/>
      <c r="L62" s="33"/>
      <c r="M62" s="33"/>
      <c r="N62" s="33"/>
      <c r="O62" s="33"/>
      <c r="P62" s="33"/>
      <c r="Q62" s="33"/>
      <c r="R62" s="28"/>
      <c r="S62" s="53"/>
      <c r="T62" s="53"/>
      <c r="U62" s="53"/>
      <c r="V62" s="53"/>
      <c r="W62" s="53"/>
      <c r="X62" s="53"/>
      <c r="Y62" s="53"/>
      <c r="Z62" s="53"/>
      <c r="AA62" s="53"/>
      <c r="AB62" s="53"/>
      <c r="AC62" s="53"/>
      <c r="AD62" s="53"/>
      <c r="AE62" s="53"/>
      <c r="AF62" s="62"/>
    </row>
    <row r="63" spans="1:32" x14ac:dyDescent="0.25">
      <c r="A63" s="63"/>
      <c r="B63" s="33"/>
      <c r="C63" s="33"/>
      <c r="D63" s="33"/>
      <c r="E63" s="33"/>
      <c r="F63" s="33"/>
      <c r="G63" s="33"/>
      <c r="H63" s="33"/>
      <c r="I63" s="33"/>
      <c r="J63" s="33"/>
      <c r="K63" s="33"/>
      <c r="L63" s="33"/>
      <c r="M63" s="33"/>
      <c r="N63" s="33"/>
      <c r="O63" s="33"/>
      <c r="P63" s="33"/>
      <c r="Q63" s="33"/>
      <c r="R63" s="58"/>
      <c r="S63" s="33"/>
      <c r="T63" s="33"/>
      <c r="U63" s="53"/>
      <c r="V63" s="33"/>
      <c r="W63" s="33"/>
      <c r="X63" s="33"/>
      <c r="Y63" s="33"/>
      <c r="Z63" s="33"/>
      <c r="AA63" s="33"/>
      <c r="AB63" s="33"/>
      <c r="AC63" s="33"/>
      <c r="AD63" s="33"/>
      <c r="AE63" s="33"/>
      <c r="AF63" s="42"/>
    </row>
    <row r="64" spans="1:32" x14ac:dyDescent="0.25">
      <c r="A64" s="63"/>
      <c r="B64" s="33"/>
      <c r="C64" s="33"/>
      <c r="D64" s="33"/>
      <c r="E64" s="33"/>
      <c r="F64" s="33"/>
      <c r="G64" s="33"/>
      <c r="H64" s="33"/>
      <c r="I64" s="33"/>
      <c r="J64" s="33"/>
      <c r="K64" s="33"/>
      <c r="L64" s="33"/>
      <c r="M64" s="33"/>
      <c r="N64" s="44"/>
      <c r="O64" s="44"/>
      <c r="P64" s="44"/>
      <c r="Q64" s="44"/>
    </row>
    <row r="65" spans="1:18" x14ac:dyDescent="0.25">
      <c r="A65" s="63"/>
      <c r="B65" s="33"/>
      <c r="C65" s="33"/>
      <c r="D65" s="33"/>
      <c r="E65" s="33"/>
      <c r="F65" s="33"/>
      <c r="G65" s="33"/>
      <c r="H65" s="33"/>
      <c r="I65" s="33"/>
      <c r="J65" s="33"/>
      <c r="K65" s="33"/>
      <c r="L65" s="33"/>
      <c r="M65" s="33"/>
      <c r="N65" s="33"/>
      <c r="O65" s="33"/>
      <c r="P65" s="33"/>
      <c r="Q65" s="33"/>
      <c r="R65" s="42"/>
    </row>
    <row r="66" spans="1:18" x14ac:dyDescent="0.25">
      <c r="A66" s="63"/>
      <c r="B66" s="33"/>
      <c r="C66" s="33"/>
      <c r="D66" s="33"/>
      <c r="E66" s="33"/>
      <c r="F66" s="33"/>
      <c r="G66" s="33"/>
      <c r="H66" s="33"/>
      <c r="I66" s="33"/>
      <c r="J66" s="33"/>
      <c r="K66" s="33"/>
      <c r="L66" s="33"/>
      <c r="M66" s="33"/>
      <c r="N66" s="33"/>
      <c r="O66" s="33"/>
      <c r="P66" s="33"/>
      <c r="Q66" s="33"/>
      <c r="R66" s="42"/>
    </row>
    <row r="67" spans="1:18" x14ac:dyDescent="0.25">
      <c r="A67" s="63"/>
      <c r="B67" s="33"/>
      <c r="C67" s="33"/>
      <c r="D67" s="33"/>
      <c r="E67" s="33"/>
      <c r="F67" s="33"/>
      <c r="G67" s="33"/>
      <c r="H67" s="33"/>
      <c r="I67" s="33"/>
      <c r="J67" s="33"/>
      <c r="K67" s="33"/>
      <c r="L67" s="33"/>
      <c r="M67" s="33"/>
      <c r="N67" s="33"/>
      <c r="O67" s="33"/>
      <c r="P67" s="33"/>
      <c r="Q67" s="33"/>
      <c r="R67" s="42"/>
    </row>
    <row r="68" spans="1:18" x14ac:dyDescent="0.25">
      <c r="A68" s="63"/>
      <c r="B68" s="33"/>
      <c r="C68" s="33"/>
      <c r="D68" s="33"/>
      <c r="E68" s="33"/>
      <c r="F68" s="33"/>
      <c r="G68" s="33"/>
      <c r="H68" s="33"/>
      <c r="I68" s="33"/>
      <c r="J68" s="33"/>
      <c r="K68" s="33"/>
      <c r="L68" s="33"/>
      <c r="M68" s="33"/>
      <c r="N68" s="33"/>
      <c r="O68" s="33"/>
      <c r="P68" s="33"/>
      <c r="Q68" s="33"/>
      <c r="R68" s="42"/>
    </row>
    <row r="69" spans="1:18" x14ac:dyDescent="0.25">
      <c r="A69" s="63"/>
      <c r="B69" s="33"/>
      <c r="C69" s="33"/>
      <c r="D69" s="33"/>
      <c r="E69" s="33"/>
      <c r="F69" s="33"/>
      <c r="G69" s="33"/>
      <c r="H69" s="33"/>
      <c r="I69" s="33"/>
      <c r="J69" s="33"/>
      <c r="K69" s="33"/>
      <c r="L69" s="33"/>
      <c r="M69" s="33"/>
      <c r="N69" s="33"/>
      <c r="O69" s="33"/>
      <c r="P69" s="33"/>
      <c r="Q69" s="33"/>
      <c r="R69" s="42"/>
    </row>
    <row r="70" spans="1:18" x14ac:dyDescent="0.25">
      <c r="A70" s="63"/>
      <c r="B70" s="33"/>
      <c r="C70" s="33"/>
      <c r="D70" s="33"/>
      <c r="E70" s="33"/>
      <c r="F70" s="33"/>
      <c r="G70" s="33"/>
      <c r="H70" s="33"/>
      <c r="I70" s="33"/>
      <c r="J70" s="33"/>
      <c r="K70" s="33"/>
      <c r="L70" s="33"/>
      <c r="M70" s="33"/>
      <c r="N70" s="33"/>
      <c r="O70" s="33"/>
      <c r="P70" s="33"/>
      <c r="Q70" s="33"/>
      <c r="R70" s="42"/>
    </row>
    <row r="71" spans="1:18" x14ac:dyDescent="0.25">
      <c r="A71" s="63"/>
      <c r="B71" s="33"/>
      <c r="C71" s="33"/>
      <c r="D71" s="33"/>
      <c r="E71" s="33"/>
      <c r="F71" s="33"/>
      <c r="G71" s="33"/>
      <c r="H71" s="33"/>
      <c r="I71" s="33"/>
      <c r="J71" s="33"/>
      <c r="K71" s="33"/>
      <c r="L71" s="33"/>
      <c r="M71" s="33"/>
      <c r="N71" s="33"/>
      <c r="O71" s="33"/>
      <c r="P71" s="33"/>
      <c r="Q71" s="33"/>
      <c r="R71" s="42"/>
    </row>
    <row r="72" spans="1:18" x14ac:dyDescent="0.25">
      <c r="A72" s="63"/>
      <c r="B72" s="33"/>
      <c r="C72" s="33"/>
      <c r="D72" s="33"/>
      <c r="E72" s="33"/>
      <c r="F72" s="33"/>
      <c r="G72" s="33"/>
      <c r="H72" s="33"/>
      <c r="I72" s="33"/>
      <c r="J72" s="33"/>
      <c r="K72" s="33"/>
      <c r="L72" s="33"/>
      <c r="M72" s="33"/>
      <c r="N72" s="33"/>
      <c r="O72" s="33"/>
      <c r="P72" s="33"/>
      <c r="Q72" s="33"/>
      <c r="R72" s="42"/>
    </row>
    <row r="73" spans="1:18" x14ac:dyDescent="0.25">
      <c r="A73" s="63"/>
      <c r="B73" s="33"/>
      <c r="C73" s="33"/>
      <c r="D73" s="33"/>
      <c r="E73" s="33"/>
      <c r="F73" s="33"/>
      <c r="G73" s="33"/>
      <c r="H73" s="33"/>
      <c r="I73" s="33"/>
      <c r="J73" s="33"/>
      <c r="K73" s="33"/>
      <c r="L73" s="33"/>
      <c r="M73" s="33"/>
      <c r="N73" s="33"/>
      <c r="O73" s="33"/>
      <c r="P73" s="33"/>
      <c r="Q73" s="33"/>
      <c r="R73" s="42"/>
    </row>
    <row r="74" spans="1:18" x14ac:dyDescent="0.25">
      <c r="A74" s="63"/>
      <c r="B74" s="33"/>
      <c r="C74" s="33"/>
      <c r="D74" s="33"/>
      <c r="E74" s="33"/>
      <c r="F74" s="33"/>
      <c r="G74" s="33"/>
      <c r="H74" s="33"/>
      <c r="I74" s="33"/>
      <c r="J74" s="33"/>
      <c r="K74" s="33"/>
      <c r="L74" s="33"/>
      <c r="M74" s="33"/>
      <c r="N74" s="33"/>
      <c r="O74" s="33"/>
      <c r="P74" s="33"/>
      <c r="Q74" s="33"/>
      <c r="R74" s="42"/>
    </row>
    <row r="75" spans="1:18" x14ac:dyDescent="0.25">
      <c r="A75" s="63"/>
      <c r="B75" s="33"/>
      <c r="C75" s="33"/>
      <c r="D75" s="33"/>
      <c r="E75" s="33"/>
      <c r="F75" s="33"/>
      <c r="G75" s="33"/>
      <c r="H75" s="33"/>
      <c r="I75" s="33"/>
      <c r="J75" s="33"/>
      <c r="K75" s="33"/>
      <c r="L75" s="33"/>
      <c r="M75" s="33"/>
      <c r="N75" s="33"/>
      <c r="O75" s="33"/>
      <c r="P75" s="33"/>
      <c r="Q75" s="33"/>
      <c r="R75" s="42"/>
    </row>
    <row r="76" spans="1:18" x14ac:dyDescent="0.25">
      <c r="A76" s="63"/>
      <c r="B76" s="33"/>
      <c r="C76" s="33"/>
      <c r="D76" s="33"/>
      <c r="E76" s="33"/>
      <c r="F76" s="33"/>
      <c r="G76" s="33"/>
      <c r="H76" s="33"/>
      <c r="I76" s="33"/>
      <c r="J76" s="33"/>
      <c r="K76" s="33"/>
      <c r="L76" s="33"/>
      <c r="M76" s="33"/>
      <c r="N76" s="33"/>
      <c r="O76" s="33"/>
      <c r="P76" s="33"/>
      <c r="Q76" s="33"/>
      <c r="R76" s="42"/>
    </row>
    <row r="77" spans="1:18" x14ac:dyDescent="0.25">
      <c r="A77" s="63"/>
      <c r="B77" s="33"/>
      <c r="C77" s="33"/>
      <c r="D77" s="33"/>
      <c r="E77" s="33"/>
      <c r="F77" s="33"/>
      <c r="G77" s="33"/>
      <c r="H77" s="33"/>
      <c r="I77" s="33"/>
      <c r="J77" s="33"/>
      <c r="K77" s="33"/>
      <c r="L77" s="33"/>
      <c r="M77" s="33"/>
      <c r="N77" s="33"/>
      <c r="O77" s="33"/>
      <c r="P77" s="33"/>
      <c r="Q77" s="33"/>
      <c r="R77" s="42"/>
    </row>
    <row r="78" spans="1:18" x14ac:dyDescent="0.25">
      <c r="A78" s="63"/>
      <c r="B78" s="33"/>
      <c r="C78" s="33"/>
      <c r="D78" s="33"/>
      <c r="E78" s="33"/>
      <c r="F78" s="33"/>
      <c r="G78" s="33"/>
      <c r="H78" s="33"/>
      <c r="I78" s="33"/>
      <c r="J78" s="33"/>
      <c r="K78" s="33"/>
      <c r="L78" s="33"/>
      <c r="M78" s="33"/>
      <c r="N78" s="33"/>
      <c r="O78" s="33"/>
      <c r="P78" s="33"/>
      <c r="Q78" s="33"/>
      <c r="R78" s="42"/>
    </row>
    <row r="79" spans="1:18" x14ac:dyDescent="0.25">
      <c r="A79" s="63"/>
      <c r="B79" s="33"/>
      <c r="C79" s="33"/>
      <c r="D79" s="33"/>
      <c r="E79" s="33"/>
      <c r="F79" s="33"/>
      <c r="G79" s="33"/>
      <c r="H79" s="33"/>
      <c r="I79" s="33"/>
      <c r="J79" s="33"/>
      <c r="K79" s="33"/>
      <c r="L79" s="33"/>
      <c r="M79" s="33"/>
      <c r="N79" s="33"/>
      <c r="O79" s="33"/>
      <c r="P79" s="33"/>
      <c r="Q79" s="33"/>
      <c r="R79" s="42"/>
    </row>
    <row r="80" spans="1:18" x14ac:dyDescent="0.25">
      <c r="A80" s="63"/>
      <c r="B80" s="33"/>
      <c r="C80" s="33"/>
      <c r="D80" s="33"/>
      <c r="E80" s="33"/>
      <c r="F80" s="33"/>
      <c r="G80" s="33"/>
      <c r="H80" s="33"/>
      <c r="I80" s="33"/>
      <c r="J80" s="33"/>
      <c r="K80" s="33"/>
      <c r="L80" s="33"/>
      <c r="M80" s="33"/>
      <c r="N80" s="33"/>
      <c r="O80" s="33"/>
      <c r="P80" s="33"/>
      <c r="Q80" s="33"/>
      <c r="R80" s="42"/>
    </row>
    <row r="81" spans="1:18" x14ac:dyDescent="0.25">
      <c r="A81" s="63"/>
      <c r="B81" s="33"/>
      <c r="C81" s="33"/>
      <c r="D81" s="33"/>
      <c r="E81" s="33"/>
      <c r="F81" s="33"/>
      <c r="G81" s="33"/>
      <c r="H81" s="33"/>
      <c r="I81" s="33"/>
      <c r="J81" s="33"/>
      <c r="K81" s="33"/>
      <c r="L81" s="33"/>
      <c r="M81" s="33"/>
      <c r="N81" s="33"/>
      <c r="O81" s="33"/>
      <c r="P81" s="33"/>
      <c r="Q81" s="33"/>
      <c r="R81" s="42"/>
    </row>
    <row r="82" spans="1:18" x14ac:dyDescent="0.25">
      <c r="A82" s="63"/>
      <c r="B82" s="33"/>
      <c r="C82" s="33"/>
      <c r="D82" s="33"/>
      <c r="E82" s="33"/>
      <c r="F82" s="33"/>
      <c r="G82" s="33"/>
      <c r="H82" s="33"/>
      <c r="I82" s="33"/>
      <c r="J82" s="33"/>
      <c r="K82" s="33"/>
      <c r="L82" s="33"/>
      <c r="M82" s="33"/>
      <c r="N82" s="33"/>
      <c r="O82" s="33"/>
      <c r="P82" s="33"/>
      <c r="Q82" s="33"/>
      <c r="R82" s="42"/>
    </row>
    <row r="83" spans="1:18" x14ac:dyDescent="0.25">
      <c r="A83" s="59"/>
      <c r="B83" s="33"/>
      <c r="C83" s="33"/>
      <c r="D83" s="33"/>
      <c r="E83" s="33"/>
      <c r="F83" s="33"/>
      <c r="G83" s="33"/>
      <c r="H83" s="33"/>
      <c r="I83" s="33"/>
      <c r="J83" s="33"/>
      <c r="K83" s="33"/>
      <c r="L83" s="33"/>
      <c r="M83" s="33"/>
      <c r="N83" s="33"/>
      <c r="O83" s="33"/>
      <c r="P83" s="33"/>
      <c r="Q83" s="33"/>
      <c r="R83" s="42"/>
    </row>
    <row r="84" spans="1:18" x14ac:dyDescent="0.25">
      <c r="A84" s="59"/>
      <c r="B84" s="33"/>
      <c r="C84" s="33"/>
      <c r="D84" s="33"/>
      <c r="E84" s="33"/>
      <c r="F84" s="33"/>
      <c r="G84" s="33"/>
      <c r="H84" s="33"/>
      <c r="I84" s="33"/>
      <c r="J84" s="33"/>
      <c r="K84" s="33"/>
      <c r="L84" s="33"/>
      <c r="M84" s="33"/>
      <c r="N84" s="33"/>
      <c r="O84" s="33"/>
      <c r="P84" s="33"/>
      <c r="Q84" s="33"/>
      <c r="R84" s="42"/>
    </row>
    <row r="85" spans="1:18" x14ac:dyDescent="0.25">
      <c r="A85" s="59"/>
      <c r="B85" s="33"/>
      <c r="C85" s="33"/>
      <c r="D85" s="33"/>
      <c r="E85" s="33"/>
      <c r="F85" s="33"/>
      <c r="G85" s="33"/>
      <c r="H85" s="33"/>
      <c r="I85" s="33"/>
      <c r="J85" s="33"/>
      <c r="K85" s="33"/>
      <c r="L85" s="33"/>
      <c r="M85" s="33"/>
      <c r="N85" s="33"/>
      <c r="O85" s="33"/>
      <c r="P85" s="33"/>
      <c r="Q85" s="33"/>
      <c r="R85" s="42"/>
    </row>
    <row r="86" spans="1:18" x14ac:dyDescent="0.25">
      <c r="A86" s="3"/>
    </row>
    <row r="87" spans="1:18" x14ac:dyDescent="0.25">
      <c r="A87" s="3"/>
    </row>
    <row r="88" spans="1:18" x14ac:dyDescent="0.25">
      <c r="A88" s="3"/>
    </row>
    <row r="89" spans="1:18" x14ac:dyDescent="0.25">
      <c r="A89" s="3"/>
      <c r="B89" s="33"/>
      <c r="C89" s="33"/>
      <c r="D89" s="33"/>
      <c r="E89" s="33"/>
      <c r="F89" s="33"/>
      <c r="G89" s="33"/>
      <c r="H89" s="33"/>
      <c r="I89" s="33"/>
      <c r="J89" s="33"/>
      <c r="K89" s="33"/>
      <c r="L89" s="33"/>
      <c r="M89" s="33"/>
      <c r="N89" s="33"/>
      <c r="O89" s="33"/>
      <c r="P89" s="33"/>
      <c r="Q89" s="33"/>
      <c r="R89" s="42"/>
    </row>
    <row r="90" spans="1:18" x14ac:dyDescent="0.25">
      <c r="A90" s="3"/>
      <c r="B90" s="33"/>
      <c r="C90" s="33"/>
      <c r="D90" s="33"/>
      <c r="E90" s="33"/>
      <c r="F90" s="33"/>
      <c r="G90" s="33"/>
      <c r="H90" s="33"/>
      <c r="I90" s="33"/>
      <c r="J90" s="33"/>
      <c r="K90" s="33"/>
      <c r="L90" s="33"/>
      <c r="M90" s="33"/>
      <c r="N90" s="33"/>
      <c r="O90" s="33"/>
      <c r="P90" s="33"/>
      <c r="Q90" s="33"/>
      <c r="R90" s="42"/>
    </row>
    <row r="91" spans="1:18" x14ac:dyDescent="0.25">
      <c r="A91" s="3"/>
      <c r="B91" s="33"/>
      <c r="C91" s="33"/>
      <c r="D91" s="33"/>
      <c r="E91" s="33"/>
      <c r="F91" s="33"/>
      <c r="G91" s="33"/>
      <c r="H91" s="33"/>
      <c r="I91" s="33"/>
      <c r="J91" s="33"/>
      <c r="K91" s="33"/>
      <c r="L91" s="33"/>
      <c r="M91" s="33"/>
      <c r="N91" s="33"/>
      <c r="O91" s="33"/>
      <c r="P91" s="33"/>
      <c r="Q91" s="33"/>
      <c r="R91" s="42"/>
    </row>
    <row r="92" spans="1:18" x14ac:dyDescent="0.25">
      <c r="A92" s="3"/>
      <c r="B92" s="33"/>
      <c r="C92" s="33"/>
      <c r="D92" s="33"/>
      <c r="E92" s="33"/>
      <c r="F92" s="33"/>
      <c r="G92" s="33"/>
      <c r="H92" s="33"/>
      <c r="I92" s="33"/>
      <c r="J92" s="33"/>
      <c r="K92" s="33"/>
      <c r="L92" s="33"/>
      <c r="M92" s="33"/>
      <c r="N92" s="33"/>
      <c r="O92" s="33"/>
      <c r="P92" s="33"/>
      <c r="Q92" s="33"/>
      <c r="R92" s="42"/>
    </row>
    <row r="93" spans="1:18" x14ac:dyDescent="0.25">
      <c r="A93" s="3"/>
      <c r="B93" s="33"/>
      <c r="C93" s="33"/>
      <c r="D93" s="33"/>
      <c r="E93" s="33"/>
      <c r="F93" s="33"/>
      <c r="G93" s="33"/>
      <c r="H93" s="33"/>
      <c r="I93" s="33"/>
      <c r="J93" s="33"/>
      <c r="K93" s="33"/>
      <c r="L93" s="33"/>
      <c r="M93" s="33"/>
      <c r="N93" s="33"/>
      <c r="O93" s="33"/>
      <c r="P93" s="33"/>
      <c r="Q93" s="33"/>
      <c r="R93" s="42"/>
    </row>
    <row r="94" spans="1:18" x14ac:dyDescent="0.25">
      <c r="A94" s="3"/>
      <c r="B94" s="33"/>
      <c r="C94" s="33"/>
      <c r="D94" s="33"/>
      <c r="E94" s="33"/>
      <c r="F94" s="33"/>
      <c r="G94" s="33"/>
      <c r="H94" s="33"/>
      <c r="I94" s="33"/>
      <c r="J94" s="33"/>
      <c r="K94" s="33"/>
      <c r="L94" s="33"/>
      <c r="M94" s="33"/>
      <c r="N94" s="33"/>
      <c r="O94" s="33"/>
      <c r="P94" s="33"/>
      <c r="Q94" s="33"/>
      <c r="R94" s="42"/>
    </row>
    <row r="95" spans="1:18" x14ac:dyDescent="0.25">
      <c r="A95" s="3"/>
      <c r="B95" s="33"/>
      <c r="C95" s="33"/>
      <c r="D95" s="33"/>
      <c r="E95" s="33"/>
      <c r="F95" s="33"/>
      <c r="G95" s="33"/>
      <c r="H95" s="33"/>
      <c r="I95" s="33"/>
      <c r="J95" s="33"/>
      <c r="K95" s="33"/>
      <c r="L95" s="33"/>
      <c r="M95" s="33"/>
      <c r="N95" s="33"/>
      <c r="O95" s="33"/>
      <c r="P95" s="33"/>
      <c r="Q95" s="33"/>
      <c r="R95" s="42"/>
    </row>
    <row r="96" spans="1:18" x14ac:dyDescent="0.25">
      <c r="A96" s="3"/>
      <c r="B96" s="33"/>
      <c r="C96" s="33"/>
      <c r="D96" s="33"/>
      <c r="E96" s="33"/>
      <c r="F96" s="33"/>
      <c r="G96" s="33"/>
      <c r="H96" s="33"/>
      <c r="I96" s="33"/>
      <c r="J96" s="33"/>
      <c r="K96" s="33"/>
      <c r="L96" s="33"/>
      <c r="M96" s="33"/>
      <c r="N96" s="33"/>
      <c r="O96" s="33"/>
      <c r="P96" s="33"/>
      <c r="Q96" s="33"/>
      <c r="R96" s="42"/>
    </row>
    <row r="97" spans="1:18" x14ac:dyDescent="0.25">
      <c r="A97" s="3"/>
      <c r="B97" s="33"/>
      <c r="C97" s="33"/>
      <c r="D97" s="33"/>
      <c r="E97" s="33"/>
      <c r="F97" s="33"/>
      <c r="G97" s="33"/>
      <c r="H97" s="33"/>
      <c r="I97" s="33"/>
      <c r="J97" s="33"/>
      <c r="K97" s="33"/>
      <c r="L97" s="33"/>
      <c r="M97" s="33"/>
      <c r="N97" s="33"/>
      <c r="O97" s="33"/>
      <c r="P97" s="33"/>
      <c r="Q97" s="33"/>
      <c r="R97" s="42"/>
    </row>
    <row r="98" spans="1:18" x14ac:dyDescent="0.25">
      <c r="A98" s="3"/>
      <c r="B98" s="33"/>
      <c r="C98" s="33"/>
      <c r="D98" s="33"/>
      <c r="E98" s="33"/>
      <c r="F98" s="33"/>
      <c r="G98" s="33"/>
      <c r="H98" s="33"/>
      <c r="I98" s="33"/>
      <c r="J98" s="33"/>
      <c r="K98" s="33"/>
      <c r="L98" s="33"/>
      <c r="M98" s="33"/>
      <c r="N98" s="33"/>
      <c r="O98" s="33"/>
      <c r="P98" s="33"/>
      <c r="Q98" s="33"/>
      <c r="R98" s="42"/>
    </row>
    <row r="99" spans="1:18" x14ac:dyDescent="0.25">
      <c r="A99" s="3"/>
      <c r="B99" s="33"/>
      <c r="C99" s="33"/>
      <c r="D99" s="33"/>
      <c r="E99" s="33"/>
      <c r="F99" s="33"/>
      <c r="G99" s="33"/>
      <c r="H99" s="33"/>
      <c r="I99" s="33"/>
      <c r="J99" s="33"/>
      <c r="K99" s="33"/>
      <c r="L99" s="33"/>
      <c r="M99" s="33"/>
      <c r="N99" s="33"/>
      <c r="O99" s="33"/>
      <c r="P99" s="33"/>
      <c r="Q99" s="33"/>
      <c r="R99" s="42"/>
    </row>
    <row r="100" spans="1:18" x14ac:dyDescent="0.25">
      <c r="A100" s="3"/>
      <c r="B100" s="33"/>
      <c r="C100" s="33"/>
      <c r="D100" s="33"/>
      <c r="E100" s="33"/>
      <c r="F100" s="33"/>
      <c r="G100" s="33"/>
      <c r="H100" s="33"/>
      <c r="I100" s="33"/>
      <c r="J100" s="33"/>
      <c r="K100" s="33"/>
      <c r="L100" s="33"/>
      <c r="M100" s="33"/>
      <c r="N100" s="33"/>
      <c r="O100" s="33"/>
      <c r="P100" s="33"/>
      <c r="Q100" s="33"/>
      <c r="R100" s="42"/>
    </row>
    <row r="101" spans="1:18" x14ac:dyDescent="0.25">
      <c r="A101" s="3"/>
      <c r="B101" s="33"/>
      <c r="C101" s="33"/>
      <c r="D101" s="33"/>
      <c r="E101" s="33"/>
      <c r="F101" s="33"/>
      <c r="G101" s="33"/>
      <c r="H101" s="33"/>
      <c r="I101" s="33"/>
      <c r="J101" s="33"/>
      <c r="K101" s="33"/>
      <c r="L101" s="33"/>
      <c r="M101" s="33"/>
      <c r="N101" s="33"/>
      <c r="O101" s="33"/>
      <c r="P101" s="33"/>
      <c r="Q101" s="33"/>
      <c r="R101" s="42"/>
    </row>
    <row r="102" spans="1:18" x14ac:dyDescent="0.25">
      <c r="A102" s="3"/>
      <c r="B102" s="33"/>
      <c r="C102" s="33"/>
      <c r="D102" s="33"/>
      <c r="E102" s="33"/>
      <c r="F102" s="33"/>
      <c r="G102" s="33"/>
      <c r="H102" s="33"/>
      <c r="I102" s="33"/>
      <c r="J102" s="33"/>
      <c r="K102" s="33"/>
      <c r="L102" s="33"/>
      <c r="M102" s="33"/>
      <c r="N102" s="33"/>
      <c r="O102" s="33"/>
      <c r="P102" s="33"/>
      <c r="Q102" s="33"/>
      <c r="R102" s="42"/>
    </row>
    <row r="103" spans="1:18" x14ac:dyDescent="0.25">
      <c r="A103" s="3"/>
      <c r="B103" s="33"/>
      <c r="C103" s="33"/>
      <c r="D103" s="33"/>
      <c r="E103" s="33"/>
      <c r="F103" s="33"/>
      <c r="G103" s="33"/>
      <c r="H103" s="33"/>
      <c r="I103" s="33"/>
      <c r="J103" s="33"/>
      <c r="K103" s="33"/>
      <c r="L103" s="33"/>
      <c r="M103" s="33"/>
      <c r="N103" s="33"/>
      <c r="O103" s="33"/>
      <c r="P103" s="33"/>
      <c r="Q103" s="33"/>
      <c r="R103" s="42"/>
    </row>
    <row r="104" spans="1:18" x14ac:dyDescent="0.25">
      <c r="A104" s="3"/>
      <c r="B104" s="33"/>
      <c r="C104" s="33"/>
      <c r="D104" s="33"/>
      <c r="E104" s="33"/>
      <c r="F104" s="33"/>
      <c r="G104" s="33"/>
      <c r="H104" s="33"/>
      <c r="I104" s="33"/>
      <c r="J104" s="33"/>
      <c r="K104" s="33"/>
      <c r="L104" s="33"/>
      <c r="M104" s="33"/>
      <c r="N104" s="33"/>
      <c r="O104" s="33"/>
      <c r="P104" s="33"/>
      <c r="Q104" s="33"/>
      <c r="R104" s="42"/>
    </row>
    <row r="105" spans="1:18" x14ac:dyDescent="0.25">
      <c r="A105" s="14"/>
      <c r="B105" s="33"/>
      <c r="C105" s="33"/>
      <c r="D105" s="33"/>
      <c r="E105" s="33"/>
      <c r="F105" s="33"/>
      <c r="G105" s="33"/>
      <c r="H105" s="33"/>
      <c r="I105" s="33"/>
      <c r="J105" s="33"/>
      <c r="K105" s="33"/>
      <c r="L105" s="33"/>
      <c r="M105" s="33"/>
      <c r="N105" s="33"/>
      <c r="O105" s="33"/>
      <c r="P105" s="33"/>
      <c r="Q105" s="33"/>
      <c r="R105" s="42"/>
    </row>
    <row r="106" spans="1:18" x14ac:dyDescent="0.25">
      <c r="B106" s="33"/>
      <c r="C106" s="33"/>
      <c r="D106" s="33"/>
      <c r="E106" s="33"/>
      <c r="F106" s="33"/>
      <c r="G106" s="33"/>
      <c r="H106" s="33"/>
      <c r="I106" s="33"/>
      <c r="J106" s="33"/>
      <c r="K106" s="33"/>
      <c r="L106" s="33"/>
      <c r="M106" s="33"/>
      <c r="N106" s="33"/>
      <c r="O106" s="33"/>
      <c r="P106" s="33"/>
      <c r="Q106" s="33"/>
      <c r="R106" s="42"/>
    </row>
    <row r="107" spans="1:18" x14ac:dyDescent="0.25">
      <c r="B107" s="33"/>
      <c r="C107" s="33"/>
      <c r="D107" s="33"/>
      <c r="E107" s="33"/>
      <c r="F107" s="33"/>
      <c r="G107" s="33"/>
      <c r="H107" s="33"/>
      <c r="I107" s="33"/>
      <c r="J107" s="33"/>
      <c r="K107" s="33"/>
      <c r="L107" s="33"/>
      <c r="M107" s="33"/>
      <c r="N107" s="33"/>
      <c r="O107" s="33"/>
      <c r="P107" s="33"/>
      <c r="Q107" s="33"/>
      <c r="R107" s="42"/>
    </row>
    <row r="108" spans="1:18" x14ac:dyDescent="0.25">
      <c r="B108" s="33"/>
      <c r="C108" s="33"/>
      <c r="D108" s="33"/>
      <c r="E108" s="33"/>
      <c r="F108" s="33"/>
      <c r="G108" s="33"/>
      <c r="H108" s="33"/>
      <c r="I108" s="33"/>
      <c r="J108" s="33"/>
      <c r="K108" s="33"/>
      <c r="L108" s="33"/>
      <c r="M108" s="33"/>
      <c r="N108" s="33"/>
      <c r="O108" s="33"/>
      <c r="P108" s="33"/>
      <c r="Q108" s="33"/>
      <c r="R108" s="42"/>
    </row>
    <row r="109" spans="1:18" x14ac:dyDescent="0.25">
      <c r="B109" s="13"/>
      <c r="C109" s="13"/>
      <c r="D109" s="13"/>
      <c r="E109" s="13"/>
      <c r="F109" s="13"/>
      <c r="G109" s="13"/>
      <c r="H109" s="13"/>
      <c r="I109" s="13"/>
      <c r="J109" s="13"/>
      <c r="K109" s="13"/>
      <c r="L109" s="13"/>
      <c r="M109" s="13"/>
      <c r="N109" s="13"/>
      <c r="O109" s="13"/>
      <c r="P109" s="13"/>
      <c r="Q109" s="13"/>
      <c r="R109" s="41"/>
    </row>
    <row r="110" spans="1:18" x14ac:dyDescent="0.25">
      <c r="B110" s="33"/>
      <c r="C110" s="33"/>
      <c r="D110" s="33"/>
      <c r="E110" s="33"/>
      <c r="F110" s="33"/>
      <c r="G110" s="33"/>
      <c r="H110" s="33"/>
      <c r="I110" s="33"/>
      <c r="J110" s="33"/>
      <c r="K110" s="33"/>
      <c r="L110" s="33"/>
      <c r="M110" s="33"/>
      <c r="N110" s="33"/>
      <c r="O110" s="33"/>
      <c r="P110" s="33"/>
      <c r="Q110" s="33"/>
    </row>
    <row r="111" spans="1:18" x14ac:dyDescent="0.25">
      <c r="B111" s="33"/>
      <c r="C111" s="33"/>
      <c r="D111" s="33"/>
      <c r="E111" s="33"/>
      <c r="F111" s="33"/>
      <c r="G111" s="33"/>
      <c r="H111" s="33"/>
      <c r="I111" s="33"/>
      <c r="J111" s="33"/>
      <c r="K111" s="33"/>
      <c r="L111" s="33"/>
      <c r="M111" s="33"/>
      <c r="N111" s="33"/>
      <c r="O111" s="33"/>
      <c r="P111" s="34"/>
      <c r="Q111" s="34"/>
    </row>
    <row r="112" spans="1:18" x14ac:dyDescent="0.25">
      <c r="A112" s="29"/>
      <c r="B112" s="33"/>
      <c r="C112" s="33"/>
      <c r="D112" s="33"/>
      <c r="E112" s="33"/>
      <c r="F112" s="33"/>
      <c r="G112" s="33"/>
      <c r="H112" s="33"/>
      <c r="I112" s="33"/>
      <c r="J112" s="33"/>
      <c r="K112" s="33"/>
      <c r="L112" s="33"/>
      <c r="M112" s="33"/>
      <c r="N112" s="33"/>
      <c r="O112" s="33"/>
      <c r="P112" s="33"/>
      <c r="Q112" s="33"/>
      <c r="R112" s="42"/>
    </row>
    <row r="113" spans="1:18" x14ac:dyDescent="0.25">
      <c r="A113" s="29"/>
      <c r="B113" s="33"/>
      <c r="C113" s="33"/>
      <c r="D113" s="33"/>
      <c r="E113" s="33"/>
      <c r="F113" s="33"/>
      <c r="G113" s="33"/>
      <c r="H113" s="33"/>
      <c r="I113" s="33"/>
      <c r="J113" s="33"/>
      <c r="K113" s="33"/>
      <c r="L113" s="33"/>
      <c r="M113" s="33"/>
      <c r="N113" s="33"/>
      <c r="O113" s="33"/>
      <c r="P113" s="33"/>
      <c r="Q113" s="33"/>
      <c r="R113" s="42"/>
    </row>
    <row r="114" spans="1:18" x14ac:dyDescent="0.25">
      <c r="A114" s="29"/>
      <c r="B114" s="33"/>
      <c r="C114" s="33"/>
      <c r="D114" s="33"/>
      <c r="E114" s="33"/>
      <c r="F114" s="33"/>
      <c r="G114" s="33"/>
      <c r="H114" s="33"/>
      <c r="I114" s="33"/>
      <c r="J114" s="33"/>
      <c r="K114" s="33"/>
      <c r="L114" s="33"/>
      <c r="M114" s="33"/>
      <c r="N114" s="33"/>
      <c r="O114" s="33"/>
      <c r="P114" s="33"/>
      <c r="Q114" s="33"/>
      <c r="R114" s="42"/>
    </row>
    <row r="115" spans="1:18" x14ac:dyDescent="0.25">
      <c r="A115" s="29"/>
      <c r="B115" s="33"/>
      <c r="C115" s="33"/>
      <c r="D115" s="33"/>
      <c r="E115" s="33"/>
      <c r="F115" s="33"/>
      <c r="G115" s="33"/>
      <c r="H115" s="33"/>
      <c r="I115" s="33"/>
      <c r="J115" s="33"/>
      <c r="K115" s="33"/>
      <c r="L115" s="33"/>
      <c r="M115" s="33"/>
      <c r="N115" s="33"/>
      <c r="O115" s="33"/>
      <c r="P115" s="33"/>
      <c r="Q115" s="33"/>
      <c r="R115" s="42"/>
    </row>
    <row r="116" spans="1:18" x14ac:dyDescent="0.25">
      <c r="A116" s="29"/>
      <c r="B116" s="33"/>
      <c r="C116" s="33"/>
      <c r="D116" s="33"/>
      <c r="E116" s="33"/>
      <c r="F116" s="33"/>
      <c r="G116" s="33"/>
      <c r="H116" s="33"/>
      <c r="I116" s="33"/>
      <c r="J116" s="33"/>
      <c r="K116" s="33"/>
      <c r="L116" s="33"/>
      <c r="M116" s="33"/>
      <c r="N116" s="33"/>
      <c r="O116" s="33"/>
      <c r="P116" s="33"/>
      <c r="Q116" s="33"/>
      <c r="R116" s="42"/>
    </row>
    <row r="117" spans="1:18" x14ac:dyDescent="0.25">
      <c r="A117" s="29"/>
      <c r="B117" s="33"/>
      <c r="C117" s="33"/>
      <c r="D117" s="33"/>
      <c r="E117" s="33"/>
      <c r="F117" s="33"/>
      <c r="G117" s="33"/>
      <c r="H117" s="33"/>
      <c r="I117" s="33"/>
      <c r="J117" s="33"/>
      <c r="K117" s="33"/>
      <c r="L117" s="33"/>
      <c r="M117" s="33"/>
      <c r="N117" s="33"/>
      <c r="O117" s="33"/>
      <c r="P117" s="33"/>
      <c r="Q117" s="33"/>
      <c r="R117" s="42"/>
    </row>
    <row r="118" spans="1:18" x14ac:dyDescent="0.25">
      <c r="A118" s="29"/>
      <c r="B118" s="33"/>
      <c r="C118" s="33"/>
      <c r="D118" s="33"/>
      <c r="E118" s="33"/>
      <c r="F118" s="33"/>
      <c r="G118" s="33"/>
      <c r="H118" s="33"/>
      <c r="I118" s="33"/>
      <c r="J118" s="33"/>
      <c r="K118" s="33"/>
      <c r="L118" s="33"/>
      <c r="M118" s="33"/>
      <c r="N118" s="33"/>
      <c r="O118" s="33"/>
      <c r="P118" s="33"/>
      <c r="Q118" s="33"/>
      <c r="R118" s="42"/>
    </row>
    <row r="119" spans="1:18" x14ac:dyDescent="0.25">
      <c r="A119" s="29"/>
      <c r="B119" s="33"/>
      <c r="C119" s="33"/>
      <c r="D119" s="33"/>
      <c r="E119" s="33"/>
      <c r="F119" s="33"/>
      <c r="G119" s="33"/>
      <c r="H119" s="33"/>
      <c r="I119" s="33"/>
      <c r="J119" s="33"/>
      <c r="K119" s="33"/>
      <c r="L119" s="33"/>
      <c r="M119" s="33"/>
      <c r="N119" s="33"/>
      <c r="O119" s="33"/>
      <c r="P119" s="33"/>
      <c r="Q119" s="33"/>
      <c r="R119" s="42"/>
    </row>
    <row r="120" spans="1:18" x14ac:dyDescent="0.25">
      <c r="A120" s="29"/>
      <c r="B120" s="33"/>
      <c r="C120" s="33"/>
      <c r="D120" s="33"/>
      <c r="E120" s="33"/>
      <c r="F120" s="33"/>
      <c r="G120" s="33"/>
      <c r="H120" s="33"/>
      <c r="I120" s="33"/>
      <c r="J120" s="33"/>
      <c r="K120" s="33"/>
      <c r="L120" s="33"/>
      <c r="M120" s="33"/>
      <c r="N120" s="33"/>
      <c r="O120" s="33"/>
      <c r="P120" s="33"/>
      <c r="Q120" s="33"/>
      <c r="R120" s="42"/>
    </row>
    <row r="121" spans="1:18" x14ac:dyDescent="0.25">
      <c r="A121" s="29"/>
      <c r="B121" s="33"/>
      <c r="C121" s="33"/>
      <c r="D121" s="33"/>
      <c r="E121" s="33"/>
      <c r="F121" s="33"/>
      <c r="G121" s="33"/>
      <c r="H121" s="33"/>
      <c r="I121" s="33"/>
      <c r="J121" s="33"/>
      <c r="K121" s="33"/>
      <c r="L121" s="33"/>
      <c r="M121" s="33"/>
      <c r="N121" s="33"/>
      <c r="O121" s="33"/>
      <c r="P121" s="33"/>
      <c r="Q121" s="33"/>
      <c r="R121" s="42"/>
    </row>
    <row r="122" spans="1:18" x14ac:dyDescent="0.25">
      <c r="A122" s="29"/>
      <c r="B122" s="33"/>
      <c r="C122" s="33"/>
      <c r="D122" s="33"/>
      <c r="E122" s="33"/>
      <c r="F122" s="33"/>
      <c r="G122" s="33"/>
      <c r="H122" s="33"/>
      <c r="I122" s="33"/>
      <c r="J122" s="33"/>
      <c r="K122" s="33"/>
      <c r="L122" s="33"/>
      <c r="M122" s="33"/>
      <c r="N122" s="33"/>
      <c r="O122" s="33"/>
      <c r="P122" s="33"/>
      <c r="Q122" s="33"/>
      <c r="R122" s="42"/>
    </row>
    <row r="123" spans="1:18" x14ac:dyDescent="0.25">
      <c r="A123" s="29"/>
      <c r="B123" s="33"/>
      <c r="C123" s="33"/>
      <c r="D123" s="33"/>
      <c r="E123" s="33"/>
      <c r="F123" s="33"/>
      <c r="G123" s="33"/>
      <c r="H123" s="33"/>
      <c r="I123" s="33"/>
      <c r="J123" s="33"/>
      <c r="K123" s="33"/>
      <c r="L123" s="33"/>
      <c r="M123" s="33"/>
      <c r="N123" s="33"/>
      <c r="O123" s="33"/>
      <c r="P123" s="33"/>
      <c r="Q123" s="33"/>
      <c r="R123" s="42"/>
    </row>
    <row r="124" spans="1:18" x14ac:dyDescent="0.25">
      <c r="A124" s="29"/>
      <c r="B124" s="33"/>
      <c r="C124" s="33"/>
      <c r="D124" s="33"/>
      <c r="E124" s="33"/>
      <c r="F124" s="33"/>
      <c r="G124" s="33"/>
      <c r="H124" s="33"/>
      <c r="I124" s="33"/>
      <c r="J124" s="33"/>
      <c r="K124" s="33"/>
      <c r="L124" s="33"/>
      <c r="M124" s="33"/>
      <c r="N124" s="33"/>
      <c r="O124" s="33"/>
      <c r="P124" s="33"/>
      <c r="Q124" s="33"/>
      <c r="R124" s="42"/>
    </row>
    <row r="125" spans="1:18" x14ac:dyDescent="0.25">
      <c r="A125" s="29"/>
      <c r="B125" s="33"/>
      <c r="C125" s="33"/>
      <c r="D125" s="33"/>
      <c r="E125" s="33"/>
      <c r="F125" s="33"/>
      <c r="G125" s="33"/>
      <c r="H125" s="33"/>
      <c r="I125" s="33"/>
      <c r="J125" s="33"/>
      <c r="K125" s="33"/>
      <c r="L125" s="33"/>
      <c r="M125" s="33"/>
      <c r="N125" s="33"/>
      <c r="O125" s="33"/>
      <c r="P125" s="33"/>
      <c r="Q125" s="33"/>
      <c r="R125" s="42"/>
    </row>
    <row r="126" spans="1:18" x14ac:dyDescent="0.25">
      <c r="A126" s="29"/>
      <c r="B126" s="33"/>
      <c r="C126" s="33"/>
      <c r="D126" s="33"/>
      <c r="E126" s="33"/>
      <c r="F126" s="33"/>
      <c r="G126" s="33"/>
      <c r="H126" s="33"/>
      <c r="I126" s="33"/>
      <c r="J126" s="33"/>
      <c r="K126" s="33"/>
      <c r="L126" s="33"/>
      <c r="M126" s="33"/>
      <c r="N126" s="33"/>
      <c r="O126" s="33"/>
      <c r="P126" s="33"/>
      <c r="Q126" s="33"/>
      <c r="R126" s="42"/>
    </row>
    <row r="127" spans="1:18" x14ac:dyDescent="0.25">
      <c r="A127" s="29"/>
      <c r="B127" s="33"/>
      <c r="C127" s="33"/>
      <c r="D127" s="33"/>
      <c r="E127" s="33"/>
      <c r="F127" s="33"/>
      <c r="G127" s="33"/>
      <c r="H127" s="33"/>
      <c r="I127" s="33"/>
      <c r="J127" s="33"/>
      <c r="K127" s="33"/>
      <c r="L127" s="33"/>
      <c r="M127" s="33"/>
      <c r="N127" s="33"/>
      <c r="O127" s="33"/>
      <c r="P127" s="33"/>
      <c r="Q127" s="33"/>
      <c r="R127" s="42"/>
    </row>
    <row r="128" spans="1:18" x14ac:dyDescent="0.25">
      <c r="A128" s="29"/>
      <c r="B128" s="33"/>
      <c r="C128" s="33"/>
      <c r="D128" s="33"/>
      <c r="E128" s="33"/>
      <c r="F128" s="33"/>
      <c r="G128" s="33"/>
      <c r="H128" s="33"/>
      <c r="I128" s="33"/>
      <c r="J128" s="33"/>
      <c r="K128" s="33"/>
      <c r="L128" s="33"/>
      <c r="M128" s="33"/>
      <c r="N128" s="33"/>
      <c r="O128" s="33"/>
      <c r="P128" s="33"/>
      <c r="Q128" s="33"/>
      <c r="R128" s="42"/>
    </row>
    <row r="129" spans="1:18" x14ac:dyDescent="0.25">
      <c r="A129" s="29"/>
      <c r="B129" s="33"/>
      <c r="C129" s="33"/>
      <c r="D129" s="33"/>
      <c r="E129" s="33"/>
      <c r="F129" s="33"/>
      <c r="G129" s="33"/>
      <c r="H129" s="33"/>
      <c r="I129" s="33"/>
      <c r="J129" s="33"/>
      <c r="K129" s="33"/>
      <c r="L129" s="33"/>
      <c r="M129" s="33"/>
      <c r="N129" s="33"/>
      <c r="O129" s="33"/>
      <c r="P129" s="33"/>
      <c r="Q129" s="33"/>
      <c r="R129" s="42"/>
    </row>
    <row r="130" spans="1:18" x14ac:dyDescent="0.25">
      <c r="A130" s="29"/>
      <c r="B130" s="33"/>
      <c r="C130" s="33"/>
      <c r="D130" s="33"/>
      <c r="E130" s="33"/>
      <c r="F130" s="33"/>
      <c r="G130" s="33"/>
      <c r="H130" s="33"/>
      <c r="I130" s="33"/>
      <c r="J130" s="33"/>
      <c r="K130" s="33"/>
      <c r="L130" s="33"/>
      <c r="M130" s="33"/>
      <c r="N130" s="33"/>
      <c r="O130" s="33"/>
      <c r="P130" s="33"/>
      <c r="Q130" s="33"/>
      <c r="R130" s="42"/>
    </row>
    <row r="131" spans="1:18" x14ac:dyDescent="0.25">
      <c r="A131" s="29"/>
    </row>
    <row r="135" spans="1:18" x14ac:dyDescent="0.25">
      <c r="A135" s="29"/>
      <c r="B135" s="33"/>
      <c r="C135" s="33"/>
      <c r="D135" s="33"/>
      <c r="E135" s="33"/>
      <c r="F135" s="33"/>
      <c r="G135" s="33"/>
      <c r="H135" s="33"/>
      <c r="I135" s="33"/>
      <c r="J135" s="33"/>
      <c r="K135" s="33"/>
      <c r="L135" s="33"/>
      <c r="M135" s="33"/>
      <c r="N135" s="33"/>
      <c r="O135" s="33"/>
      <c r="P135" s="33"/>
      <c r="Q135" s="33"/>
      <c r="R135" s="42"/>
    </row>
    <row r="136" spans="1:18" x14ac:dyDescent="0.25">
      <c r="A136" s="29"/>
      <c r="B136" s="33"/>
      <c r="C136" s="33"/>
      <c r="D136" s="33"/>
      <c r="E136" s="33"/>
      <c r="F136" s="33"/>
      <c r="G136" s="33"/>
      <c r="H136" s="33"/>
      <c r="I136" s="33"/>
      <c r="J136" s="33"/>
      <c r="K136" s="33"/>
      <c r="L136" s="33"/>
      <c r="M136" s="33"/>
      <c r="N136" s="33"/>
      <c r="O136" s="33"/>
      <c r="P136" s="33"/>
      <c r="Q136" s="33"/>
      <c r="R136" s="42"/>
    </row>
    <row r="137" spans="1:18" x14ac:dyDescent="0.25">
      <c r="A137" s="29"/>
      <c r="B137" s="33"/>
      <c r="C137" s="33"/>
      <c r="D137" s="33"/>
      <c r="E137" s="33"/>
      <c r="F137" s="33"/>
      <c r="G137" s="33"/>
      <c r="H137" s="33"/>
      <c r="I137" s="33"/>
      <c r="J137" s="33"/>
      <c r="K137" s="33"/>
      <c r="L137" s="33"/>
      <c r="M137" s="33"/>
      <c r="N137" s="33"/>
      <c r="O137" s="33"/>
      <c r="P137" s="33"/>
      <c r="Q137" s="33"/>
      <c r="R137" s="42"/>
    </row>
    <row r="138" spans="1:18" x14ac:dyDescent="0.25">
      <c r="A138" s="29"/>
      <c r="B138" s="33"/>
      <c r="C138" s="33"/>
      <c r="D138" s="33"/>
      <c r="E138" s="33"/>
      <c r="F138" s="33"/>
      <c r="G138" s="33"/>
      <c r="H138" s="33"/>
      <c r="I138" s="33"/>
      <c r="J138" s="33"/>
      <c r="K138" s="33"/>
      <c r="L138" s="33"/>
      <c r="M138" s="33"/>
      <c r="N138" s="33"/>
      <c r="O138" s="33"/>
      <c r="P138" s="33"/>
      <c r="Q138" s="33"/>
      <c r="R138" s="42"/>
    </row>
    <row r="139" spans="1:18" x14ac:dyDescent="0.25">
      <c r="A139" s="29"/>
      <c r="B139" s="33"/>
      <c r="C139" s="33"/>
      <c r="D139" s="33"/>
      <c r="E139" s="33"/>
      <c r="F139" s="33"/>
      <c r="G139" s="33"/>
      <c r="H139" s="33"/>
      <c r="I139" s="33"/>
      <c r="J139" s="33"/>
      <c r="K139" s="33"/>
      <c r="L139" s="33"/>
      <c r="M139" s="33"/>
      <c r="N139" s="33"/>
      <c r="O139" s="33"/>
      <c r="P139" s="33"/>
      <c r="Q139" s="33"/>
      <c r="R139" s="42"/>
    </row>
    <row r="140" spans="1:18" x14ac:dyDescent="0.25">
      <c r="A140" s="29"/>
      <c r="B140" s="33"/>
      <c r="C140" s="33"/>
      <c r="D140" s="33"/>
      <c r="E140" s="33"/>
      <c r="F140" s="33"/>
      <c r="G140" s="33"/>
      <c r="H140" s="33"/>
      <c r="I140" s="33"/>
      <c r="J140" s="33"/>
      <c r="K140" s="33"/>
      <c r="L140" s="33"/>
      <c r="M140" s="33"/>
      <c r="N140" s="33"/>
      <c r="O140" s="33"/>
      <c r="P140" s="33"/>
      <c r="Q140" s="33"/>
      <c r="R140" s="42"/>
    </row>
    <row r="141" spans="1:18" x14ac:dyDescent="0.25">
      <c r="A141" s="29"/>
      <c r="B141" s="33"/>
      <c r="C141" s="33"/>
      <c r="D141" s="33"/>
      <c r="E141" s="33"/>
      <c r="F141" s="33"/>
      <c r="G141" s="33"/>
      <c r="H141" s="33"/>
      <c r="I141" s="33"/>
      <c r="J141" s="33"/>
      <c r="K141" s="33"/>
      <c r="L141" s="33"/>
      <c r="M141" s="33"/>
      <c r="N141" s="33"/>
      <c r="O141" s="33"/>
      <c r="P141" s="33"/>
      <c r="Q141" s="33"/>
      <c r="R141" s="42"/>
    </row>
    <row r="142" spans="1:18" x14ac:dyDescent="0.25">
      <c r="A142" s="29"/>
      <c r="B142" s="33"/>
      <c r="C142" s="33"/>
      <c r="D142" s="33"/>
      <c r="E142" s="33"/>
      <c r="F142" s="33"/>
      <c r="G142" s="33"/>
      <c r="H142" s="33"/>
      <c r="I142" s="33"/>
      <c r="J142" s="33"/>
      <c r="K142" s="33"/>
      <c r="L142" s="33"/>
      <c r="M142" s="33"/>
      <c r="N142" s="33"/>
      <c r="O142" s="33"/>
      <c r="P142" s="33"/>
      <c r="Q142" s="33"/>
      <c r="R142" s="42"/>
    </row>
    <row r="143" spans="1:18" x14ac:dyDescent="0.25">
      <c r="A143" s="29"/>
      <c r="B143" s="33"/>
      <c r="C143" s="33"/>
      <c r="D143" s="33"/>
      <c r="E143" s="33"/>
      <c r="F143" s="33"/>
      <c r="G143" s="33"/>
      <c r="H143" s="33"/>
      <c r="I143" s="33"/>
      <c r="J143" s="33"/>
      <c r="K143" s="33"/>
      <c r="L143" s="33"/>
      <c r="M143" s="33"/>
      <c r="N143" s="33"/>
      <c r="O143" s="33"/>
      <c r="P143" s="33"/>
      <c r="Q143" s="33"/>
      <c r="R143" s="42"/>
    </row>
    <row r="144" spans="1:18" x14ac:dyDescent="0.25">
      <c r="A144" s="29"/>
      <c r="B144" s="33"/>
      <c r="C144" s="33"/>
      <c r="D144" s="33"/>
      <c r="E144" s="33"/>
      <c r="F144" s="33"/>
      <c r="G144" s="33"/>
      <c r="H144" s="33"/>
      <c r="I144" s="33"/>
      <c r="J144" s="33"/>
      <c r="K144" s="33"/>
      <c r="L144" s="33"/>
      <c r="M144" s="33"/>
      <c r="N144" s="33"/>
      <c r="O144" s="33"/>
      <c r="P144" s="33"/>
      <c r="Q144" s="33"/>
      <c r="R144" s="42"/>
    </row>
    <row r="145" spans="1:18" x14ac:dyDescent="0.25">
      <c r="A145" s="29"/>
      <c r="B145" s="33"/>
      <c r="C145" s="33"/>
      <c r="D145" s="33"/>
      <c r="E145" s="33"/>
      <c r="F145" s="33"/>
      <c r="G145" s="33"/>
      <c r="H145" s="33"/>
      <c r="I145" s="33"/>
      <c r="J145" s="33"/>
      <c r="K145" s="33"/>
      <c r="L145" s="33"/>
      <c r="M145" s="33"/>
      <c r="N145" s="33"/>
      <c r="O145" s="33"/>
      <c r="P145" s="33"/>
      <c r="Q145" s="33"/>
      <c r="R145" s="42"/>
    </row>
    <row r="146" spans="1:18" x14ac:dyDescent="0.25">
      <c r="A146" s="29"/>
      <c r="B146" s="33"/>
      <c r="C146" s="33"/>
      <c r="D146" s="33"/>
      <c r="E146" s="33"/>
      <c r="F146" s="33"/>
      <c r="G146" s="33"/>
      <c r="H146" s="33"/>
      <c r="I146" s="33"/>
      <c r="J146" s="33"/>
      <c r="K146" s="33"/>
      <c r="L146" s="33"/>
      <c r="M146" s="33"/>
      <c r="N146" s="33"/>
      <c r="O146" s="33"/>
      <c r="P146" s="33"/>
      <c r="Q146" s="33"/>
      <c r="R146" s="42"/>
    </row>
    <row r="147" spans="1:18" x14ac:dyDescent="0.25">
      <c r="A147" s="29"/>
      <c r="B147" s="33"/>
      <c r="C147" s="33"/>
      <c r="D147" s="33"/>
      <c r="E147" s="33"/>
      <c r="F147" s="33"/>
      <c r="G147" s="33"/>
      <c r="H147" s="33"/>
      <c r="I147" s="33"/>
      <c r="J147" s="33"/>
      <c r="K147" s="33"/>
      <c r="L147" s="33"/>
      <c r="M147" s="33"/>
      <c r="N147" s="33"/>
      <c r="O147" s="33"/>
      <c r="P147" s="33"/>
      <c r="Q147" s="33"/>
      <c r="R147" s="42"/>
    </row>
    <row r="148" spans="1:18" x14ac:dyDescent="0.25">
      <c r="A148" s="29"/>
      <c r="B148" s="33"/>
      <c r="C148" s="33"/>
      <c r="D148" s="33"/>
      <c r="E148" s="33"/>
      <c r="F148" s="33"/>
      <c r="G148" s="33"/>
      <c r="H148" s="33"/>
      <c r="I148" s="33"/>
      <c r="J148" s="33"/>
      <c r="K148" s="33"/>
      <c r="L148" s="33"/>
      <c r="M148" s="33"/>
      <c r="N148" s="33"/>
      <c r="O148" s="33"/>
      <c r="P148" s="33"/>
      <c r="Q148" s="33"/>
      <c r="R148" s="42"/>
    </row>
    <row r="149" spans="1:18" x14ac:dyDescent="0.25">
      <c r="A149" s="29"/>
      <c r="B149" s="33"/>
      <c r="C149" s="33"/>
      <c r="D149" s="33"/>
      <c r="E149" s="33"/>
      <c r="F149" s="33"/>
      <c r="G149" s="33"/>
      <c r="H149" s="33"/>
      <c r="I149" s="33"/>
      <c r="J149" s="33"/>
      <c r="K149" s="33"/>
      <c r="L149" s="33"/>
      <c r="M149" s="33"/>
      <c r="N149" s="33"/>
      <c r="O149" s="33"/>
      <c r="P149" s="33"/>
      <c r="Q149" s="33"/>
      <c r="R149" s="42"/>
    </row>
    <row r="150" spans="1:18" x14ac:dyDescent="0.25">
      <c r="A150" s="29"/>
      <c r="B150" s="33"/>
      <c r="C150" s="33"/>
      <c r="D150" s="33"/>
      <c r="E150" s="33"/>
      <c r="F150" s="33"/>
      <c r="G150" s="33"/>
      <c r="H150" s="33"/>
      <c r="I150" s="33"/>
      <c r="J150" s="33"/>
      <c r="K150" s="33"/>
      <c r="L150" s="33"/>
      <c r="M150" s="33"/>
      <c r="N150" s="33"/>
      <c r="O150" s="33"/>
      <c r="P150" s="33"/>
      <c r="Q150" s="33"/>
      <c r="R150" s="42"/>
    </row>
    <row r="151" spans="1:18" x14ac:dyDescent="0.25">
      <c r="A151" s="29"/>
      <c r="B151" s="33"/>
      <c r="C151" s="33"/>
      <c r="D151" s="33"/>
      <c r="E151" s="33"/>
      <c r="F151" s="33"/>
      <c r="G151" s="33"/>
      <c r="H151" s="33"/>
      <c r="I151" s="33"/>
      <c r="J151" s="33"/>
      <c r="K151" s="33"/>
      <c r="L151" s="33"/>
      <c r="M151" s="33"/>
      <c r="N151" s="33"/>
      <c r="O151" s="33"/>
      <c r="P151" s="33"/>
      <c r="Q151" s="33"/>
      <c r="R151" s="42"/>
    </row>
    <row r="152" spans="1:18" x14ac:dyDescent="0.25">
      <c r="A152" s="29"/>
      <c r="B152" s="33"/>
      <c r="C152" s="33"/>
      <c r="D152" s="33"/>
      <c r="E152" s="33"/>
      <c r="F152" s="33"/>
      <c r="G152" s="33"/>
      <c r="H152" s="33"/>
      <c r="I152" s="33"/>
      <c r="J152" s="33"/>
      <c r="K152" s="33"/>
      <c r="L152" s="33"/>
      <c r="M152" s="33"/>
      <c r="N152" s="33"/>
      <c r="O152" s="33"/>
      <c r="P152" s="33"/>
      <c r="Q152" s="33"/>
      <c r="R152" s="42"/>
    </row>
    <row r="153" spans="1:18" x14ac:dyDescent="0.25">
      <c r="A153" s="29"/>
      <c r="B153" s="33"/>
      <c r="C153" s="33"/>
      <c r="D153" s="33"/>
      <c r="E153" s="33"/>
      <c r="F153" s="33"/>
      <c r="G153" s="33"/>
      <c r="H153" s="33"/>
      <c r="I153" s="33"/>
      <c r="J153" s="33"/>
      <c r="K153" s="33"/>
      <c r="L153" s="33"/>
      <c r="M153" s="33"/>
      <c r="N153" s="33"/>
      <c r="O153" s="33"/>
      <c r="P153" s="33"/>
      <c r="Q153" s="33"/>
      <c r="R153" s="42"/>
    </row>
    <row r="154" spans="1:18" x14ac:dyDescent="0.25">
      <c r="A154" s="29"/>
      <c r="B154" s="33"/>
      <c r="C154" s="33"/>
      <c r="D154" s="33"/>
      <c r="E154" s="33"/>
      <c r="F154" s="33"/>
      <c r="G154" s="33"/>
      <c r="H154" s="33"/>
      <c r="I154" s="33"/>
      <c r="J154" s="33"/>
      <c r="K154" s="33"/>
      <c r="L154" s="33"/>
      <c r="M154" s="33"/>
      <c r="N154" s="33"/>
      <c r="O154" s="33"/>
      <c r="P154" s="33"/>
      <c r="Q154" s="33"/>
      <c r="R154" s="42"/>
    </row>
  </sheetData>
  <mergeCells count="3">
    <mergeCell ref="A58:R58"/>
    <mergeCell ref="A14:Q14"/>
    <mergeCell ref="A3:Q3"/>
  </mergeCells>
  <pageMargins left="0.25" right="0.25"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AE95"/>
  <sheetViews>
    <sheetView view="pageBreakPreview" topLeftCell="A39" zoomScaleNormal="110" zoomScaleSheetLayoutView="100" workbookViewId="0">
      <selection activeCell="B57" sqref="B57:T57"/>
    </sheetView>
  </sheetViews>
  <sheetFormatPr defaultRowHeight="15" x14ac:dyDescent="0.25"/>
  <cols>
    <col min="1" max="1" width="9.140625" style="4" customWidth="1"/>
    <col min="2" max="17" width="9.140625" style="28" customWidth="1"/>
    <col min="18" max="18" width="9.140625" customWidth="1"/>
  </cols>
  <sheetData>
    <row r="1" spans="1:31" ht="19.5" thickBot="1" x14ac:dyDescent="0.3">
      <c r="A1" s="69" t="s">
        <v>77</v>
      </c>
      <c r="B1" s="70"/>
      <c r="C1" s="70"/>
      <c r="D1" s="70"/>
      <c r="E1" s="70"/>
      <c r="F1" s="70"/>
      <c r="G1" s="70"/>
      <c r="H1" s="70"/>
      <c r="I1" s="70"/>
      <c r="J1" s="68"/>
      <c r="K1" s="68"/>
      <c r="L1" s="68"/>
      <c r="M1" s="68"/>
      <c r="N1" s="68"/>
      <c r="O1" s="68"/>
      <c r="P1" s="68"/>
      <c r="Q1" s="68"/>
      <c r="R1" s="152"/>
      <c r="S1" s="156"/>
      <c r="T1" s="171"/>
    </row>
    <row r="2" spans="1:31" ht="64.5" customHeight="1" thickBot="1" x14ac:dyDescent="0.3">
      <c r="A2" s="103"/>
      <c r="B2" s="1" t="s">
        <v>0</v>
      </c>
      <c r="C2" s="1" t="s">
        <v>1</v>
      </c>
      <c r="D2" s="1" t="s">
        <v>8</v>
      </c>
      <c r="E2" s="1" t="s">
        <v>9</v>
      </c>
      <c r="F2" s="1" t="s">
        <v>3</v>
      </c>
      <c r="G2" s="1" t="s">
        <v>2</v>
      </c>
      <c r="H2" s="1" t="s">
        <v>4</v>
      </c>
      <c r="I2" s="1" t="s">
        <v>42</v>
      </c>
      <c r="J2" s="1" t="s">
        <v>49</v>
      </c>
      <c r="K2" s="1" t="s">
        <v>41</v>
      </c>
      <c r="L2" s="1" t="s">
        <v>44</v>
      </c>
      <c r="M2" s="1" t="s">
        <v>43</v>
      </c>
      <c r="N2" s="1" t="s">
        <v>78</v>
      </c>
      <c r="O2" s="1" t="s">
        <v>72</v>
      </c>
      <c r="P2" s="1" t="s">
        <v>79</v>
      </c>
      <c r="Q2" s="1" t="s">
        <v>106</v>
      </c>
      <c r="R2" s="190" t="s">
        <v>112</v>
      </c>
      <c r="S2" s="182" t="s">
        <v>110</v>
      </c>
      <c r="T2" s="191" t="s">
        <v>111</v>
      </c>
      <c r="U2" s="13"/>
      <c r="V2" s="13"/>
      <c r="W2" s="13"/>
      <c r="X2" s="13"/>
      <c r="Y2" s="13"/>
      <c r="Z2" s="13"/>
      <c r="AA2" s="13"/>
      <c r="AB2" s="13"/>
      <c r="AC2" s="41"/>
    </row>
    <row r="3" spans="1:31" ht="15" customHeight="1" x14ac:dyDescent="0.25">
      <c r="A3" s="313" t="s">
        <v>63</v>
      </c>
      <c r="B3" s="314"/>
      <c r="C3" s="314"/>
      <c r="D3" s="314"/>
      <c r="E3" s="314"/>
      <c r="F3" s="314"/>
      <c r="G3" s="314"/>
      <c r="H3" s="314"/>
      <c r="I3" s="314"/>
      <c r="J3" s="314"/>
      <c r="K3" s="314"/>
      <c r="L3" s="314"/>
      <c r="M3" s="314"/>
      <c r="N3" s="314"/>
      <c r="O3" s="314"/>
      <c r="P3" s="314"/>
      <c r="Q3" s="212"/>
      <c r="R3" s="116"/>
      <c r="S3" s="13"/>
      <c r="T3" s="117"/>
      <c r="U3" s="13"/>
      <c r="V3" s="13"/>
      <c r="W3" s="13"/>
      <c r="X3" s="13"/>
      <c r="Y3" s="13"/>
      <c r="Z3" s="13"/>
      <c r="AA3" s="13"/>
      <c r="AB3" s="13"/>
      <c r="AC3" s="13"/>
      <c r="AD3" s="13"/>
      <c r="AE3" s="13"/>
    </row>
    <row r="4" spans="1:31" ht="18.75" hidden="1" customHeight="1" x14ac:dyDescent="0.25">
      <c r="A4" s="88">
        <v>2013</v>
      </c>
      <c r="B4" s="37">
        <v>8.194022780666792</v>
      </c>
      <c r="C4" s="37">
        <v>1.7314261406157496</v>
      </c>
      <c r="D4" s="37">
        <v>2.885904484792261</v>
      </c>
      <c r="E4" s="37">
        <v>4.3535992469738698</v>
      </c>
      <c r="F4" s="37">
        <v>2.2393856426592569</v>
      </c>
      <c r="G4" s="37">
        <v>5.3569079266082804</v>
      </c>
      <c r="H4" s="37">
        <v>25.358190446209406</v>
      </c>
      <c r="I4" s="37">
        <v>3.2374536185380047</v>
      </c>
      <c r="J4" s="37">
        <v>1.584733484527663</v>
      </c>
      <c r="K4" s="37">
        <v>4.7175415406926975</v>
      </c>
      <c r="L4" s="37">
        <v>10.549190906180225</v>
      </c>
      <c r="M4" s="37">
        <v>2.6156238047921918</v>
      </c>
      <c r="N4" s="37">
        <v>7.2729173301249519</v>
      </c>
      <c r="O4" s="37">
        <v>7.9273993676848846</v>
      </c>
      <c r="P4" s="37">
        <v>3.9966053557227545</v>
      </c>
      <c r="Q4" s="37">
        <v>-5.304882296408663</v>
      </c>
      <c r="R4" s="117">
        <v>86.716019780380321</v>
      </c>
      <c r="S4" s="37">
        <v>13.283980219619673</v>
      </c>
      <c r="T4" s="117">
        <v>100</v>
      </c>
      <c r="U4" s="13"/>
      <c r="V4" s="13"/>
      <c r="W4" s="13"/>
      <c r="X4" s="13"/>
      <c r="Y4" s="13"/>
      <c r="Z4" s="13"/>
      <c r="AA4" s="13"/>
      <c r="AB4" s="13"/>
      <c r="AC4" s="13"/>
      <c r="AD4" s="13"/>
      <c r="AE4" s="13"/>
    </row>
    <row r="5" spans="1:31" ht="18.75" hidden="1" customHeight="1" x14ac:dyDescent="0.25">
      <c r="A5" s="88">
        <v>2014</v>
      </c>
      <c r="B5" s="37">
        <v>6.4173959798046853</v>
      </c>
      <c r="C5" s="37">
        <v>1.787580581952751</v>
      </c>
      <c r="D5" s="37">
        <v>3.3084374587391499</v>
      </c>
      <c r="E5" s="37">
        <v>3.5161025781191753</v>
      </c>
      <c r="F5" s="37">
        <v>2.9279989354893794</v>
      </c>
      <c r="G5" s="37">
        <v>5.2900803063902559</v>
      </c>
      <c r="H5" s="37">
        <v>25.284197079565381</v>
      </c>
      <c r="I5" s="37">
        <v>4.1969128020185398</v>
      </c>
      <c r="J5" s="37">
        <v>1.4310625639324941</v>
      </c>
      <c r="K5" s="37">
        <v>4.767644741297052</v>
      </c>
      <c r="L5" s="37">
        <v>10.89725519000727</v>
      </c>
      <c r="M5" s="37">
        <v>3.6255320709168766</v>
      </c>
      <c r="N5" s="37">
        <v>7.099292169274535</v>
      </c>
      <c r="O5" s="37">
        <v>8.0944810175747168</v>
      </c>
      <c r="P5" s="37">
        <v>3.3263192314008707</v>
      </c>
      <c r="Q5" s="37">
        <v>-5.3949227817094556</v>
      </c>
      <c r="R5" s="117">
        <v>86.575369924773682</v>
      </c>
      <c r="S5" s="37">
        <v>13.424630075226338</v>
      </c>
      <c r="T5" s="117">
        <v>100</v>
      </c>
      <c r="U5" s="13"/>
      <c r="V5" s="13"/>
      <c r="W5" s="13"/>
      <c r="X5" s="13"/>
      <c r="Y5" s="13"/>
      <c r="Z5" s="13"/>
      <c r="AA5" s="13"/>
      <c r="AB5" s="13"/>
      <c r="AC5" s="13"/>
      <c r="AD5" s="13"/>
      <c r="AE5" s="13"/>
    </row>
    <row r="6" spans="1:31" ht="18.75" hidden="1" customHeight="1" x14ac:dyDescent="0.25">
      <c r="A6" s="88">
        <v>2015</v>
      </c>
      <c r="B6" s="37">
        <v>5.9034757184097106</v>
      </c>
      <c r="C6" s="37">
        <v>2.555586962924254</v>
      </c>
      <c r="D6" s="37">
        <v>3.0973950329516717</v>
      </c>
      <c r="E6" s="37">
        <v>3.1866595756463849</v>
      </c>
      <c r="F6" s="37">
        <v>2.5342233063079971</v>
      </c>
      <c r="G6" s="37">
        <v>6.0185195394174835</v>
      </c>
      <c r="H6" s="37">
        <v>24.265691263175732</v>
      </c>
      <c r="I6" s="37">
        <v>4.066373509627403</v>
      </c>
      <c r="J6" s="37">
        <v>1.7956951572905413</v>
      </c>
      <c r="K6" s="37">
        <v>5.7010999523475512</v>
      </c>
      <c r="L6" s="37">
        <v>10.863687869241012</v>
      </c>
      <c r="M6" s="37">
        <v>3.8010351390936292</v>
      </c>
      <c r="N6" s="37">
        <v>6.6393838420209272</v>
      </c>
      <c r="O6" s="37">
        <v>7.9731035177606344</v>
      </c>
      <c r="P6" s="37">
        <v>3.2067567175733127</v>
      </c>
      <c r="Q6" s="37">
        <v>-5.2170614600144942</v>
      </c>
      <c r="R6" s="117">
        <v>86.391625643773764</v>
      </c>
      <c r="S6" s="37">
        <v>13.608374356226225</v>
      </c>
      <c r="T6" s="117">
        <v>100</v>
      </c>
      <c r="U6" s="13"/>
      <c r="V6" s="13"/>
      <c r="W6" s="13"/>
      <c r="X6" s="13"/>
      <c r="Y6" s="13"/>
      <c r="Z6" s="13"/>
      <c r="AA6" s="13"/>
      <c r="AB6" s="13"/>
      <c r="AC6" s="13"/>
      <c r="AD6" s="13"/>
      <c r="AE6" s="13"/>
    </row>
    <row r="7" spans="1:31" ht="18.75" hidden="1" customHeight="1" x14ac:dyDescent="0.25">
      <c r="A7" s="88">
        <v>2016</v>
      </c>
      <c r="B7" s="37">
        <v>6.6584326966162726</v>
      </c>
      <c r="C7" s="37">
        <v>2.835760260775551</v>
      </c>
      <c r="D7" s="37">
        <v>3.0618220543435974</v>
      </c>
      <c r="E7" s="37">
        <v>3.1373220648648812</v>
      </c>
      <c r="F7" s="37">
        <v>2.1168866920959291</v>
      </c>
      <c r="G7" s="37">
        <v>5.1743459438234112</v>
      </c>
      <c r="H7" s="37">
        <v>24.523551831986598</v>
      </c>
      <c r="I7" s="37">
        <v>3.7669407541586191</v>
      </c>
      <c r="J7" s="37">
        <v>1.7419504476961312</v>
      </c>
      <c r="K7" s="37">
        <v>5.7139908407755282</v>
      </c>
      <c r="L7" s="37">
        <v>11.136792383803304</v>
      </c>
      <c r="M7" s="37">
        <v>3.462760239629008</v>
      </c>
      <c r="N7" s="37">
        <v>6.5908744054240822</v>
      </c>
      <c r="O7" s="37">
        <v>7.9654676797700166</v>
      </c>
      <c r="P7" s="37">
        <v>2.9768703895113946</v>
      </c>
      <c r="Q7" s="37">
        <v>-5.2607513243276385</v>
      </c>
      <c r="R7" s="117">
        <v>85.60301736094668</v>
      </c>
      <c r="S7" s="37">
        <v>14.396982639053313</v>
      </c>
      <c r="T7" s="117">
        <v>100</v>
      </c>
      <c r="U7" s="13"/>
      <c r="V7" s="13"/>
      <c r="W7" s="13"/>
      <c r="X7" s="13"/>
      <c r="Y7" s="13"/>
      <c r="Z7" s="13"/>
      <c r="AA7" s="13"/>
      <c r="AB7" s="13"/>
      <c r="AC7" s="13"/>
      <c r="AD7" s="13"/>
      <c r="AE7" s="13"/>
    </row>
    <row r="8" spans="1:31" ht="18.75" hidden="1" customHeight="1" x14ac:dyDescent="0.25">
      <c r="A8" s="88">
        <v>2017</v>
      </c>
      <c r="B8" s="37">
        <v>7.0503320240558258</v>
      </c>
      <c r="C8" s="37">
        <v>2.5500449811763155</v>
      </c>
      <c r="D8" s="37">
        <v>2.8485145036557475</v>
      </c>
      <c r="E8" s="37">
        <v>2.7172206366357421</v>
      </c>
      <c r="F8" s="37">
        <v>2.19693062184361</v>
      </c>
      <c r="G8" s="37">
        <v>4.6872333894483944</v>
      </c>
      <c r="H8" s="37">
        <v>24.948394659692703</v>
      </c>
      <c r="I8" s="37">
        <v>3.3786808929309662</v>
      </c>
      <c r="J8" s="37">
        <v>1.857853392820616</v>
      </c>
      <c r="K8" s="37">
        <v>5.6248149128567402</v>
      </c>
      <c r="L8" s="37">
        <v>11.38208699739724</v>
      </c>
      <c r="M8" s="37">
        <v>3.7219500301034998</v>
      </c>
      <c r="N8" s="37">
        <v>6.6633996670443363</v>
      </c>
      <c r="O8" s="37">
        <v>7.8682709548668184</v>
      </c>
      <c r="P8" s="37">
        <v>2.7900561204635199</v>
      </c>
      <c r="Q8" s="37">
        <v>-5.3522124302023917</v>
      </c>
      <c r="R8" s="117">
        <v>84.933571354789677</v>
      </c>
      <c r="S8" s="37">
        <v>15.066428645210314</v>
      </c>
      <c r="T8" s="117">
        <v>100</v>
      </c>
      <c r="U8" s="13"/>
      <c r="V8" s="13"/>
      <c r="W8" s="13"/>
      <c r="X8" s="13"/>
      <c r="Y8" s="13"/>
      <c r="Z8" s="13"/>
      <c r="AA8" s="13"/>
      <c r="AB8" s="13"/>
      <c r="AC8" s="13"/>
      <c r="AD8" s="13"/>
      <c r="AE8" s="13"/>
    </row>
    <row r="9" spans="1:31" ht="18.75" customHeight="1" x14ac:dyDescent="0.25">
      <c r="A9" s="88">
        <v>2018</v>
      </c>
      <c r="B9" s="37">
        <v>6.7359980245108586</v>
      </c>
      <c r="C9" s="37">
        <v>2.0703048807745867</v>
      </c>
      <c r="D9" s="37">
        <v>2.7249815370482717</v>
      </c>
      <c r="E9" s="37">
        <v>1.5248591108795164</v>
      </c>
      <c r="F9" s="37">
        <v>1.9861766522935611</v>
      </c>
      <c r="G9" s="37">
        <v>5.0511186228356877</v>
      </c>
      <c r="H9" s="37">
        <v>26.62936366294706</v>
      </c>
      <c r="I9" s="37">
        <v>3.0645152670888147</v>
      </c>
      <c r="J9" s="37">
        <v>1.7803944086065886</v>
      </c>
      <c r="K9" s="37">
        <v>5.4203938514301875</v>
      </c>
      <c r="L9" s="37">
        <v>12.420291488440588</v>
      </c>
      <c r="M9" s="37">
        <v>3.76304454889666</v>
      </c>
      <c r="N9" s="37">
        <v>6.6907205780750232</v>
      </c>
      <c r="O9" s="37">
        <v>7.6830207936102539</v>
      </c>
      <c r="P9" s="37">
        <v>2.5993779586123931</v>
      </c>
      <c r="Q9" s="37">
        <v>-5.635115449425502</v>
      </c>
      <c r="R9" s="117">
        <v>84.509445936624559</v>
      </c>
      <c r="S9" s="37">
        <v>15.490554063375454</v>
      </c>
      <c r="T9" s="117">
        <v>100</v>
      </c>
      <c r="U9" s="13"/>
      <c r="V9" s="13"/>
      <c r="W9" s="13"/>
      <c r="X9" s="13"/>
      <c r="Y9" s="13"/>
      <c r="Z9" s="13"/>
      <c r="AA9" s="13"/>
      <c r="AB9" s="13"/>
      <c r="AC9" s="13"/>
      <c r="AD9" s="13"/>
      <c r="AE9" s="13"/>
    </row>
    <row r="10" spans="1:31" ht="18.75" customHeight="1" x14ac:dyDescent="0.25">
      <c r="A10" s="88">
        <v>2019</v>
      </c>
      <c r="B10" s="37">
        <v>7.5568151229081195</v>
      </c>
      <c r="C10" s="37">
        <v>1.8092114026795845</v>
      </c>
      <c r="D10" s="37">
        <v>2.8696168134885127</v>
      </c>
      <c r="E10" s="37">
        <v>1.6203196759335066</v>
      </c>
      <c r="F10" s="37">
        <v>2.0421193971426486</v>
      </c>
      <c r="G10" s="37">
        <v>5.4563318262917724</v>
      </c>
      <c r="H10" s="37">
        <v>25.954404777358722</v>
      </c>
      <c r="I10" s="37">
        <v>3.0757259375898065</v>
      </c>
      <c r="J10" s="37">
        <v>2.1393352262963066</v>
      </c>
      <c r="K10" s="37">
        <v>4.9933268714212034</v>
      </c>
      <c r="L10" s="37">
        <v>12.536858517931517</v>
      </c>
      <c r="M10" s="37">
        <v>2.8113851435806199</v>
      </c>
      <c r="N10" s="37">
        <v>6.616138616435947</v>
      </c>
      <c r="O10" s="37">
        <v>7.7261593101823358</v>
      </c>
      <c r="P10" s="37">
        <v>2.488193550361804</v>
      </c>
      <c r="Q10" s="37">
        <v>-5.8600516433537289</v>
      </c>
      <c r="R10" s="117">
        <v>83.835890546248677</v>
      </c>
      <c r="S10" s="37">
        <v>16.164109453751326</v>
      </c>
      <c r="T10" s="117">
        <v>100</v>
      </c>
      <c r="U10" s="13"/>
      <c r="V10" s="13"/>
      <c r="W10" s="13"/>
      <c r="X10" s="13"/>
      <c r="Y10" s="13"/>
      <c r="Z10" s="13"/>
      <c r="AA10" s="13"/>
      <c r="AB10" s="13"/>
      <c r="AC10" s="13"/>
      <c r="AD10" s="13"/>
      <c r="AE10" s="13"/>
    </row>
    <row r="11" spans="1:31" s="4" customFormat="1" ht="18.75" customHeight="1" x14ac:dyDescent="0.2">
      <c r="A11" s="88">
        <v>2020</v>
      </c>
      <c r="B11" s="37">
        <v>8.0813728307659893</v>
      </c>
      <c r="C11" s="37">
        <v>1.9714175211742877</v>
      </c>
      <c r="D11" s="37">
        <v>2.9474224809207654</v>
      </c>
      <c r="E11" s="37">
        <v>1.5894912534468306</v>
      </c>
      <c r="F11" s="37">
        <v>2.1728309615438031</v>
      </c>
      <c r="G11" s="37">
        <v>4.586590789504073</v>
      </c>
      <c r="H11" s="37">
        <v>25.979074849764633</v>
      </c>
      <c r="I11" s="37">
        <v>2.2405150758959218</v>
      </c>
      <c r="J11" s="37">
        <v>0.837568283810597</v>
      </c>
      <c r="K11" s="37">
        <v>5.0905495755494439</v>
      </c>
      <c r="L11" s="37">
        <v>14.3874622481814</v>
      </c>
      <c r="M11" s="37">
        <v>1.8698786035790311</v>
      </c>
      <c r="N11" s="37">
        <v>7.091230285464416</v>
      </c>
      <c r="O11" s="37">
        <v>9.6590014125644128</v>
      </c>
      <c r="P11" s="37">
        <v>2.8080517344712916</v>
      </c>
      <c r="Q11" s="37">
        <v>-6.720300980228104</v>
      </c>
      <c r="R11" s="117">
        <v>84.592156926408791</v>
      </c>
      <c r="S11" s="37">
        <v>15.407843073591193</v>
      </c>
      <c r="T11" s="117">
        <v>100</v>
      </c>
      <c r="U11" s="31"/>
      <c r="V11" s="31"/>
      <c r="W11" s="31"/>
      <c r="X11" s="31"/>
      <c r="Y11" s="31"/>
      <c r="Z11" s="31"/>
      <c r="AA11" s="55"/>
      <c r="AB11" s="55"/>
      <c r="AC11" s="55"/>
      <c r="AD11" s="55"/>
      <c r="AE11" s="31"/>
    </row>
    <row r="12" spans="1:31" s="4" customFormat="1" ht="18.75" customHeight="1" x14ac:dyDescent="0.2">
      <c r="A12" s="88">
        <v>2021</v>
      </c>
      <c r="B12" s="37">
        <v>7.5789715985978443</v>
      </c>
      <c r="C12" s="37">
        <v>1.7081970644783646</v>
      </c>
      <c r="D12" s="37">
        <v>3.112093103369546</v>
      </c>
      <c r="E12" s="37">
        <v>1.8022124030989548</v>
      </c>
      <c r="F12" s="37">
        <v>2.3946087840050936</v>
      </c>
      <c r="G12" s="37">
        <v>4.3224790688365067</v>
      </c>
      <c r="H12" s="37">
        <v>24.263421235930227</v>
      </c>
      <c r="I12" s="37">
        <v>2.111182235192488</v>
      </c>
      <c r="J12" s="37">
        <v>0.897784338534937</v>
      </c>
      <c r="K12" s="37">
        <v>5.2348264959630084</v>
      </c>
      <c r="L12" s="37">
        <v>14.64140891935404</v>
      </c>
      <c r="M12" s="37">
        <v>1.1667345142886612</v>
      </c>
      <c r="N12" s="37">
        <v>6.5507588470583817</v>
      </c>
      <c r="O12" s="37">
        <v>12.185880703897196</v>
      </c>
      <c r="P12" s="37">
        <v>2.7842645340093166</v>
      </c>
      <c r="Q12" s="37">
        <v>-7.3995182569815912</v>
      </c>
      <c r="R12" s="117">
        <v>83.355305589632962</v>
      </c>
      <c r="S12" s="37">
        <v>16.644694410367034</v>
      </c>
      <c r="T12" s="117">
        <v>100</v>
      </c>
      <c r="U12" s="31"/>
      <c r="V12" s="31"/>
      <c r="W12" s="31"/>
      <c r="X12" s="31"/>
      <c r="Y12" s="31"/>
      <c r="Z12" s="31"/>
      <c r="AA12" s="55"/>
      <c r="AB12" s="55"/>
      <c r="AC12" s="55"/>
      <c r="AD12" s="55"/>
      <c r="AE12" s="31"/>
    </row>
    <row r="13" spans="1:31" s="4" customFormat="1" ht="18.75" customHeight="1" thickBot="1" x14ac:dyDescent="0.25">
      <c r="A13" s="88">
        <v>2022</v>
      </c>
      <c r="B13" s="37">
        <v>9.1719404031018072</v>
      </c>
      <c r="C13" s="37">
        <v>1.6334415707455303</v>
      </c>
      <c r="D13" s="37">
        <v>3.4786514669808439</v>
      </c>
      <c r="E13" s="37">
        <v>1.9980643471922721</v>
      </c>
      <c r="F13" s="37">
        <v>1.6189907339573664</v>
      </c>
      <c r="G13" s="37">
        <v>3.6905151100976559</v>
      </c>
      <c r="H13" s="37">
        <v>22.101749527345412</v>
      </c>
      <c r="I13" s="37">
        <v>1.9768909990589596</v>
      </c>
      <c r="J13" s="37">
        <v>1.4694191409965165</v>
      </c>
      <c r="K13" s="37">
        <v>3.9485392001882795</v>
      </c>
      <c r="L13" s="37">
        <v>15.33980606477926</v>
      </c>
      <c r="M13" s="37">
        <v>1.8814552841731096</v>
      </c>
      <c r="N13" s="37">
        <v>6.1925477482490106</v>
      </c>
      <c r="O13" s="37">
        <v>13.092557475166464</v>
      </c>
      <c r="P13" s="37">
        <v>3.0170559357142821</v>
      </c>
      <c r="Q13" s="192">
        <v>-7.5233001877310599</v>
      </c>
      <c r="R13" s="117">
        <v>83.088324820015714</v>
      </c>
      <c r="S13" s="193">
        <v>16.911675179984289</v>
      </c>
      <c r="T13" s="118">
        <v>100</v>
      </c>
      <c r="U13" s="31"/>
      <c r="V13" s="31"/>
      <c r="W13" s="31"/>
      <c r="X13" s="31"/>
      <c r="Y13" s="31"/>
      <c r="Z13" s="31"/>
      <c r="AA13" s="55"/>
      <c r="AB13" s="55"/>
      <c r="AC13" s="55"/>
      <c r="AD13" s="7"/>
      <c r="AE13" s="31"/>
    </row>
    <row r="14" spans="1:31" ht="15" customHeight="1" x14ac:dyDescent="0.25">
      <c r="A14" s="313" t="s">
        <v>29</v>
      </c>
      <c r="B14" s="314"/>
      <c r="C14" s="314"/>
      <c r="D14" s="314"/>
      <c r="E14" s="314"/>
      <c r="F14" s="314"/>
      <c r="G14" s="314"/>
      <c r="H14" s="314"/>
      <c r="I14" s="314"/>
      <c r="J14" s="314"/>
      <c r="K14" s="314"/>
      <c r="L14" s="314"/>
      <c r="M14" s="314"/>
      <c r="N14" s="314"/>
      <c r="O14" s="314"/>
      <c r="P14" s="314"/>
      <c r="Q14" s="212"/>
      <c r="R14" s="122"/>
      <c r="S14" s="13"/>
      <c r="T14" s="117"/>
      <c r="U14" s="13"/>
      <c r="V14" s="13"/>
      <c r="W14" s="13"/>
      <c r="X14" s="13"/>
      <c r="Y14" s="13"/>
      <c r="Z14" s="13"/>
      <c r="AA14" s="13"/>
      <c r="AB14" s="13"/>
      <c r="AC14" s="13"/>
      <c r="AD14" s="13"/>
      <c r="AE14" s="41"/>
    </row>
    <row r="15" spans="1:31" s="4" customFormat="1" ht="18.75" hidden="1" customHeight="1" x14ac:dyDescent="0.2">
      <c r="A15" s="102">
        <v>41334</v>
      </c>
      <c r="B15" s="53">
        <v>8.5894992819895606</v>
      </c>
      <c r="C15" s="53">
        <v>1.4602520219072799</v>
      </c>
      <c r="D15" s="53">
        <v>2.8896535554804839</v>
      </c>
      <c r="E15" s="53">
        <v>4.6053773993551541</v>
      </c>
      <c r="F15" s="53">
        <v>2.2904857065675661</v>
      </c>
      <c r="G15" s="53">
        <v>4.9389627489902486</v>
      </c>
      <c r="H15" s="53">
        <v>26.111575656246085</v>
      </c>
      <c r="I15" s="53">
        <v>2.6400795949615725</v>
      </c>
      <c r="J15" s="53">
        <v>1.1928320338592862</v>
      </c>
      <c r="K15" s="53">
        <v>5.1178179279838787</v>
      </c>
      <c r="L15" s="53">
        <v>9.1610265284124779</v>
      </c>
      <c r="M15" s="53">
        <v>3.1020125791387598</v>
      </c>
      <c r="N15" s="53">
        <v>7.2119691424008954</v>
      </c>
      <c r="O15" s="53">
        <v>7.8564674810147883</v>
      </c>
      <c r="P15" s="53">
        <v>5.0207957521849966</v>
      </c>
      <c r="Q15" s="53">
        <v>-4.4682385165766769</v>
      </c>
      <c r="R15" s="117">
        <v>87.720568893916337</v>
      </c>
      <c r="S15" s="53">
        <v>12279.431106083666</v>
      </c>
      <c r="T15" s="117">
        <v>100</v>
      </c>
      <c r="U15" s="44"/>
      <c r="V15" s="44"/>
      <c r="W15" s="44"/>
      <c r="X15" s="44"/>
      <c r="Y15" s="44"/>
      <c r="Z15" s="44"/>
      <c r="AA15" s="44"/>
      <c r="AB15" s="44"/>
      <c r="AC15" s="44"/>
      <c r="AD15" s="44"/>
      <c r="AE15" s="44"/>
    </row>
    <row r="16" spans="1:31" s="4" customFormat="1" ht="18.75" hidden="1" customHeight="1" x14ac:dyDescent="0.2">
      <c r="A16" s="102">
        <v>41426</v>
      </c>
      <c r="B16" s="53">
        <v>8.341499399153502</v>
      </c>
      <c r="C16" s="53">
        <v>2.0462686703038799</v>
      </c>
      <c r="D16" s="53">
        <v>2.8219855161692151</v>
      </c>
      <c r="E16" s="53">
        <v>4.8140760642303011</v>
      </c>
      <c r="F16" s="53">
        <v>2.2291247726137065</v>
      </c>
      <c r="G16" s="53">
        <v>5.1639047340836539</v>
      </c>
      <c r="H16" s="53">
        <v>26.152819639203312</v>
      </c>
      <c r="I16" s="53">
        <v>3.2490105879637055</v>
      </c>
      <c r="J16" s="53">
        <v>1.4528094105978193</v>
      </c>
      <c r="K16" s="53">
        <v>4.3274752164222239</v>
      </c>
      <c r="L16" s="53">
        <v>10.782466225385219</v>
      </c>
      <c r="M16" s="53">
        <v>2.2662102931419015</v>
      </c>
      <c r="N16" s="53">
        <v>7.3575919325078685</v>
      </c>
      <c r="O16" s="53">
        <v>8.0003928240215618</v>
      </c>
      <c r="P16" s="53">
        <v>3.7752823085847149</v>
      </c>
      <c r="Q16" s="53">
        <v>-5.469162327298335</v>
      </c>
      <c r="R16" s="117">
        <v>87.311755267084251</v>
      </c>
      <c r="S16" s="53">
        <v>12688.244732915742</v>
      </c>
      <c r="T16" s="117">
        <v>100</v>
      </c>
      <c r="U16" s="44"/>
      <c r="V16" s="44"/>
      <c r="W16" s="44"/>
      <c r="X16" s="44"/>
      <c r="Y16" s="44"/>
      <c r="Z16" s="44"/>
      <c r="AA16" s="44"/>
      <c r="AB16" s="44"/>
      <c r="AC16" s="44"/>
      <c r="AD16" s="44"/>
      <c r="AE16" s="44"/>
    </row>
    <row r="17" spans="1:31" s="4" customFormat="1" ht="18.75" hidden="1" customHeight="1" x14ac:dyDescent="0.2">
      <c r="A17" s="102">
        <v>41518</v>
      </c>
      <c r="B17" s="53">
        <v>8.2094804663874488</v>
      </c>
      <c r="C17" s="53">
        <v>1.6661632205417849</v>
      </c>
      <c r="D17" s="53">
        <v>2.7414345234343447</v>
      </c>
      <c r="E17" s="53">
        <v>4.1704442319624677</v>
      </c>
      <c r="F17" s="53">
        <v>1.9593395027410208</v>
      </c>
      <c r="G17" s="53">
        <v>5.1185469256183795</v>
      </c>
      <c r="H17" s="53">
        <v>24.65504190597224</v>
      </c>
      <c r="I17" s="53">
        <v>3.261437324372892</v>
      </c>
      <c r="J17" s="53">
        <v>1.9688282518983611</v>
      </c>
      <c r="K17" s="53">
        <v>4.3317305401331438</v>
      </c>
      <c r="L17" s="53">
        <v>13.552900374992589</v>
      </c>
      <c r="M17" s="53">
        <v>2.3565580749782842</v>
      </c>
      <c r="N17" s="53">
        <v>7.1285751307114706</v>
      </c>
      <c r="O17" s="53">
        <v>7.8378305815124065</v>
      </c>
      <c r="P17" s="53">
        <v>4.1623605422415677</v>
      </c>
      <c r="Q17" s="53">
        <v>-7.3527463106315025</v>
      </c>
      <c r="R17" s="117">
        <v>85.767925286866898</v>
      </c>
      <c r="S17" s="53">
        <v>14232.07471313309</v>
      </c>
      <c r="T17" s="117">
        <v>100</v>
      </c>
      <c r="U17" s="44"/>
      <c r="V17" s="44"/>
      <c r="W17" s="44"/>
      <c r="X17" s="44"/>
      <c r="Y17" s="44"/>
      <c r="Z17" s="44"/>
      <c r="AA17" s="44"/>
      <c r="AB17" s="44"/>
      <c r="AC17" s="44"/>
      <c r="AD17" s="44"/>
      <c r="AE17" s="44"/>
    </row>
    <row r="18" spans="1:31" s="4" customFormat="1" ht="18.75" hidden="1" customHeight="1" x14ac:dyDescent="0.2">
      <c r="A18" s="102">
        <v>41609</v>
      </c>
      <c r="B18" s="53">
        <v>7.6377674737740593</v>
      </c>
      <c r="C18" s="53">
        <v>1.7573100206789276</v>
      </c>
      <c r="D18" s="53">
        <v>3.0932135080657859</v>
      </c>
      <c r="E18" s="53">
        <v>3.8343142726468074</v>
      </c>
      <c r="F18" s="53">
        <v>2.4850976239064768</v>
      </c>
      <c r="G18" s="53">
        <v>6.2086886833604966</v>
      </c>
      <c r="H18" s="53">
        <v>24.539983648930555</v>
      </c>
      <c r="I18" s="53">
        <v>3.7974673592829742</v>
      </c>
      <c r="J18" s="53">
        <v>1.7132153640043573</v>
      </c>
      <c r="K18" s="53">
        <v>5.0988047238926715</v>
      </c>
      <c r="L18" s="53">
        <v>8.6299796067266996</v>
      </c>
      <c r="M18" s="53">
        <v>2.7410757484960513</v>
      </c>
      <c r="N18" s="53">
        <v>7.3976561781539738</v>
      </c>
      <c r="O18" s="53">
        <v>8.0176093201062191</v>
      </c>
      <c r="P18" s="53">
        <v>3.0241233232595923</v>
      </c>
      <c r="Q18" s="53">
        <v>-3.8817028004990437</v>
      </c>
      <c r="R18" s="117">
        <v>86.094604054786586</v>
      </c>
      <c r="S18" s="53">
        <v>13905.395945213402</v>
      </c>
      <c r="T18" s="117">
        <v>100</v>
      </c>
      <c r="U18" s="44"/>
      <c r="V18" s="44"/>
      <c r="W18" s="44"/>
      <c r="X18" s="44"/>
      <c r="Y18" s="44"/>
      <c r="Z18" s="44"/>
      <c r="AA18" s="44"/>
      <c r="AB18" s="44"/>
      <c r="AC18" s="44"/>
      <c r="AD18" s="44"/>
      <c r="AE18" s="44"/>
    </row>
    <row r="19" spans="1:31" s="4" customFormat="1" ht="18.75" hidden="1" customHeight="1" x14ac:dyDescent="0.2">
      <c r="A19" s="102">
        <v>41699</v>
      </c>
      <c r="B19" s="53">
        <v>7.2428010588970357</v>
      </c>
      <c r="C19" s="53">
        <v>1.568574535541267</v>
      </c>
      <c r="D19" s="53">
        <v>3.207630033204504</v>
      </c>
      <c r="E19" s="53">
        <v>3.614980466551073</v>
      </c>
      <c r="F19" s="53">
        <v>3.0536271591174442</v>
      </c>
      <c r="G19" s="53">
        <v>6.3001965699993985</v>
      </c>
      <c r="H19" s="53">
        <v>27.107345849115926</v>
      </c>
      <c r="I19" s="53">
        <v>3.8020512185320046</v>
      </c>
      <c r="J19" s="53">
        <v>1.1672664240263784</v>
      </c>
      <c r="K19" s="53">
        <v>4.0819510555903369</v>
      </c>
      <c r="L19" s="53">
        <v>9.8190849335534889</v>
      </c>
      <c r="M19" s="53">
        <v>2.9425606082743681</v>
      </c>
      <c r="N19" s="53">
        <v>7.5336321169158627</v>
      </c>
      <c r="O19" s="53">
        <v>8.4253722929458981</v>
      </c>
      <c r="P19" s="53">
        <v>3.2324884797802884</v>
      </c>
      <c r="Q19" s="53">
        <v>-4.6100111273192699</v>
      </c>
      <c r="R19" s="117">
        <v>88.489551674726002</v>
      </c>
      <c r="S19" s="53">
        <v>11510.448325273994</v>
      </c>
      <c r="T19" s="117">
        <v>100</v>
      </c>
      <c r="U19" s="44"/>
      <c r="V19" s="44"/>
      <c r="W19" s="44"/>
      <c r="X19" s="44"/>
      <c r="Y19" s="44"/>
      <c r="Z19" s="44"/>
      <c r="AA19" s="44"/>
      <c r="AB19" s="44"/>
      <c r="AC19" s="44"/>
      <c r="AD19" s="44"/>
      <c r="AE19" s="44"/>
    </row>
    <row r="20" spans="1:31" s="4" customFormat="1" ht="18.75" hidden="1" customHeight="1" x14ac:dyDescent="0.2">
      <c r="A20" s="102">
        <v>41791</v>
      </c>
      <c r="B20" s="53">
        <v>6.0511297361504086</v>
      </c>
      <c r="C20" s="53">
        <v>1.7853289895898261</v>
      </c>
      <c r="D20" s="53">
        <v>3.2724718134179098</v>
      </c>
      <c r="E20" s="53">
        <v>3.661478302870782</v>
      </c>
      <c r="F20" s="53">
        <v>2.9874763582708397</v>
      </c>
      <c r="G20" s="53">
        <v>5.1909800879879056</v>
      </c>
      <c r="H20" s="53">
        <v>24.114053740791118</v>
      </c>
      <c r="I20" s="53">
        <v>3.4772149336555329</v>
      </c>
      <c r="J20" s="53">
        <v>1.1427576708477494</v>
      </c>
      <c r="K20" s="53">
        <v>5.4677425792179681</v>
      </c>
      <c r="L20" s="53">
        <v>10.893164328248798</v>
      </c>
      <c r="M20" s="53">
        <v>2.9824993756856149</v>
      </c>
      <c r="N20" s="53">
        <v>6.9902295508386567</v>
      </c>
      <c r="O20" s="53">
        <v>8.1502996126218115</v>
      </c>
      <c r="P20" s="53">
        <v>3.8246306312707925</v>
      </c>
      <c r="Q20" s="53">
        <v>-5.3538806239130627</v>
      </c>
      <c r="R20" s="117">
        <v>84.637577087552657</v>
      </c>
      <c r="S20" s="53">
        <v>15362.422912447337</v>
      </c>
      <c r="T20" s="117">
        <v>100</v>
      </c>
      <c r="U20" s="44"/>
      <c r="V20" s="44"/>
      <c r="W20" s="44"/>
      <c r="X20" s="44"/>
      <c r="Y20" s="44"/>
      <c r="Z20" s="44"/>
      <c r="AA20" s="44"/>
      <c r="AB20" s="44"/>
      <c r="AC20" s="44"/>
      <c r="AD20" s="44"/>
      <c r="AE20" s="44"/>
    </row>
    <row r="21" spans="1:31" s="4" customFormat="1" ht="18.75" hidden="1" customHeight="1" x14ac:dyDescent="0.2">
      <c r="A21" s="102">
        <v>41883</v>
      </c>
      <c r="B21" s="53">
        <v>6.0449649030224926</v>
      </c>
      <c r="C21" s="53">
        <v>1.7550267703462261</v>
      </c>
      <c r="D21" s="53">
        <v>3.3726763374106024</v>
      </c>
      <c r="E21" s="53">
        <v>3.4972276739416248</v>
      </c>
      <c r="F21" s="53">
        <v>3.0235487914804655</v>
      </c>
      <c r="G21" s="53">
        <v>4.6838846061613397</v>
      </c>
      <c r="H21" s="53">
        <v>26.05793642865963</v>
      </c>
      <c r="I21" s="53">
        <v>4.2993515860509124</v>
      </c>
      <c r="J21" s="53">
        <v>1.4946274125798191</v>
      </c>
      <c r="K21" s="53">
        <v>4.2905564230834008</v>
      </c>
      <c r="L21" s="53">
        <v>13.615798797347296</v>
      </c>
      <c r="M21" s="53">
        <v>4.011951122246705</v>
      </c>
      <c r="N21" s="53">
        <v>6.7711753261134913</v>
      </c>
      <c r="O21" s="53">
        <v>7.7927667971855756</v>
      </c>
      <c r="P21" s="53">
        <v>3.4565358210258443</v>
      </c>
      <c r="Q21" s="53">
        <v>-7.5039977113794256</v>
      </c>
      <c r="R21" s="117">
        <v>86.664031085275994</v>
      </c>
      <c r="S21" s="53">
        <v>13335.968914724015</v>
      </c>
      <c r="T21" s="117">
        <v>100</v>
      </c>
      <c r="U21" s="44"/>
      <c r="V21" s="44"/>
      <c r="W21" s="44"/>
      <c r="X21" s="44"/>
      <c r="Y21" s="44"/>
      <c r="Z21" s="44"/>
      <c r="AA21" s="44"/>
      <c r="AB21" s="44"/>
      <c r="AC21" s="44"/>
      <c r="AD21" s="44"/>
      <c r="AE21" s="44"/>
    </row>
    <row r="22" spans="1:31" s="4" customFormat="1" ht="18.75" hidden="1" customHeight="1" x14ac:dyDescent="0.2">
      <c r="A22" s="102">
        <v>41974</v>
      </c>
      <c r="B22" s="53">
        <v>6.3998078739191397</v>
      </c>
      <c r="C22" s="53">
        <v>2.0220017345673815</v>
      </c>
      <c r="D22" s="53">
        <v>3.3696241181333475</v>
      </c>
      <c r="E22" s="53">
        <v>3.304676986269921</v>
      </c>
      <c r="F22" s="53">
        <v>2.6590810780809009</v>
      </c>
      <c r="G22" s="53">
        <v>5.0835540392932321</v>
      </c>
      <c r="H22" s="53">
        <v>23.972350028986053</v>
      </c>
      <c r="I22" s="53">
        <v>5.1483883629659495</v>
      </c>
      <c r="J22" s="53">
        <v>1.8853625720924601</v>
      </c>
      <c r="K22" s="53">
        <v>5.1985358347435282</v>
      </c>
      <c r="L22" s="53">
        <v>9.1185934683093901</v>
      </c>
      <c r="M22" s="53">
        <v>4.4761757154771855</v>
      </c>
      <c r="N22" s="53">
        <v>7.1433619738842289</v>
      </c>
      <c r="O22" s="53">
        <v>8.0462163479292794</v>
      </c>
      <c r="P22" s="53">
        <v>2.7970319665310108</v>
      </c>
      <c r="Q22" s="53">
        <v>-4.0047948681809062</v>
      </c>
      <c r="R22" s="117">
        <v>86.6199672330021</v>
      </c>
      <c r="S22" s="53">
        <v>13380.032766997911</v>
      </c>
      <c r="T22" s="117">
        <v>100</v>
      </c>
      <c r="U22" s="44"/>
      <c r="V22" s="44"/>
      <c r="W22" s="44"/>
      <c r="X22" s="44"/>
      <c r="Y22" s="44"/>
      <c r="Z22" s="44"/>
      <c r="AA22" s="44"/>
      <c r="AB22" s="44"/>
      <c r="AC22" s="44"/>
      <c r="AD22" s="44"/>
      <c r="AE22" s="44"/>
    </row>
    <row r="23" spans="1:31" s="4" customFormat="1" ht="18.75" hidden="1" customHeight="1" x14ac:dyDescent="0.2">
      <c r="A23" s="102">
        <v>42064</v>
      </c>
      <c r="B23" s="53">
        <v>6.5533068708906317</v>
      </c>
      <c r="C23" s="53">
        <v>1.8993970898227293</v>
      </c>
      <c r="D23" s="53">
        <v>3.1695567363279866</v>
      </c>
      <c r="E23" s="53">
        <v>2.9259603326023833</v>
      </c>
      <c r="F23" s="53">
        <v>2.9739633178480358</v>
      </c>
      <c r="G23" s="53">
        <v>5.7653146606430168</v>
      </c>
      <c r="H23" s="53">
        <v>24.9122110781217</v>
      </c>
      <c r="I23" s="53">
        <v>4.4678670445115189</v>
      </c>
      <c r="J23" s="53">
        <v>1.3999594892256371</v>
      </c>
      <c r="K23" s="53">
        <v>6.1254753996013056</v>
      </c>
      <c r="L23" s="53">
        <v>10.381169313324623</v>
      </c>
      <c r="M23" s="53">
        <v>3.970595225523077</v>
      </c>
      <c r="N23" s="53">
        <v>7.1526754117560687</v>
      </c>
      <c r="O23" s="53">
        <v>8.1939849252579915</v>
      </c>
      <c r="P23" s="53">
        <v>3.0160175307508768</v>
      </c>
      <c r="Q23" s="53">
        <v>-4.8868029383457516</v>
      </c>
      <c r="R23" s="117">
        <v>88.020651487861826</v>
      </c>
      <c r="S23" s="53">
        <v>11979.348512138165</v>
      </c>
      <c r="T23" s="117">
        <v>100</v>
      </c>
      <c r="U23" s="44"/>
      <c r="V23" s="44"/>
      <c r="W23" s="44"/>
      <c r="X23" s="44"/>
      <c r="Y23" s="44"/>
      <c r="Z23" s="44"/>
      <c r="AA23" s="44"/>
      <c r="AB23" s="44"/>
      <c r="AC23" s="44"/>
      <c r="AD23" s="44"/>
      <c r="AE23" s="44"/>
    </row>
    <row r="24" spans="1:31" s="4" customFormat="1" ht="18.75" hidden="1" customHeight="1" x14ac:dyDescent="0.2">
      <c r="A24" s="102">
        <v>42156</v>
      </c>
      <c r="B24" s="53">
        <v>5.8460618575110264</v>
      </c>
      <c r="C24" s="53">
        <v>2.7671242318917133</v>
      </c>
      <c r="D24" s="53">
        <v>2.8460724722955195</v>
      </c>
      <c r="E24" s="53">
        <v>3.3015552944670334</v>
      </c>
      <c r="F24" s="53">
        <v>1.8475852374384849</v>
      </c>
      <c r="G24" s="53">
        <v>6.1943034854023633</v>
      </c>
      <c r="H24" s="53">
        <v>23.484810575854304</v>
      </c>
      <c r="I24" s="53">
        <v>3.7836059624577545</v>
      </c>
      <c r="J24" s="53">
        <v>1.5294672911536977</v>
      </c>
      <c r="K24" s="53">
        <v>5.9620260945155445</v>
      </c>
      <c r="L24" s="53">
        <v>11.249771570364508</v>
      </c>
      <c r="M24" s="53">
        <v>3.4909537089248608</v>
      </c>
      <c r="N24" s="53">
        <v>6.8257512718226367</v>
      </c>
      <c r="O24" s="53">
        <v>8.0997551140188246</v>
      </c>
      <c r="P24" s="53">
        <v>3.8323935848977877</v>
      </c>
      <c r="Q24" s="53">
        <v>-5.5157588479176862</v>
      </c>
      <c r="R24" s="117">
        <v>85.545478905098349</v>
      </c>
      <c r="S24" s="53">
        <v>14454.521094901642</v>
      </c>
      <c r="T24" s="117">
        <v>100</v>
      </c>
      <c r="U24" s="44"/>
      <c r="V24" s="44"/>
      <c r="W24" s="44"/>
      <c r="X24" s="44"/>
      <c r="Y24" s="44"/>
      <c r="Z24" s="44"/>
      <c r="AA24" s="44"/>
      <c r="AB24" s="44"/>
      <c r="AC24" s="44"/>
      <c r="AD24" s="44"/>
      <c r="AE24" s="44"/>
    </row>
    <row r="25" spans="1:31" s="4" customFormat="1" ht="18.75" hidden="1" customHeight="1" x14ac:dyDescent="0.2">
      <c r="A25" s="102">
        <v>42248</v>
      </c>
      <c r="B25" s="53">
        <v>5.7195764950680381</v>
      </c>
      <c r="C25" s="53">
        <v>3.2422411989894675</v>
      </c>
      <c r="D25" s="53">
        <v>3.2315114992061411</v>
      </c>
      <c r="E25" s="53">
        <v>3.4701602895050501</v>
      </c>
      <c r="F25" s="53">
        <v>3.4302884074159419</v>
      </c>
      <c r="G25" s="53">
        <v>6.5258622608552113</v>
      </c>
      <c r="H25" s="53">
        <v>23.883181063326337</v>
      </c>
      <c r="I25" s="53">
        <v>3.9151380822628226</v>
      </c>
      <c r="J25" s="53">
        <v>2.3772008517535008</v>
      </c>
      <c r="K25" s="53">
        <v>5.3004075498241541</v>
      </c>
      <c r="L25" s="53">
        <v>12.02079790078964</v>
      </c>
      <c r="M25" s="53">
        <v>3.8625904490615466</v>
      </c>
      <c r="N25" s="53">
        <v>6.2349299349500527</v>
      </c>
      <c r="O25" s="53">
        <v>7.8027594509632827</v>
      </c>
      <c r="P25" s="53">
        <v>2.9984352762153255</v>
      </c>
      <c r="Q25" s="53">
        <v>-6.1242478189037115</v>
      </c>
      <c r="R25" s="117">
        <v>87.890832891282784</v>
      </c>
      <c r="S25" s="53">
        <v>12109.167108717214</v>
      </c>
      <c r="T25" s="117">
        <v>100</v>
      </c>
      <c r="U25" s="44"/>
      <c r="V25" s="44"/>
      <c r="W25" s="44"/>
      <c r="X25" s="44"/>
      <c r="Y25" s="44"/>
      <c r="Z25" s="44"/>
      <c r="AA25" s="44"/>
      <c r="AB25" s="44"/>
      <c r="AC25" s="44"/>
      <c r="AD25" s="44"/>
      <c r="AE25" s="44"/>
    </row>
    <row r="26" spans="1:31" s="4" customFormat="1" ht="18.75" hidden="1" customHeight="1" x14ac:dyDescent="0.2">
      <c r="A26" s="102">
        <v>42339</v>
      </c>
      <c r="B26" s="53">
        <v>5.5609804100205311</v>
      </c>
      <c r="C26" s="53">
        <v>2.2606976785541861</v>
      </c>
      <c r="D26" s="53">
        <v>3.1343371763336729</v>
      </c>
      <c r="E26" s="53">
        <v>3.0301017143035938</v>
      </c>
      <c r="F26" s="53">
        <v>1.8931188078460208</v>
      </c>
      <c r="G26" s="53">
        <v>5.5761950970373872</v>
      </c>
      <c r="H26" s="53">
        <v>24.798139333418277</v>
      </c>
      <c r="I26" s="53">
        <v>4.1227631420005721</v>
      </c>
      <c r="J26" s="53">
        <v>1.8188877792665838</v>
      </c>
      <c r="K26" s="53">
        <v>5.4777764660993506</v>
      </c>
      <c r="L26" s="53">
        <v>9.7841256861364485</v>
      </c>
      <c r="M26" s="53">
        <v>3.8781081728359261</v>
      </c>
      <c r="N26" s="53">
        <v>6.4101534161267688</v>
      </c>
      <c r="O26" s="53">
        <v>7.8274586842679472</v>
      </c>
      <c r="P26" s="53">
        <v>2.9999966330375325</v>
      </c>
      <c r="Q26" s="53">
        <v>-4.3316196689851667</v>
      </c>
      <c r="R26" s="117">
        <v>84.241220528299635</v>
      </c>
      <c r="S26" s="53">
        <v>15758.779471700351</v>
      </c>
      <c r="T26" s="117">
        <v>100</v>
      </c>
      <c r="U26" s="44"/>
      <c r="V26" s="44"/>
      <c r="W26" s="44"/>
      <c r="X26" s="44"/>
      <c r="Y26" s="44"/>
      <c r="Z26" s="44"/>
      <c r="AA26" s="44"/>
      <c r="AB26" s="44"/>
      <c r="AC26" s="44"/>
      <c r="AD26" s="44"/>
      <c r="AE26" s="44"/>
    </row>
    <row r="27" spans="1:31" s="4" customFormat="1" ht="18.75" hidden="1" customHeight="1" x14ac:dyDescent="0.2">
      <c r="A27" s="102">
        <v>42430</v>
      </c>
      <c r="B27" s="53">
        <v>6.0887522746185816</v>
      </c>
      <c r="C27" s="53">
        <v>2.6107518902783711</v>
      </c>
      <c r="D27" s="53">
        <v>3.1110194178717658</v>
      </c>
      <c r="E27" s="53">
        <v>2.8445370631442328</v>
      </c>
      <c r="F27" s="53">
        <v>2.2769846048963358</v>
      </c>
      <c r="G27" s="53">
        <v>5.1906865436544569</v>
      </c>
      <c r="H27" s="53">
        <v>25.380848247199125</v>
      </c>
      <c r="I27" s="53">
        <v>3.9442526599606262</v>
      </c>
      <c r="J27" s="53">
        <v>1.5587685653854624</v>
      </c>
      <c r="K27" s="53">
        <v>6.5575652372063917</v>
      </c>
      <c r="L27" s="53">
        <v>9.4975806022648293</v>
      </c>
      <c r="M27" s="53">
        <v>3.5868057718286339</v>
      </c>
      <c r="N27" s="53">
        <v>6.6195839077400347</v>
      </c>
      <c r="O27" s="53">
        <v>8.0727488874103859</v>
      </c>
      <c r="P27" s="53">
        <v>3.0811173889880519</v>
      </c>
      <c r="Q27" s="53">
        <v>-4.0463340778822596</v>
      </c>
      <c r="R27" s="117">
        <v>86.37566898456501</v>
      </c>
      <c r="S27" s="53">
        <v>13624.331015434987</v>
      </c>
      <c r="T27" s="117">
        <v>100</v>
      </c>
      <c r="U27" s="44"/>
      <c r="V27" s="44"/>
      <c r="W27" s="44"/>
      <c r="X27" s="44"/>
      <c r="Y27" s="44"/>
      <c r="Z27" s="44"/>
      <c r="AA27" s="44"/>
      <c r="AB27" s="44"/>
      <c r="AC27" s="44"/>
      <c r="AD27" s="44"/>
      <c r="AE27" s="44"/>
    </row>
    <row r="28" spans="1:31" s="4" customFormat="1" ht="18.75" hidden="1" customHeight="1" x14ac:dyDescent="0.2">
      <c r="A28" s="102">
        <v>42522</v>
      </c>
      <c r="B28" s="53">
        <v>6.3549707154486619</v>
      </c>
      <c r="C28" s="53">
        <v>2.7453435403181774</v>
      </c>
      <c r="D28" s="53">
        <v>3.0008808784427092</v>
      </c>
      <c r="E28" s="53">
        <v>3.2025720404635347</v>
      </c>
      <c r="F28" s="53">
        <v>2.3311546635123164</v>
      </c>
      <c r="G28" s="53">
        <v>5.3931363672895731</v>
      </c>
      <c r="H28" s="53">
        <v>23.473464499400496</v>
      </c>
      <c r="I28" s="53">
        <v>3.7127140069859115</v>
      </c>
      <c r="J28" s="53">
        <v>1.6788280910353746</v>
      </c>
      <c r="K28" s="53">
        <v>5.9980005518727921</v>
      </c>
      <c r="L28" s="53">
        <v>10.657354639673205</v>
      </c>
      <c r="M28" s="53">
        <v>3.2784346344789337</v>
      </c>
      <c r="N28" s="53">
        <v>6.8191774083815719</v>
      </c>
      <c r="O28" s="53">
        <v>7.8894841625950676</v>
      </c>
      <c r="P28" s="53">
        <v>3.2596944601063651</v>
      </c>
      <c r="Q28" s="53">
        <v>-4.9665923608960361</v>
      </c>
      <c r="R28" s="117">
        <v>84.828618299108655</v>
      </c>
      <c r="S28" s="53">
        <v>15171.381700891359</v>
      </c>
      <c r="T28" s="117">
        <v>100</v>
      </c>
      <c r="U28" s="44"/>
      <c r="V28" s="44"/>
      <c r="W28" s="44"/>
      <c r="X28" s="44"/>
      <c r="Y28" s="44"/>
      <c r="Z28" s="44"/>
      <c r="AA28" s="44"/>
      <c r="AB28" s="44"/>
      <c r="AC28" s="44"/>
      <c r="AD28" s="44"/>
      <c r="AE28" s="44"/>
    </row>
    <row r="29" spans="1:31" s="4" customFormat="1" ht="18.75" hidden="1" customHeight="1" x14ac:dyDescent="0.2">
      <c r="A29" s="102">
        <v>42614</v>
      </c>
      <c r="B29" s="53">
        <v>6.9427226434374614</v>
      </c>
      <c r="C29" s="53">
        <v>3.2006683935656746</v>
      </c>
      <c r="D29" s="53">
        <v>2.8393421286559728</v>
      </c>
      <c r="E29" s="53">
        <v>3.4156771489209397</v>
      </c>
      <c r="F29" s="53">
        <v>2.2049480764722693</v>
      </c>
      <c r="G29" s="53">
        <v>5.3370379606875273</v>
      </c>
      <c r="H29" s="53">
        <v>24.514583989633252</v>
      </c>
      <c r="I29" s="53">
        <v>3.6263185014625057</v>
      </c>
      <c r="J29" s="53">
        <v>1.8406459362184351</v>
      </c>
      <c r="K29" s="53">
        <v>5.0721319007055454</v>
      </c>
      <c r="L29" s="53">
        <v>12.869762198910074</v>
      </c>
      <c r="M29" s="53">
        <v>3.5368806197144358</v>
      </c>
      <c r="N29" s="53">
        <v>6.3886569175458146</v>
      </c>
      <c r="O29" s="53">
        <v>7.6854010916893651</v>
      </c>
      <c r="P29" s="53">
        <v>3.1104845858767733</v>
      </c>
      <c r="Q29" s="53">
        <v>-6.6438513078786778</v>
      </c>
      <c r="R29" s="117">
        <v>85.94141078561735</v>
      </c>
      <c r="S29" s="53">
        <v>14058.589214382635</v>
      </c>
      <c r="T29" s="117">
        <v>100</v>
      </c>
      <c r="U29" s="44"/>
      <c r="V29" s="44"/>
      <c r="W29" s="44"/>
      <c r="X29" s="44"/>
      <c r="Y29" s="44"/>
      <c r="Z29" s="44"/>
      <c r="AA29" s="44"/>
      <c r="AB29" s="44"/>
      <c r="AC29" s="44"/>
      <c r="AD29" s="44"/>
      <c r="AE29" s="44"/>
    </row>
    <row r="30" spans="1:31" s="4" customFormat="1" ht="18.75" hidden="1" customHeight="1" x14ac:dyDescent="0.2">
      <c r="A30" s="102">
        <v>42705</v>
      </c>
      <c r="B30" s="53">
        <v>7.2309993544358431</v>
      </c>
      <c r="C30" s="53">
        <v>2.7702060839536022</v>
      </c>
      <c r="D30" s="53">
        <v>3.3044956916275754</v>
      </c>
      <c r="E30" s="53">
        <v>3.0747191364211455</v>
      </c>
      <c r="F30" s="53">
        <v>1.6534960688482607</v>
      </c>
      <c r="G30" s="53">
        <v>4.7719803940619521</v>
      </c>
      <c r="H30" s="53">
        <v>24.721494669801345</v>
      </c>
      <c r="I30" s="53">
        <v>3.7904045787076126</v>
      </c>
      <c r="J30" s="53">
        <v>1.8843113071546702</v>
      </c>
      <c r="K30" s="53">
        <v>5.2597015705804093</v>
      </c>
      <c r="L30" s="53">
        <v>11.442979567584947</v>
      </c>
      <c r="M30" s="53">
        <v>3.4451635440879058</v>
      </c>
      <c r="N30" s="53">
        <v>6.5459329157779296</v>
      </c>
      <c r="O30" s="53">
        <v>8.2250998056270834</v>
      </c>
      <c r="P30" s="53">
        <v>2.4537141731173038</v>
      </c>
      <c r="Q30" s="53">
        <v>-5.3239419175241975</v>
      </c>
      <c r="R30" s="117">
        <v>85.250756944263372</v>
      </c>
      <c r="S30" s="53">
        <v>14749.243055736628</v>
      </c>
      <c r="T30" s="117">
        <v>100</v>
      </c>
      <c r="U30" s="44"/>
      <c r="V30" s="44"/>
      <c r="W30" s="44"/>
      <c r="X30" s="44"/>
      <c r="Y30" s="44"/>
      <c r="Z30" s="44"/>
      <c r="AA30" s="44"/>
      <c r="AB30" s="44"/>
      <c r="AC30" s="44"/>
      <c r="AD30" s="44"/>
      <c r="AE30" s="44"/>
    </row>
    <row r="31" spans="1:31" s="4" customFormat="1" ht="18.75" hidden="1" customHeight="1" x14ac:dyDescent="0.2">
      <c r="A31" s="102">
        <v>42795</v>
      </c>
      <c r="B31" s="53">
        <v>7.4984362362588408</v>
      </c>
      <c r="C31" s="53">
        <v>2.1417335118122298</v>
      </c>
      <c r="D31" s="53">
        <v>3.2438859111473151</v>
      </c>
      <c r="E31" s="53">
        <v>3.004909311917956</v>
      </c>
      <c r="F31" s="53">
        <v>2.0985265134666982</v>
      </c>
      <c r="G31" s="53">
        <v>4.4631060384656642</v>
      </c>
      <c r="H31" s="53">
        <v>26.095139294145568</v>
      </c>
      <c r="I31" s="53">
        <v>3.8114680073743283</v>
      </c>
      <c r="J31" s="53">
        <v>1.5190436385729829</v>
      </c>
      <c r="K31" s="53">
        <v>5.2945062454333058</v>
      </c>
      <c r="L31" s="53">
        <v>8.1263425159262823</v>
      </c>
      <c r="M31" s="53">
        <v>4.0267402104782208</v>
      </c>
      <c r="N31" s="53">
        <v>6.6057570663014165</v>
      </c>
      <c r="O31" s="53">
        <v>8.2245465096220531</v>
      </c>
      <c r="P31" s="53">
        <v>2.6672137016822566</v>
      </c>
      <c r="Q31" s="53">
        <v>-3.1078075601661461</v>
      </c>
      <c r="R31" s="117">
        <v>85.713547152438963</v>
      </c>
      <c r="S31" s="53">
        <v>14286.45284756104</v>
      </c>
      <c r="T31" s="117">
        <v>100</v>
      </c>
      <c r="U31" s="44"/>
      <c r="V31" s="44"/>
      <c r="W31" s="44"/>
      <c r="X31" s="44"/>
      <c r="Y31" s="44"/>
      <c r="Z31" s="44"/>
      <c r="AA31" s="44"/>
      <c r="AB31" s="44"/>
      <c r="AC31" s="44"/>
      <c r="AD31" s="44"/>
      <c r="AE31" s="44"/>
    </row>
    <row r="32" spans="1:31" s="4" customFormat="1" ht="18.75" hidden="1" customHeight="1" x14ac:dyDescent="0.2">
      <c r="A32" s="102">
        <v>42887</v>
      </c>
      <c r="B32" s="53">
        <v>7.0976971767199943</v>
      </c>
      <c r="C32" s="53">
        <v>2.7379992271400346</v>
      </c>
      <c r="D32" s="53">
        <v>2.5314965826819158</v>
      </c>
      <c r="E32" s="53">
        <v>3.3560386998184799</v>
      </c>
      <c r="F32" s="53">
        <v>2.8503521336766084</v>
      </c>
      <c r="G32" s="53">
        <v>4.5619127258539045</v>
      </c>
      <c r="H32" s="53">
        <v>23.987324706030048</v>
      </c>
      <c r="I32" s="53">
        <v>2.9380023954393248</v>
      </c>
      <c r="J32" s="53">
        <v>1.792064609181244</v>
      </c>
      <c r="K32" s="53">
        <v>5.4212229910229874</v>
      </c>
      <c r="L32" s="53">
        <v>10.646217232958087</v>
      </c>
      <c r="M32" s="53">
        <v>3.1434957992404127</v>
      </c>
      <c r="N32" s="53">
        <v>6.7058318548340008</v>
      </c>
      <c r="O32" s="53">
        <v>7.7918623399474001</v>
      </c>
      <c r="P32" s="53">
        <v>2.9435456264370798</v>
      </c>
      <c r="Q32" s="53">
        <v>-4.8535149728822162</v>
      </c>
      <c r="R32" s="117">
        <v>83.651549128099305</v>
      </c>
      <c r="S32" s="53">
        <v>16348.45087190069</v>
      </c>
      <c r="T32" s="117">
        <v>100</v>
      </c>
      <c r="U32" s="44"/>
      <c r="V32" s="44"/>
      <c r="W32" s="44"/>
      <c r="X32" s="44"/>
      <c r="Y32" s="44"/>
      <c r="Z32" s="44"/>
      <c r="AA32" s="44"/>
      <c r="AB32" s="44"/>
      <c r="AC32" s="44"/>
      <c r="AD32" s="44"/>
      <c r="AE32" s="44"/>
    </row>
    <row r="33" spans="1:31" s="4" customFormat="1" ht="18.75" hidden="1" customHeight="1" x14ac:dyDescent="0.2">
      <c r="A33" s="102">
        <v>42979</v>
      </c>
      <c r="B33" s="53">
        <v>7.0662024348905073</v>
      </c>
      <c r="C33" s="53">
        <v>2.9000618236164506</v>
      </c>
      <c r="D33" s="53">
        <v>2.7388706502506373</v>
      </c>
      <c r="E33" s="53">
        <v>2.85370426835944</v>
      </c>
      <c r="F33" s="53">
        <v>1.6356706563563468</v>
      </c>
      <c r="G33" s="53">
        <v>4.808678080092128</v>
      </c>
      <c r="H33" s="53">
        <v>24.964517003956612</v>
      </c>
      <c r="I33" s="53">
        <v>3.3967881768320356</v>
      </c>
      <c r="J33" s="53">
        <v>2.2968263164366869</v>
      </c>
      <c r="K33" s="53">
        <v>6.6204501535339269</v>
      </c>
      <c r="L33" s="53">
        <v>14.049270684486521</v>
      </c>
      <c r="M33" s="53">
        <v>3.8318236256672229</v>
      </c>
      <c r="N33" s="53">
        <v>6.5901467638236504</v>
      </c>
      <c r="O33" s="53">
        <v>7.5559381208158465</v>
      </c>
      <c r="P33" s="53">
        <v>2.9079077981703829</v>
      </c>
      <c r="Q33" s="53">
        <v>-7.2818645925265599</v>
      </c>
      <c r="R33" s="117">
        <v>86.934991964761835</v>
      </c>
      <c r="S33" s="53">
        <v>13065.008035238183</v>
      </c>
      <c r="T33" s="117">
        <v>100</v>
      </c>
      <c r="U33" s="44"/>
      <c r="V33" s="44"/>
      <c r="W33" s="44"/>
      <c r="X33" s="44"/>
      <c r="Y33" s="44"/>
      <c r="Z33" s="44"/>
      <c r="AA33" s="44"/>
      <c r="AB33" s="44"/>
      <c r="AC33" s="44"/>
      <c r="AD33" s="44"/>
      <c r="AE33" s="44"/>
    </row>
    <row r="34" spans="1:31" s="4" customFormat="1" ht="18.75" hidden="1" customHeight="1" x14ac:dyDescent="0.2">
      <c r="A34" s="102">
        <v>43070</v>
      </c>
      <c r="B34" s="53">
        <v>6.557764714697611</v>
      </c>
      <c r="C34" s="53">
        <v>2.4128494037348043</v>
      </c>
      <c r="D34" s="53">
        <v>2.8876825331527929</v>
      </c>
      <c r="E34" s="53">
        <v>1.6798467698561061</v>
      </c>
      <c r="F34" s="53">
        <v>2.2041436868003519</v>
      </c>
      <c r="G34" s="53">
        <v>4.905681468158317</v>
      </c>
      <c r="H34" s="53">
        <v>24.773302479765238</v>
      </c>
      <c r="I34" s="53">
        <v>3.3771989331610657</v>
      </c>
      <c r="J34" s="53">
        <v>1.8149971401119922</v>
      </c>
      <c r="K34" s="53">
        <v>5.1600281157661074</v>
      </c>
      <c r="L34" s="53">
        <v>12.601355684926206</v>
      </c>
      <c r="M34" s="53">
        <v>3.88804599464288</v>
      </c>
      <c r="N34" s="53">
        <v>6.7493956767868193</v>
      </c>
      <c r="O34" s="53">
        <v>7.9089149157883281</v>
      </c>
      <c r="P34" s="53">
        <v>2.6413457148404538</v>
      </c>
      <c r="Q34" s="53">
        <v>-6.0946036507492405</v>
      </c>
      <c r="R34" s="117">
        <v>83.467949581439839</v>
      </c>
      <c r="S34" s="53">
        <v>16532.050418560171</v>
      </c>
      <c r="T34" s="117">
        <v>100</v>
      </c>
      <c r="U34" s="44"/>
      <c r="V34" s="44"/>
      <c r="W34" s="44"/>
      <c r="X34" s="44"/>
      <c r="Y34" s="44"/>
      <c r="Z34" s="44"/>
      <c r="AA34" s="44"/>
      <c r="AB34" s="44"/>
      <c r="AC34" s="44"/>
      <c r="AD34" s="44"/>
      <c r="AE34" s="44"/>
    </row>
    <row r="35" spans="1:31" s="4" customFormat="1" ht="18.75" hidden="1" customHeight="1" x14ac:dyDescent="0.2">
      <c r="A35" s="102">
        <v>43160</v>
      </c>
      <c r="B35" s="53">
        <v>7.255016643868573</v>
      </c>
      <c r="C35" s="53">
        <v>1.8510876062449002</v>
      </c>
      <c r="D35" s="53">
        <v>2.9119227339759761</v>
      </c>
      <c r="E35" s="53">
        <v>1.6665425834818004</v>
      </c>
      <c r="F35" s="53">
        <v>2.1765697249838869</v>
      </c>
      <c r="G35" s="53">
        <v>4.8924515664915518</v>
      </c>
      <c r="H35" s="53">
        <v>27.651091802048068</v>
      </c>
      <c r="I35" s="53">
        <v>2.7486681789721339</v>
      </c>
      <c r="J35" s="53">
        <v>1.3622019882013809</v>
      </c>
      <c r="K35" s="53">
        <v>4.8016023562506929</v>
      </c>
      <c r="L35" s="53">
        <v>10.90107582106099</v>
      </c>
      <c r="M35" s="53">
        <v>4.5878078155597128</v>
      </c>
      <c r="N35" s="53">
        <v>6.8586990802604921</v>
      </c>
      <c r="O35" s="53">
        <v>7.8824311896156223</v>
      </c>
      <c r="P35" s="53">
        <v>2.8437206262346253</v>
      </c>
      <c r="Q35" s="53">
        <v>-4.5994588605557096</v>
      </c>
      <c r="R35" s="117">
        <v>85.791430856694703</v>
      </c>
      <c r="S35" s="208">
        <v>14208.569143305285</v>
      </c>
      <c r="T35" s="117">
        <v>100</v>
      </c>
      <c r="U35" s="44"/>
      <c r="V35" s="44"/>
      <c r="W35" s="44"/>
      <c r="X35" s="44"/>
      <c r="Y35" s="44"/>
      <c r="Z35" s="44"/>
      <c r="AA35" s="44"/>
      <c r="AB35" s="44"/>
      <c r="AC35" s="44"/>
      <c r="AD35" s="44"/>
      <c r="AE35" s="44"/>
    </row>
    <row r="36" spans="1:31" s="4" customFormat="1" ht="18.75" customHeight="1" x14ac:dyDescent="0.2">
      <c r="A36" s="102">
        <v>43252</v>
      </c>
      <c r="B36" s="53">
        <v>5.945712776168385</v>
      </c>
      <c r="C36" s="53">
        <v>2.6004258042445398</v>
      </c>
      <c r="D36" s="53">
        <v>2.4514151845385319</v>
      </c>
      <c r="E36" s="53">
        <v>1.7189015782739376</v>
      </c>
      <c r="F36" s="53">
        <v>1.8356108454596325</v>
      </c>
      <c r="G36" s="53">
        <v>5.5118929020993246</v>
      </c>
      <c r="H36" s="53">
        <v>24.903190770374849</v>
      </c>
      <c r="I36" s="53">
        <v>3.1105200099870709</v>
      </c>
      <c r="J36" s="53">
        <v>1.6545870330228589</v>
      </c>
      <c r="K36" s="53">
        <v>4.8909993859629619</v>
      </c>
      <c r="L36" s="53">
        <v>11.535660527638289</v>
      </c>
      <c r="M36" s="53">
        <v>3.8531644423309648</v>
      </c>
      <c r="N36" s="53">
        <v>6.8109121416326781</v>
      </c>
      <c r="O36" s="53">
        <v>7.7123719709709802</v>
      </c>
      <c r="P36" s="53">
        <v>3.0599081043292293</v>
      </c>
      <c r="Q36" s="53">
        <v>-4.9451443279869549</v>
      </c>
      <c r="R36" s="117">
        <v>82.650129149047274</v>
      </c>
      <c r="S36" s="208">
        <v>17349.870850952713</v>
      </c>
      <c r="T36" s="117">
        <v>100</v>
      </c>
      <c r="U36" s="44"/>
      <c r="V36" s="44"/>
      <c r="W36" s="44"/>
      <c r="X36" s="44"/>
      <c r="Y36" s="44"/>
      <c r="Z36" s="44"/>
      <c r="AA36" s="44"/>
      <c r="AB36" s="44"/>
      <c r="AC36" s="44"/>
      <c r="AD36" s="44"/>
      <c r="AE36" s="44"/>
    </row>
    <row r="37" spans="1:31" s="4" customFormat="1" ht="18.75" customHeight="1" x14ac:dyDescent="0.2">
      <c r="A37" s="102">
        <v>43344</v>
      </c>
      <c r="B37" s="53">
        <v>6.5154991826746169</v>
      </c>
      <c r="C37" s="53">
        <v>1.9335199771393905</v>
      </c>
      <c r="D37" s="53">
        <v>2.7613188430729783</v>
      </c>
      <c r="E37" s="53">
        <v>1.5141589572140643</v>
      </c>
      <c r="F37" s="53">
        <v>1.9008704038852713</v>
      </c>
      <c r="G37" s="53">
        <v>4.3313924979419172</v>
      </c>
      <c r="H37" s="53">
        <v>27.731517702481661</v>
      </c>
      <c r="I37" s="53">
        <v>2.991455644534001</v>
      </c>
      <c r="J37" s="53">
        <v>2.0903814701875696</v>
      </c>
      <c r="K37" s="53">
        <v>6.2384975886990572</v>
      </c>
      <c r="L37" s="53">
        <v>14.593915070962904</v>
      </c>
      <c r="M37" s="53">
        <v>3.059869613747662</v>
      </c>
      <c r="N37" s="53">
        <v>6.5351958784570536</v>
      </c>
      <c r="O37" s="53">
        <v>7.657064050351579</v>
      </c>
      <c r="P37" s="53">
        <v>2.5695907602063359</v>
      </c>
      <c r="Q37" s="53">
        <v>-7.0872511478884501</v>
      </c>
      <c r="R37" s="117">
        <v>85.336996493667613</v>
      </c>
      <c r="S37" s="208">
        <v>14663.003506332405</v>
      </c>
      <c r="T37" s="117">
        <v>100</v>
      </c>
      <c r="U37" s="44"/>
      <c r="V37" s="44"/>
      <c r="W37" s="44"/>
      <c r="X37" s="44"/>
      <c r="Y37" s="44"/>
      <c r="Z37" s="44"/>
      <c r="AA37" s="44"/>
      <c r="AB37" s="44"/>
      <c r="AC37" s="44"/>
      <c r="AD37" s="44"/>
      <c r="AE37" s="44"/>
    </row>
    <row r="38" spans="1:31" s="4" customFormat="1" ht="18.75" customHeight="1" x14ac:dyDescent="0.2">
      <c r="A38" s="102">
        <v>43435</v>
      </c>
      <c r="B38" s="53">
        <v>7.2026507937692115</v>
      </c>
      <c r="C38" s="53">
        <v>1.9120568271726579</v>
      </c>
      <c r="D38" s="53">
        <v>2.7727305661140607</v>
      </c>
      <c r="E38" s="53">
        <v>1.2294982912673802</v>
      </c>
      <c r="F38" s="53">
        <v>2.0338365813970842</v>
      </c>
      <c r="G38" s="53">
        <v>5.4567052673126453</v>
      </c>
      <c r="H38" s="53">
        <v>26.242118916698221</v>
      </c>
      <c r="I38" s="53">
        <v>3.3764758917091147</v>
      </c>
      <c r="J38" s="53">
        <v>1.9775042203199238</v>
      </c>
      <c r="K38" s="53">
        <v>5.6846169538519487</v>
      </c>
      <c r="L38" s="53">
        <v>12.531360263112482</v>
      </c>
      <c r="M38" s="53">
        <v>3.6065272719699939</v>
      </c>
      <c r="N38" s="53">
        <v>6.5772048209789107</v>
      </c>
      <c r="O38" s="53">
        <v>7.5011382160843123</v>
      </c>
      <c r="P38" s="53">
        <v>1.98539119329325</v>
      </c>
      <c r="Q38" s="53">
        <v>-5.8187104222885955</v>
      </c>
      <c r="R38" s="117">
        <v>84.271105652762586</v>
      </c>
      <c r="S38" s="208">
        <v>15728.894347237398</v>
      </c>
      <c r="T38" s="117">
        <v>100</v>
      </c>
      <c r="U38" s="44"/>
      <c r="V38" s="44"/>
      <c r="W38" s="44"/>
      <c r="X38" s="44"/>
      <c r="Y38" s="44"/>
      <c r="Z38" s="44"/>
      <c r="AA38" s="44"/>
      <c r="AB38" s="44"/>
      <c r="AC38" s="44"/>
      <c r="AD38" s="44"/>
      <c r="AE38" s="44"/>
    </row>
    <row r="39" spans="1:31" s="4" customFormat="1" ht="18.75" customHeight="1" x14ac:dyDescent="0.2">
      <c r="A39" s="102">
        <v>43525</v>
      </c>
      <c r="B39" s="53">
        <v>7.9216596820284089</v>
      </c>
      <c r="C39" s="53">
        <v>1.8885281975635357</v>
      </c>
      <c r="D39" s="53">
        <v>3.5333585533837222</v>
      </c>
      <c r="E39" s="53">
        <v>1.7994349557275868</v>
      </c>
      <c r="F39" s="53">
        <v>2.1547033828617859</v>
      </c>
      <c r="G39" s="53">
        <v>5.926094445962053</v>
      </c>
      <c r="H39" s="53">
        <v>26.608321805871832</v>
      </c>
      <c r="I39" s="53">
        <v>3.1205513049008462</v>
      </c>
      <c r="J39" s="53">
        <v>1.8088299381470123</v>
      </c>
      <c r="K39" s="53">
        <v>3.6280135908223121</v>
      </c>
      <c r="L39" s="53">
        <v>10.623161825406443</v>
      </c>
      <c r="M39" s="53">
        <v>3.0664303745472257</v>
      </c>
      <c r="N39" s="53">
        <v>6.8266930777462882</v>
      </c>
      <c r="O39" s="53">
        <v>7.7575050172076558</v>
      </c>
      <c r="P39" s="53">
        <v>2.4115803092512436</v>
      </c>
      <c r="Q39" s="53">
        <v>-4.4398962011410976</v>
      </c>
      <c r="R39" s="117">
        <v>84.634970260286863</v>
      </c>
      <c r="S39" s="208">
        <v>15365.029739713125</v>
      </c>
      <c r="T39" s="117">
        <v>100</v>
      </c>
      <c r="U39" s="44"/>
      <c r="V39" s="44"/>
      <c r="W39" s="44"/>
      <c r="X39" s="44"/>
      <c r="Y39" s="44"/>
      <c r="Z39" s="44"/>
      <c r="AA39" s="44"/>
      <c r="AB39" s="44"/>
      <c r="AC39" s="44"/>
      <c r="AD39" s="44"/>
      <c r="AE39" s="44"/>
    </row>
    <row r="40" spans="1:31" s="4" customFormat="1" ht="18.75" customHeight="1" x14ac:dyDescent="0.2">
      <c r="A40" s="102">
        <v>43617</v>
      </c>
      <c r="B40" s="53">
        <v>7.0839163082272094</v>
      </c>
      <c r="C40" s="53">
        <v>1.9533709992680128</v>
      </c>
      <c r="D40" s="53">
        <v>2.7408296621163677</v>
      </c>
      <c r="E40" s="53">
        <v>1.8260779519664152</v>
      </c>
      <c r="F40" s="53">
        <v>2.1243430541543629</v>
      </c>
      <c r="G40" s="53">
        <v>5.7258995150094494</v>
      </c>
      <c r="H40" s="53">
        <v>26.894476411549668</v>
      </c>
      <c r="I40" s="53">
        <v>2.9634425271889957</v>
      </c>
      <c r="J40" s="53">
        <v>2.0378722402700817</v>
      </c>
      <c r="K40" s="53">
        <v>4.7730944713139944</v>
      </c>
      <c r="L40" s="53">
        <v>11.323805431899142</v>
      </c>
      <c r="M40" s="53">
        <v>2.2838360623136609</v>
      </c>
      <c r="N40" s="53">
        <v>6.6281809253324795</v>
      </c>
      <c r="O40" s="53">
        <v>7.7445076248475688</v>
      </c>
      <c r="P40" s="53">
        <v>2.533183766235378</v>
      </c>
      <c r="Q40" s="53">
        <v>-5.2275220053153273</v>
      </c>
      <c r="R40" s="117">
        <v>83.409314946377449</v>
      </c>
      <c r="S40" s="208">
        <v>16590.685053622557</v>
      </c>
      <c r="T40" s="117">
        <v>100</v>
      </c>
      <c r="U40" s="44"/>
      <c r="V40" s="44"/>
      <c r="W40" s="44"/>
      <c r="X40" s="44"/>
      <c r="Y40" s="44"/>
      <c r="Z40" s="44"/>
      <c r="AA40" s="44"/>
      <c r="AB40" s="44"/>
      <c r="AC40" s="44"/>
      <c r="AD40" s="44"/>
      <c r="AE40" s="44"/>
    </row>
    <row r="41" spans="1:31" s="4" customFormat="1" ht="18.75" customHeight="1" x14ac:dyDescent="0.2">
      <c r="A41" s="102">
        <v>43709</v>
      </c>
      <c r="B41" s="53">
        <v>7.6517208650187207</v>
      </c>
      <c r="C41" s="53">
        <v>1.8346014307749825</v>
      </c>
      <c r="D41" s="53">
        <v>2.768496365617469</v>
      </c>
      <c r="E41" s="53">
        <v>1.4383938196775956</v>
      </c>
      <c r="F41" s="53">
        <v>1.9833169674109752</v>
      </c>
      <c r="G41" s="53">
        <v>4.2170868541738438</v>
      </c>
      <c r="H41" s="53">
        <v>26.435205672701656</v>
      </c>
      <c r="I41" s="53">
        <v>3.0943286009326023</v>
      </c>
      <c r="J41" s="53">
        <v>2.7034713793973553</v>
      </c>
      <c r="K41" s="53">
        <v>6.5393996358077988</v>
      </c>
      <c r="L41" s="53">
        <v>14.36838293144335</v>
      </c>
      <c r="M41" s="53">
        <v>2.7208730382572055</v>
      </c>
      <c r="N41" s="53">
        <v>6.2614139813094285</v>
      </c>
      <c r="O41" s="53">
        <v>7.4993427097132077</v>
      </c>
      <c r="P41" s="53">
        <v>2.5151817594480241</v>
      </c>
      <c r="Q41" s="53">
        <v>-7.2648663133029991</v>
      </c>
      <c r="R41" s="117">
        <v>84.766349698381219</v>
      </c>
      <c r="S41" s="208">
        <v>15233.650301618783</v>
      </c>
      <c r="T41" s="117">
        <v>100</v>
      </c>
      <c r="U41" s="44"/>
      <c r="V41" s="44"/>
      <c r="W41" s="44"/>
      <c r="X41" s="44"/>
      <c r="Y41" s="44"/>
      <c r="Z41" s="44"/>
      <c r="AA41" s="44"/>
      <c r="AB41" s="44"/>
      <c r="AC41" s="44"/>
      <c r="AD41" s="44"/>
      <c r="AE41" s="44"/>
    </row>
    <row r="42" spans="1:31" s="4" customFormat="1" ht="18.75" customHeight="1" x14ac:dyDescent="0.2">
      <c r="A42" s="102">
        <v>43800</v>
      </c>
      <c r="B42" s="53">
        <v>7.5727189843743821</v>
      </c>
      <c r="C42" s="53">
        <v>1.5609244639648709</v>
      </c>
      <c r="D42" s="53">
        <v>2.4510124601123304</v>
      </c>
      <c r="E42" s="53">
        <v>1.4271477101021059</v>
      </c>
      <c r="F42" s="53">
        <v>1.9102474249033516</v>
      </c>
      <c r="G42" s="53">
        <v>6.0089229532330934</v>
      </c>
      <c r="H42" s="53">
        <v>23.874551654656468</v>
      </c>
      <c r="I42" s="53">
        <v>3.1246390761725711</v>
      </c>
      <c r="J42" s="53">
        <v>1.9811444448342912</v>
      </c>
      <c r="K42" s="53">
        <v>4.953417070482427</v>
      </c>
      <c r="L42" s="53">
        <v>13.732242746921505</v>
      </c>
      <c r="M42" s="53">
        <v>3.1818060613451782</v>
      </c>
      <c r="N42" s="53">
        <v>6.7646462036006358</v>
      </c>
      <c r="O42" s="53">
        <v>7.9119413435920167</v>
      </c>
      <c r="P42" s="53">
        <v>2.4905420950321719</v>
      </c>
      <c r="Q42" s="53">
        <v>-6.4323637648610115</v>
      </c>
      <c r="R42" s="117">
        <v>82.513540928466384</v>
      </c>
      <c r="S42" s="208">
        <v>17486.45907153362</v>
      </c>
      <c r="T42" s="117">
        <v>100</v>
      </c>
      <c r="U42" s="44"/>
      <c r="V42" s="44"/>
      <c r="W42" s="44"/>
      <c r="X42" s="44"/>
      <c r="Y42" s="44"/>
      <c r="Z42" s="44"/>
      <c r="AA42" s="44"/>
      <c r="AB42" s="44"/>
      <c r="AC42" s="44"/>
      <c r="AD42" s="44"/>
      <c r="AE42" s="44"/>
    </row>
    <row r="43" spans="1:31" s="4" customFormat="1" ht="18.75" customHeight="1" x14ac:dyDescent="0.2">
      <c r="A43" s="102">
        <v>43891</v>
      </c>
      <c r="B43" s="53">
        <v>7.9153442909776635</v>
      </c>
      <c r="C43" s="53">
        <v>1.6470174426407003</v>
      </c>
      <c r="D43" s="53">
        <v>2.6932237936871282</v>
      </c>
      <c r="E43" s="53">
        <v>1.7336713152271424</v>
      </c>
      <c r="F43" s="53">
        <v>1.9964757207548864</v>
      </c>
      <c r="G43" s="53">
        <v>5.5234927902228854</v>
      </c>
      <c r="H43" s="53">
        <v>26.301671574307925</v>
      </c>
      <c r="I43" s="53">
        <v>2.6888245265022084</v>
      </c>
      <c r="J43" s="53">
        <v>1.6004656118605016</v>
      </c>
      <c r="K43" s="53">
        <v>5.183340681860801</v>
      </c>
      <c r="L43" s="53">
        <v>11.240830936036639</v>
      </c>
      <c r="M43" s="53">
        <v>2.6971976540707754</v>
      </c>
      <c r="N43" s="53">
        <v>7.1026364194093246</v>
      </c>
      <c r="O43" s="53">
        <v>8.2945118119945427</v>
      </c>
      <c r="P43" s="53">
        <v>2.3856844705532509</v>
      </c>
      <c r="Q43" s="53">
        <v>-4.5367918143207673</v>
      </c>
      <c r="R43" s="117">
        <v>84.467597225785596</v>
      </c>
      <c r="S43" s="208">
        <v>15532.402774214395</v>
      </c>
      <c r="T43" s="117">
        <v>100</v>
      </c>
      <c r="U43" s="44"/>
      <c r="V43" s="44"/>
      <c r="W43" s="44"/>
      <c r="X43" s="44"/>
      <c r="Y43" s="44"/>
      <c r="Z43" s="44"/>
      <c r="AA43" s="44"/>
      <c r="AB43" s="44"/>
      <c r="AC43" s="44"/>
      <c r="AD43" s="44"/>
      <c r="AE43" s="44"/>
    </row>
    <row r="44" spans="1:31" s="4" customFormat="1" ht="18.75" customHeight="1" x14ac:dyDescent="0.2">
      <c r="A44" s="102">
        <v>43983</v>
      </c>
      <c r="B44" s="53">
        <v>8.1291343987269293</v>
      </c>
      <c r="C44" s="53">
        <v>1.8915938811081145</v>
      </c>
      <c r="D44" s="53">
        <v>2.3504583121599216</v>
      </c>
      <c r="E44" s="53">
        <v>0.85842084874929958</v>
      </c>
      <c r="F44" s="53">
        <v>2.355441566818953</v>
      </c>
      <c r="G44" s="53">
        <v>4.7276125332920929</v>
      </c>
      <c r="H44" s="53">
        <v>25.599395067143718</v>
      </c>
      <c r="I44" s="53">
        <v>2.5647132082130035</v>
      </c>
      <c r="J44" s="53">
        <v>0.38594449143223625</v>
      </c>
      <c r="K44" s="53">
        <v>5.3151542025463661</v>
      </c>
      <c r="L44" s="53">
        <v>13.731913574973172</v>
      </c>
      <c r="M44" s="53">
        <v>2.0731699748691241</v>
      </c>
      <c r="N44" s="53">
        <v>7.6137825015753906</v>
      </c>
      <c r="O44" s="53">
        <v>9.6754150674700483</v>
      </c>
      <c r="P44" s="53">
        <v>3.0899408454430359</v>
      </c>
      <c r="Q44" s="53">
        <v>-5.8567709272390047</v>
      </c>
      <c r="R44" s="117">
        <v>84.505319547282397</v>
      </c>
      <c r="S44" s="208">
        <v>15494.680452717614</v>
      </c>
      <c r="T44" s="117">
        <v>100</v>
      </c>
      <c r="U44" s="44"/>
      <c r="V44" s="44"/>
      <c r="W44" s="44"/>
      <c r="X44" s="44"/>
      <c r="Y44" s="44"/>
      <c r="Z44" s="44"/>
      <c r="AA44" s="44"/>
      <c r="AB44" s="44"/>
      <c r="AC44" s="44"/>
      <c r="AD44" s="44"/>
      <c r="AE44" s="44"/>
    </row>
    <row r="45" spans="1:31" s="4" customFormat="1" ht="18.75" customHeight="1" x14ac:dyDescent="0.2">
      <c r="A45" s="102">
        <v>44075</v>
      </c>
      <c r="B45" s="53">
        <v>8.2368843403061529</v>
      </c>
      <c r="C45" s="53">
        <v>1.8059040708923937</v>
      </c>
      <c r="D45" s="53">
        <v>3.1556240059325922</v>
      </c>
      <c r="E45" s="53">
        <v>1.7391984634319977</v>
      </c>
      <c r="F45" s="53">
        <v>2.4026642176083746</v>
      </c>
      <c r="G45" s="53">
        <v>3.9882005922625314</v>
      </c>
      <c r="H45" s="53">
        <v>26.311626063213694</v>
      </c>
      <c r="I45" s="53">
        <v>2.0946917235738773</v>
      </c>
      <c r="J45" s="53">
        <v>0.61992639145075157</v>
      </c>
      <c r="K45" s="53">
        <v>4.9851882336683166</v>
      </c>
      <c r="L45" s="53">
        <v>17.352605281841431</v>
      </c>
      <c r="M45" s="53">
        <v>1.0534587821565351</v>
      </c>
      <c r="N45" s="53">
        <v>6.8910857954590714</v>
      </c>
      <c r="O45" s="53">
        <v>10.515909861151146</v>
      </c>
      <c r="P45" s="53">
        <v>2.9507250266976759</v>
      </c>
      <c r="Q45" s="53">
        <v>-8.8029273973141269</v>
      </c>
      <c r="R45" s="117">
        <v>85.300765452332399</v>
      </c>
      <c r="S45" s="208">
        <v>14699.234547667593</v>
      </c>
      <c r="T45" s="117">
        <v>100</v>
      </c>
      <c r="U45" s="44"/>
      <c r="V45" s="44"/>
      <c r="W45" s="44"/>
      <c r="X45" s="44"/>
      <c r="Y45" s="44"/>
      <c r="Z45" s="44"/>
      <c r="AA45" s="44"/>
      <c r="AB45" s="44"/>
      <c r="AC45" s="44"/>
      <c r="AD45" s="44"/>
      <c r="AE45" s="44"/>
    </row>
    <row r="46" spans="1:31" s="7" customFormat="1" ht="18.75" customHeight="1" x14ac:dyDescent="0.2">
      <c r="A46" s="102">
        <v>44184</v>
      </c>
      <c r="B46" s="53">
        <v>8.0615174988712965</v>
      </c>
      <c r="C46" s="53">
        <v>2.546703294372084</v>
      </c>
      <c r="D46" s="53">
        <v>3.5867245713455653</v>
      </c>
      <c r="E46" s="53">
        <v>1.9944906546885124</v>
      </c>
      <c r="F46" s="53">
        <v>1.9637957584989987</v>
      </c>
      <c r="G46" s="53">
        <v>4.0391247201725617</v>
      </c>
      <c r="H46" s="53">
        <v>25.68575286665277</v>
      </c>
      <c r="I46" s="53">
        <v>1.5986864883449119</v>
      </c>
      <c r="J46" s="53">
        <v>0.6761819871952951</v>
      </c>
      <c r="K46" s="53">
        <v>4.8788296856601443</v>
      </c>
      <c r="L46" s="53">
        <v>15.487435157526972</v>
      </c>
      <c r="M46" s="53">
        <v>1.5862494799877969</v>
      </c>
      <c r="N46" s="53">
        <v>6.7704828991762618</v>
      </c>
      <c r="O46" s="53">
        <v>10.258036064220768</v>
      </c>
      <c r="P46" s="53">
        <v>2.8457339835163618</v>
      </c>
      <c r="Q46" s="53">
        <v>-7.8506349391695212</v>
      </c>
      <c r="R46" s="117">
        <v>84.129110171060773</v>
      </c>
      <c r="S46" s="208">
        <v>15870.889828939227</v>
      </c>
      <c r="T46" s="117">
        <v>100</v>
      </c>
      <c r="U46" s="44"/>
      <c r="V46" s="44"/>
      <c r="W46" s="44"/>
      <c r="X46" s="44"/>
      <c r="Y46" s="44"/>
      <c r="Z46" s="44"/>
      <c r="AA46" s="44"/>
      <c r="AB46" s="44"/>
      <c r="AC46" s="44"/>
      <c r="AD46" s="44"/>
      <c r="AE46" s="44"/>
    </row>
    <row r="47" spans="1:31" s="7" customFormat="1" ht="18.75" customHeight="1" x14ac:dyDescent="0.2">
      <c r="A47" s="102">
        <v>44276</v>
      </c>
      <c r="B47" s="53">
        <v>7.2349529882374641</v>
      </c>
      <c r="C47" s="53">
        <v>1.8353564099114976</v>
      </c>
      <c r="D47" s="53">
        <v>3.471902380982915</v>
      </c>
      <c r="E47" s="53">
        <v>1.915046509765806</v>
      </c>
      <c r="F47" s="53">
        <v>1.7202109227181599</v>
      </c>
      <c r="G47" s="53">
        <v>4.5137102018268287</v>
      </c>
      <c r="H47" s="53">
        <v>25.663313275230539</v>
      </c>
      <c r="I47" s="53">
        <v>2.4435564160983647</v>
      </c>
      <c r="J47" s="53">
        <v>0.86421713164358971</v>
      </c>
      <c r="K47" s="53">
        <v>5.2104211581556079</v>
      </c>
      <c r="L47" s="53">
        <v>10.625986418561903</v>
      </c>
      <c r="M47" s="53">
        <v>1.367954317460635</v>
      </c>
      <c r="N47" s="53">
        <v>6.8697419266687056</v>
      </c>
      <c r="O47" s="53">
        <v>10.634895461593876</v>
      </c>
      <c r="P47" s="53">
        <v>2.7920149321392125</v>
      </c>
      <c r="Q47" s="53">
        <v>-4.8619706966752938</v>
      </c>
      <c r="R47" s="117">
        <v>82.301309754319803</v>
      </c>
      <c r="S47" s="208">
        <v>17698.690245680209</v>
      </c>
      <c r="T47" s="117">
        <v>100</v>
      </c>
      <c r="U47" s="44"/>
      <c r="V47" s="44"/>
      <c r="W47" s="44"/>
      <c r="X47" s="44"/>
      <c r="Y47" s="44"/>
      <c r="Z47" s="44"/>
      <c r="AA47" s="44"/>
      <c r="AB47" s="44"/>
      <c r="AC47" s="44"/>
      <c r="AD47" s="44"/>
      <c r="AE47" s="44"/>
    </row>
    <row r="48" spans="1:31" s="7" customFormat="1" ht="18.75" customHeight="1" x14ac:dyDescent="0.2">
      <c r="A48" s="102">
        <v>44368</v>
      </c>
      <c r="B48" s="53">
        <v>7.5818067565933971</v>
      </c>
      <c r="C48" s="53">
        <v>2.0917276277185755</v>
      </c>
      <c r="D48" s="53">
        <v>2.659239542935715</v>
      </c>
      <c r="E48" s="53">
        <v>0.93214364516808657</v>
      </c>
      <c r="F48" s="53">
        <v>1.7219809515666278</v>
      </c>
      <c r="G48" s="53">
        <v>4.6842145769731314</v>
      </c>
      <c r="H48" s="53">
        <v>26.170813922665388</v>
      </c>
      <c r="I48" s="53">
        <v>2.1064913668785104</v>
      </c>
      <c r="J48" s="53">
        <v>0.93988986422288145</v>
      </c>
      <c r="K48" s="53">
        <v>5.7778862319737962</v>
      </c>
      <c r="L48" s="53">
        <v>12.850788124026572</v>
      </c>
      <c r="M48" s="53">
        <v>0.69196309713160098</v>
      </c>
      <c r="N48" s="53">
        <v>7.1329723472271089</v>
      </c>
      <c r="O48" s="53">
        <v>11.400571851895963</v>
      </c>
      <c r="P48" s="53">
        <v>3.1355246668521248</v>
      </c>
      <c r="Q48" s="53">
        <v>-6.349402559861101</v>
      </c>
      <c r="R48" s="117">
        <v>83.52861201396837</v>
      </c>
      <c r="S48" s="208">
        <v>16471.387986031645</v>
      </c>
      <c r="T48" s="117">
        <v>100</v>
      </c>
      <c r="U48" s="44"/>
      <c r="V48" s="44"/>
      <c r="W48" s="44"/>
      <c r="X48" s="44"/>
      <c r="Y48" s="44"/>
      <c r="Z48" s="44"/>
      <c r="AA48" s="44"/>
      <c r="AB48" s="44"/>
      <c r="AC48" s="44"/>
      <c r="AD48" s="44"/>
      <c r="AE48" s="44"/>
    </row>
    <row r="49" spans="1:31" s="7" customFormat="1" ht="18.75" customHeight="1" x14ac:dyDescent="0.2">
      <c r="A49" s="102">
        <v>44460</v>
      </c>
      <c r="B49" s="53">
        <v>7.2961372448480688</v>
      </c>
      <c r="C49" s="53">
        <v>1.3761186702774109</v>
      </c>
      <c r="D49" s="53">
        <v>3.1943816689377038</v>
      </c>
      <c r="E49" s="53">
        <v>2.1982846409556722</v>
      </c>
      <c r="F49" s="53">
        <v>3.0969048263371692</v>
      </c>
      <c r="G49" s="53">
        <v>4.1197954254025255</v>
      </c>
      <c r="H49" s="53">
        <v>24.305075134599896</v>
      </c>
      <c r="I49" s="53">
        <v>1.9329934509351023</v>
      </c>
      <c r="J49" s="53">
        <v>0.95060329566237511</v>
      </c>
      <c r="K49" s="53">
        <v>5.1484751455923057</v>
      </c>
      <c r="L49" s="53">
        <v>17.616717236389469</v>
      </c>
      <c r="M49" s="53">
        <v>0.79130562252469894</v>
      </c>
      <c r="N49" s="53">
        <v>6.3164769349590628</v>
      </c>
      <c r="O49" s="53">
        <v>13.579044123848798</v>
      </c>
      <c r="P49" s="53">
        <v>2.942219611181851</v>
      </c>
      <c r="Q49" s="53">
        <v>-9.3889804591450137</v>
      </c>
      <c r="R49" s="117">
        <v>85.475552573307098</v>
      </c>
      <c r="S49" s="208">
        <v>14524.447426692896</v>
      </c>
      <c r="T49" s="117">
        <v>100</v>
      </c>
      <c r="U49" s="44"/>
      <c r="V49" s="44"/>
      <c r="W49" s="44"/>
      <c r="X49" s="44"/>
      <c r="Y49" s="44"/>
      <c r="Z49" s="44"/>
      <c r="AA49" s="44"/>
      <c r="AB49" s="44"/>
      <c r="AC49" s="44"/>
      <c r="AD49" s="44"/>
      <c r="AE49" s="44"/>
    </row>
    <row r="50" spans="1:31" s="7" customFormat="1" ht="18.75" customHeight="1" x14ac:dyDescent="0.2">
      <c r="A50" s="102">
        <v>44551</v>
      </c>
      <c r="B50" s="53">
        <v>8.1739019411790661</v>
      </c>
      <c r="C50" s="53">
        <v>1.5431801202110749</v>
      </c>
      <c r="D50" s="53">
        <v>3.1136247340408376</v>
      </c>
      <c r="E50" s="53">
        <v>2.1322175322705421</v>
      </c>
      <c r="F50" s="53">
        <v>3.001713930055149</v>
      </c>
      <c r="G50" s="53">
        <v>3.9936871765690647</v>
      </c>
      <c r="H50" s="53">
        <v>21.100655763963619</v>
      </c>
      <c r="I50" s="53">
        <v>1.9670265291192623</v>
      </c>
      <c r="J50" s="53">
        <v>0.84031210429575331</v>
      </c>
      <c r="K50" s="53">
        <v>4.8320552499477483</v>
      </c>
      <c r="L50" s="53">
        <v>17.330069094010931</v>
      </c>
      <c r="M50" s="53">
        <v>1.7751733752261469</v>
      </c>
      <c r="N50" s="53">
        <v>5.9235354682020072</v>
      </c>
      <c r="O50" s="53">
        <v>13.080340906053522</v>
      </c>
      <c r="P50" s="53">
        <v>2.2981544682130535</v>
      </c>
      <c r="Q50" s="53">
        <v>-8.918652235411157</v>
      </c>
      <c r="R50" s="117">
        <v>82.186996157946638</v>
      </c>
      <c r="S50" s="208">
        <v>17813.003842053375</v>
      </c>
      <c r="T50" s="117">
        <v>100</v>
      </c>
      <c r="U50" s="44"/>
      <c r="V50" s="44"/>
      <c r="W50" s="44"/>
      <c r="X50" s="44"/>
      <c r="Y50" s="44"/>
      <c r="Z50" s="44"/>
      <c r="AA50" s="44"/>
      <c r="AB50" s="44"/>
      <c r="AC50" s="44"/>
      <c r="AD50" s="44"/>
      <c r="AE50" s="44"/>
    </row>
    <row r="51" spans="1:31" s="7" customFormat="1" ht="18.75" customHeight="1" x14ac:dyDescent="0.2">
      <c r="A51" s="102">
        <v>44641</v>
      </c>
      <c r="B51" s="53">
        <v>9.5954684420154734</v>
      </c>
      <c r="C51" s="53">
        <v>1.1239996993532675</v>
      </c>
      <c r="D51" s="53">
        <v>2.7554195527861891</v>
      </c>
      <c r="E51" s="53">
        <v>1.556086772911571</v>
      </c>
      <c r="F51" s="53">
        <v>3.2980059159671313</v>
      </c>
      <c r="G51" s="53">
        <v>3.3521558775170273</v>
      </c>
      <c r="H51" s="53">
        <v>21.893358014874757</v>
      </c>
      <c r="I51" s="53">
        <v>1.6276327864032782</v>
      </c>
      <c r="J51" s="53">
        <v>1.16668453348914</v>
      </c>
      <c r="K51" s="53">
        <v>5.3929715078172942</v>
      </c>
      <c r="L51" s="53">
        <v>13.067849290172477</v>
      </c>
      <c r="M51" s="53">
        <v>1.8408141013234696</v>
      </c>
      <c r="N51" s="53">
        <v>6.6938706652894231</v>
      </c>
      <c r="O51" s="53">
        <v>14.435966314640956</v>
      </c>
      <c r="P51" s="53">
        <v>3.284380300894659</v>
      </c>
      <c r="Q51" s="53">
        <v>-5.7453657446297948</v>
      </c>
      <c r="R51" s="117">
        <v>85.339298030826313</v>
      </c>
      <c r="S51" s="208">
        <v>14660.701969173679</v>
      </c>
      <c r="T51" s="180">
        <v>100</v>
      </c>
      <c r="U51" s="44"/>
      <c r="V51" s="44"/>
      <c r="W51" s="44"/>
      <c r="X51" s="44"/>
      <c r="Y51" s="44"/>
      <c r="Z51" s="44"/>
      <c r="AA51" s="44"/>
      <c r="AB51" s="44"/>
      <c r="AC51" s="44"/>
      <c r="AD51" s="44"/>
      <c r="AE51" s="44"/>
    </row>
    <row r="52" spans="1:31" s="7" customFormat="1" ht="18.75" customHeight="1" x14ac:dyDescent="0.2">
      <c r="A52" s="102">
        <v>44733</v>
      </c>
      <c r="B52" s="53">
        <v>9.5859875532995229</v>
      </c>
      <c r="C52" s="53">
        <v>1.3318307472869455</v>
      </c>
      <c r="D52" s="53">
        <v>2.8064170399719055</v>
      </c>
      <c r="E52" s="53">
        <v>1.8795765312388986</v>
      </c>
      <c r="F52" s="53">
        <v>1.4319792032035719</v>
      </c>
      <c r="G52" s="53">
        <v>3.6621037457611627</v>
      </c>
      <c r="H52" s="53">
        <v>21.412311527159773</v>
      </c>
      <c r="I52" s="53">
        <v>2.1398398911249079</v>
      </c>
      <c r="J52" s="53">
        <v>0.51481265582918367</v>
      </c>
      <c r="K52" s="53">
        <v>4.6320679391285777</v>
      </c>
      <c r="L52" s="53">
        <v>14.139430430690172</v>
      </c>
      <c r="M52" s="53">
        <v>0.68263060845693213</v>
      </c>
      <c r="N52" s="53">
        <v>7.1355666610886841</v>
      </c>
      <c r="O52" s="53">
        <v>15.21978103277964</v>
      </c>
      <c r="P52" s="53">
        <v>3.981798156614206</v>
      </c>
      <c r="Q52" s="53">
        <v>-6.828303148739014</v>
      </c>
      <c r="R52" s="117">
        <v>83.727830574895066</v>
      </c>
      <c r="S52" s="208">
        <v>16272.169425104938</v>
      </c>
      <c r="T52" s="180">
        <v>100</v>
      </c>
      <c r="U52" s="44"/>
      <c r="V52" s="44"/>
      <c r="W52" s="44"/>
      <c r="X52" s="44"/>
      <c r="Y52" s="44"/>
      <c r="Z52" s="44"/>
      <c r="AA52" s="44"/>
      <c r="AB52" s="44"/>
      <c r="AC52" s="44"/>
      <c r="AD52" s="44"/>
      <c r="AE52" s="44"/>
    </row>
    <row r="53" spans="1:31" s="7" customFormat="1" ht="18.75" customHeight="1" x14ac:dyDescent="0.2">
      <c r="A53" s="102">
        <v>44825</v>
      </c>
      <c r="B53" s="53">
        <v>8.7238789102821634</v>
      </c>
      <c r="C53" s="53">
        <v>1.7311766275799549</v>
      </c>
      <c r="D53" s="53">
        <v>2.8703868144442182</v>
      </c>
      <c r="E53" s="53">
        <v>2.2103733650692172</v>
      </c>
      <c r="F53" s="53">
        <v>1.8939322917441674</v>
      </c>
      <c r="G53" s="53">
        <v>3.428465108265617</v>
      </c>
      <c r="H53" s="53">
        <v>23.605203133121332</v>
      </c>
      <c r="I53" s="53">
        <v>2.3558940553731049</v>
      </c>
      <c r="J53" s="53">
        <v>1.2068769052154535</v>
      </c>
      <c r="K53" s="53">
        <v>3.5071328662010979</v>
      </c>
      <c r="L53" s="53">
        <v>17.166640799596824</v>
      </c>
      <c r="M53" s="53">
        <v>1.0211463781163908</v>
      </c>
      <c r="N53" s="53">
        <v>6.0952205835754478</v>
      </c>
      <c r="O53" s="53">
        <v>13.05664484377137</v>
      </c>
      <c r="P53" s="53">
        <v>3.1024566223179981</v>
      </c>
      <c r="Q53" s="53">
        <v>-8.9063866606812638</v>
      </c>
      <c r="R53" s="117">
        <v>83.069042643993086</v>
      </c>
      <c r="S53" s="208">
        <v>16930.957356006918</v>
      </c>
      <c r="T53" s="180">
        <v>100</v>
      </c>
      <c r="U53" s="44"/>
      <c r="V53" s="44"/>
      <c r="W53" s="44"/>
      <c r="X53" s="44"/>
      <c r="Y53" s="44"/>
      <c r="Z53" s="44"/>
      <c r="AA53" s="44"/>
      <c r="AB53" s="44"/>
      <c r="AC53" s="44"/>
      <c r="AD53" s="44"/>
      <c r="AE53" s="44"/>
    </row>
    <row r="54" spans="1:31" s="7" customFormat="1" ht="18.75" customHeight="1" x14ac:dyDescent="0.2">
      <c r="A54" s="102">
        <v>44916</v>
      </c>
      <c r="B54" s="53">
        <v>8.6019486817410016</v>
      </c>
      <c r="C54" s="53">
        <v>1.8815149044799895</v>
      </c>
      <c r="D54" s="53">
        <v>4.1584080590568151</v>
      </c>
      <c r="E54" s="53">
        <v>2.182310600344131</v>
      </c>
      <c r="F54" s="53">
        <v>1.4831974945248729</v>
      </c>
      <c r="G54" s="53">
        <v>4.0983992613155094</v>
      </c>
      <c r="H54" s="53">
        <v>21.340059555394443</v>
      </c>
      <c r="I54" s="53">
        <v>1.8331584251387973</v>
      </c>
      <c r="J54" s="53">
        <v>1.8251188023742686</v>
      </c>
      <c r="K54" s="53">
        <v>3.6710487231746987</v>
      </c>
      <c r="L54" s="53">
        <v>16.801829305568294</v>
      </c>
      <c r="M54" s="53">
        <v>2.7343869303380273</v>
      </c>
      <c r="N54" s="53">
        <v>5.5342522329331842</v>
      </c>
      <c r="O54" s="53">
        <v>11.712400039265178</v>
      </c>
      <c r="P54" s="53">
        <v>2.1624382099156554</v>
      </c>
      <c r="Q54" s="53">
        <v>-8.516731506678294</v>
      </c>
      <c r="R54" s="117">
        <v>81.503739718886578</v>
      </c>
      <c r="S54" s="208">
        <v>18496.260281113413</v>
      </c>
      <c r="T54" s="180">
        <v>100</v>
      </c>
      <c r="U54" s="44"/>
      <c r="V54" s="44"/>
      <c r="W54" s="44"/>
      <c r="X54" s="44"/>
      <c r="Y54" s="44"/>
      <c r="Z54" s="44"/>
      <c r="AA54" s="44"/>
      <c r="AB54" s="44"/>
      <c r="AC54" s="44"/>
      <c r="AD54" s="44"/>
      <c r="AE54" s="44"/>
    </row>
    <row r="55" spans="1:31" s="7" customFormat="1" ht="18.75" customHeight="1" x14ac:dyDescent="0.2">
      <c r="A55" s="102">
        <v>45006</v>
      </c>
      <c r="B55" s="53">
        <v>9.3557846207460589</v>
      </c>
      <c r="C55" s="53">
        <v>2.2982469170441253</v>
      </c>
      <c r="D55" s="53">
        <v>3.5263051688740523</v>
      </c>
      <c r="E55" s="53">
        <v>1.6757435544991439</v>
      </c>
      <c r="F55" s="53">
        <v>1.7958309399109644</v>
      </c>
      <c r="G55" s="53">
        <v>4.7097049982954973</v>
      </c>
      <c r="H55" s="53">
        <v>22.204384997802538</v>
      </c>
      <c r="I55" s="53">
        <v>2.2790435863572083</v>
      </c>
      <c r="J55" s="53">
        <v>2.3673793391182465</v>
      </c>
      <c r="K55" s="53">
        <v>3.796645466925868</v>
      </c>
      <c r="L55" s="53">
        <v>11.998928405863502</v>
      </c>
      <c r="M55" s="53">
        <v>2.3711524087232894</v>
      </c>
      <c r="N55" s="53">
        <v>5.6901285942641247</v>
      </c>
      <c r="O55" s="53">
        <v>11.593930346563701</v>
      </c>
      <c r="P55" s="53">
        <v>2.7470554057790646</v>
      </c>
      <c r="Q55" s="53">
        <v>-5.0424011698614155</v>
      </c>
      <c r="R55" s="117">
        <v>83.367863580905976</v>
      </c>
      <c r="S55" s="208">
        <v>16632.136419094026</v>
      </c>
      <c r="T55" s="180">
        <v>100</v>
      </c>
      <c r="U55" s="44"/>
      <c r="V55" s="44"/>
      <c r="W55" s="44"/>
      <c r="X55" s="44"/>
      <c r="Y55" s="44"/>
      <c r="Z55" s="44"/>
      <c r="AA55" s="44"/>
      <c r="AB55" s="44"/>
      <c r="AC55" s="44"/>
      <c r="AD55" s="44"/>
      <c r="AE55" s="44"/>
    </row>
    <row r="56" spans="1:31" s="7" customFormat="1" ht="18.75" customHeight="1" x14ac:dyDescent="0.2">
      <c r="A56" s="102">
        <v>45098</v>
      </c>
      <c r="B56" s="53">
        <v>9.5530718012520897</v>
      </c>
      <c r="C56" s="53">
        <v>1.8893901556289379</v>
      </c>
      <c r="D56" s="53">
        <v>2.1182774983290948</v>
      </c>
      <c r="E56" s="53">
        <v>1.7414012290502392</v>
      </c>
      <c r="F56" s="53">
        <v>1.3612874912899888</v>
      </c>
      <c r="G56" s="53">
        <v>4.5183444784288556</v>
      </c>
      <c r="H56" s="53">
        <v>21.05129246481242</v>
      </c>
      <c r="I56" s="53">
        <v>2.7206248290197976</v>
      </c>
      <c r="J56" s="53">
        <v>2.8001568063494915</v>
      </c>
      <c r="K56" s="53">
        <v>3.9013214224487087</v>
      </c>
      <c r="L56" s="53">
        <v>13.602367827598151</v>
      </c>
      <c r="M56" s="53">
        <v>3.0411987033395791</v>
      </c>
      <c r="N56" s="53">
        <v>6.357101215000954</v>
      </c>
      <c r="O56" s="53">
        <v>11.889200035368013</v>
      </c>
      <c r="P56" s="53">
        <v>1.5093582359753035</v>
      </c>
      <c r="Q56" s="53">
        <v>-6.5660933663441954</v>
      </c>
      <c r="R56" s="117">
        <v>81.488300827547434</v>
      </c>
      <c r="S56" s="208">
        <v>18511.699172452565</v>
      </c>
      <c r="T56" s="180">
        <v>100</v>
      </c>
      <c r="U56" s="44"/>
      <c r="V56" s="44"/>
      <c r="W56" s="44"/>
      <c r="X56" s="44"/>
      <c r="Y56" s="44"/>
      <c r="Z56" s="44"/>
      <c r="AA56" s="44"/>
      <c r="AB56" s="44"/>
      <c r="AC56" s="44"/>
      <c r="AD56" s="44"/>
      <c r="AE56" s="44"/>
    </row>
    <row r="57" spans="1:31" s="7" customFormat="1" ht="18.75" customHeight="1" thickBot="1" x14ac:dyDescent="0.25">
      <c r="A57" s="102">
        <v>45170</v>
      </c>
      <c r="B57" s="53">
        <v>8.7015964938613291</v>
      </c>
      <c r="C57" s="53">
        <v>2.1392735182157359</v>
      </c>
      <c r="D57" s="53">
        <v>2.5816637158343876</v>
      </c>
      <c r="E57" s="53">
        <v>1.5976690906486561</v>
      </c>
      <c r="F57" s="53">
        <v>1.5161247009615324</v>
      </c>
      <c r="G57" s="53">
        <v>3.971176505366917</v>
      </c>
      <c r="H57" s="53">
        <v>25.429414382714103</v>
      </c>
      <c r="I57" s="53">
        <v>2.9775839898992151</v>
      </c>
      <c r="J57" s="53">
        <v>2.9545095082436283</v>
      </c>
      <c r="K57" s="53">
        <v>3.7668155927303455</v>
      </c>
      <c r="L57" s="53">
        <v>12.801243848362802</v>
      </c>
      <c r="M57" s="53">
        <v>2.6503039695605657</v>
      </c>
      <c r="N57" s="53">
        <v>5.4770024741350856</v>
      </c>
      <c r="O57" s="53">
        <v>10.659402657447036</v>
      </c>
      <c r="P57" s="53">
        <v>3.0265376070395709</v>
      </c>
      <c r="Q57" s="53">
        <v>-5.9616952292560876</v>
      </c>
      <c r="R57" s="117">
        <v>84.288622825764833</v>
      </c>
      <c r="S57" s="208">
        <v>15711.377174235176</v>
      </c>
      <c r="T57" s="180">
        <v>100</v>
      </c>
      <c r="U57" s="44"/>
      <c r="V57" s="44"/>
      <c r="W57" s="44"/>
      <c r="X57" s="44"/>
      <c r="Y57" s="44"/>
      <c r="Z57" s="44"/>
      <c r="AA57" s="44"/>
      <c r="AB57" s="44"/>
      <c r="AC57" s="44"/>
      <c r="AD57" s="44"/>
      <c r="AE57" s="44"/>
    </row>
    <row r="58" spans="1:31" ht="18.75" customHeight="1" thickBot="1" x14ac:dyDescent="0.3">
      <c r="A58" s="317" t="s">
        <v>60</v>
      </c>
      <c r="B58" s="318"/>
      <c r="C58" s="318"/>
      <c r="D58" s="318"/>
      <c r="E58" s="318"/>
      <c r="F58" s="318"/>
      <c r="G58" s="318"/>
      <c r="H58" s="318"/>
      <c r="I58" s="318"/>
      <c r="J58" s="318"/>
      <c r="K58" s="318"/>
      <c r="L58" s="318"/>
      <c r="M58" s="318"/>
      <c r="N58" s="318"/>
      <c r="O58" s="318"/>
      <c r="P58" s="318"/>
      <c r="Q58" s="318"/>
      <c r="R58" s="318"/>
      <c r="S58" s="204"/>
      <c r="T58" s="206"/>
      <c r="U58" s="53"/>
      <c r="V58" s="53"/>
      <c r="W58" s="53"/>
      <c r="X58" s="53"/>
      <c r="Y58" s="53"/>
      <c r="Z58" s="53"/>
      <c r="AA58" s="53"/>
      <c r="AB58" s="53"/>
      <c r="AC58" s="53"/>
      <c r="AD58" s="53"/>
      <c r="AE58" s="60"/>
    </row>
    <row r="59" spans="1:31" x14ac:dyDescent="0.25">
      <c r="S59" s="53"/>
      <c r="T59" s="53"/>
      <c r="U59" s="53"/>
      <c r="V59" s="53"/>
      <c r="W59" s="53"/>
      <c r="X59" s="53"/>
      <c r="Y59" s="53"/>
      <c r="Z59" s="53"/>
      <c r="AA59" s="53"/>
      <c r="AB59" s="53"/>
      <c r="AC59" s="53"/>
      <c r="AD59" s="53"/>
      <c r="AE59" s="60"/>
    </row>
    <row r="60" spans="1:31" x14ac:dyDescent="0.25">
      <c r="A60" s="3"/>
      <c r="B60" s="33"/>
      <c r="C60" s="33"/>
      <c r="D60" s="33"/>
      <c r="E60" s="33"/>
      <c r="F60" s="33"/>
      <c r="G60" s="33"/>
      <c r="H60" s="33"/>
      <c r="I60" s="33"/>
      <c r="J60" s="33"/>
      <c r="K60" s="33"/>
      <c r="L60" s="33"/>
      <c r="M60" s="33"/>
      <c r="N60" s="33"/>
      <c r="O60" s="33"/>
      <c r="P60" s="34"/>
      <c r="Q60" s="34"/>
      <c r="S60" s="53"/>
      <c r="T60" s="53"/>
      <c r="U60" s="53"/>
      <c r="V60" s="53"/>
      <c r="W60" s="53"/>
      <c r="X60" s="53"/>
      <c r="Y60" s="53"/>
      <c r="Z60" s="53"/>
      <c r="AA60" s="53"/>
      <c r="AB60" s="53"/>
      <c r="AC60" s="53"/>
      <c r="AD60" s="53"/>
      <c r="AE60" s="60"/>
    </row>
    <row r="61" spans="1:31" x14ac:dyDescent="0.25">
      <c r="A61"/>
      <c r="B61" s="13"/>
      <c r="C61" s="13"/>
      <c r="D61" s="13"/>
      <c r="E61" s="13"/>
      <c r="F61" s="13"/>
      <c r="G61" s="13"/>
      <c r="H61" s="13"/>
      <c r="I61" s="13"/>
      <c r="J61" s="13"/>
      <c r="K61" s="13"/>
      <c r="L61" s="13"/>
      <c r="M61" s="13"/>
      <c r="N61" s="13"/>
      <c r="O61" s="13"/>
      <c r="P61" s="13"/>
      <c r="Q61" s="13"/>
      <c r="S61" s="53">
        <v>1000</v>
      </c>
      <c r="T61" s="53"/>
      <c r="U61" s="53"/>
      <c r="V61" s="53"/>
      <c r="W61" s="53"/>
      <c r="X61" s="53"/>
      <c r="Y61" s="53"/>
      <c r="Z61" s="53"/>
      <c r="AA61" s="53"/>
      <c r="AB61" s="54"/>
      <c r="AC61" s="53"/>
      <c r="AD61" s="53"/>
      <c r="AE61" s="61"/>
    </row>
    <row r="62" spans="1:31" x14ac:dyDescent="0.25">
      <c r="A62" s="63"/>
      <c r="B62" s="33"/>
      <c r="C62" s="33"/>
      <c r="D62" s="33"/>
      <c r="E62" s="33"/>
      <c r="F62" s="33"/>
      <c r="G62" s="33"/>
      <c r="H62" s="33"/>
      <c r="I62" s="33"/>
      <c r="J62" s="33"/>
      <c r="K62" s="33"/>
      <c r="L62" s="33"/>
      <c r="M62" s="33"/>
      <c r="N62" s="33"/>
      <c r="O62" s="33"/>
      <c r="P62" s="33"/>
      <c r="Q62" s="33"/>
      <c r="S62" s="53"/>
      <c r="T62" s="53"/>
      <c r="U62" s="53"/>
      <c r="V62" s="53"/>
      <c r="W62" s="53"/>
      <c r="X62" s="53"/>
      <c r="Y62" s="53"/>
      <c r="Z62" s="53"/>
      <c r="AA62" s="53"/>
      <c r="AB62" s="53"/>
      <c r="AC62" s="53"/>
      <c r="AD62" s="53"/>
      <c r="AE62" s="62"/>
    </row>
    <row r="63" spans="1:31" ht="29.25" customHeight="1" x14ac:dyDescent="0.25">
      <c r="A63" s="63"/>
      <c r="B63" s="33"/>
      <c r="C63" s="33"/>
      <c r="D63" s="33"/>
      <c r="E63" s="33"/>
      <c r="F63" s="33"/>
      <c r="G63" s="33"/>
      <c r="H63" s="33"/>
      <c r="I63" s="33"/>
      <c r="J63" s="33"/>
      <c r="K63" s="33"/>
      <c r="L63" s="33"/>
      <c r="M63" s="33"/>
      <c r="N63" s="33"/>
      <c r="O63" s="33"/>
      <c r="P63" s="33"/>
      <c r="Q63" s="33"/>
      <c r="R63" s="28"/>
      <c r="S63" s="33"/>
      <c r="T63" s="53"/>
      <c r="U63" s="33"/>
      <c r="V63" s="33"/>
      <c r="W63" s="33"/>
      <c r="X63" s="33"/>
      <c r="Y63" s="33"/>
      <c r="Z63" s="33"/>
      <c r="AA63" s="33"/>
      <c r="AB63" s="33"/>
      <c r="AC63" s="33"/>
      <c r="AD63" s="33"/>
      <c r="AE63" s="42"/>
    </row>
    <row r="64" spans="1:31" x14ac:dyDescent="0.25">
      <c r="A64" s="63"/>
      <c r="B64" s="33"/>
      <c r="C64" s="33"/>
      <c r="D64" s="33"/>
      <c r="E64" s="33"/>
      <c r="F64" s="33"/>
      <c r="G64" s="33"/>
      <c r="H64" s="33"/>
      <c r="I64" s="33"/>
      <c r="J64" s="33"/>
      <c r="K64" s="33"/>
      <c r="L64" s="33"/>
      <c r="M64" s="33"/>
      <c r="N64" s="33"/>
      <c r="O64" s="33"/>
      <c r="P64" s="33"/>
      <c r="Q64" s="33"/>
      <c r="R64" s="58"/>
    </row>
    <row r="65" spans="1:18" x14ac:dyDescent="0.25">
      <c r="A65" s="63"/>
      <c r="B65" s="33"/>
      <c r="C65" s="33"/>
      <c r="D65" s="33"/>
      <c r="E65" s="33"/>
      <c r="F65" s="33"/>
      <c r="G65" s="33"/>
      <c r="H65" s="33"/>
      <c r="I65" s="33"/>
      <c r="J65" s="33"/>
      <c r="K65" s="33"/>
      <c r="L65" s="33"/>
      <c r="M65" s="33"/>
      <c r="N65" s="33"/>
      <c r="O65" s="33"/>
      <c r="P65" s="33"/>
      <c r="Q65" s="33"/>
    </row>
    <row r="66" spans="1:18" x14ac:dyDescent="0.25">
      <c r="A66" s="63"/>
      <c r="B66" s="33"/>
      <c r="C66" s="33"/>
      <c r="D66" s="33"/>
      <c r="E66" s="33"/>
      <c r="F66" s="33"/>
      <c r="G66" s="33"/>
      <c r="H66" s="33"/>
      <c r="I66" s="33"/>
      <c r="J66" s="33"/>
      <c r="K66" s="33"/>
      <c r="L66" s="33"/>
      <c r="M66" s="33"/>
      <c r="N66" s="33"/>
      <c r="O66" s="33"/>
      <c r="P66" s="33"/>
      <c r="Q66" s="33"/>
      <c r="R66" s="42"/>
    </row>
    <row r="67" spans="1:18" x14ac:dyDescent="0.25">
      <c r="A67" s="63"/>
      <c r="B67" s="33"/>
      <c r="C67" s="33"/>
      <c r="D67" s="33"/>
      <c r="E67" s="33"/>
      <c r="F67" s="33"/>
      <c r="G67" s="33"/>
      <c r="H67" s="33"/>
      <c r="I67" s="33"/>
      <c r="J67" s="33"/>
      <c r="K67" s="33"/>
      <c r="L67" s="33"/>
      <c r="M67" s="33"/>
      <c r="N67" s="33"/>
      <c r="O67" s="33"/>
      <c r="P67" s="33"/>
      <c r="Q67" s="33"/>
      <c r="R67" s="42"/>
    </row>
    <row r="68" spans="1:18" x14ac:dyDescent="0.25">
      <c r="A68" s="63"/>
      <c r="B68" s="33"/>
      <c r="C68" s="33"/>
      <c r="D68" s="33"/>
      <c r="E68" s="33"/>
      <c r="F68" s="33"/>
      <c r="G68" s="33"/>
      <c r="H68" s="33"/>
      <c r="I68" s="33"/>
      <c r="J68" s="33"/>
      <c r="K68" s="33"/>
      <c r="L68" s="33"/>
      <c r="M68" s="33"/>
      <c r="N68" s="33"/>
      <c r="O68" s="33"/>
      <c r="P68" s="33"/>
      <c r="Q68" s="33"/>
      <c r="R68" s="42"/>
    </row>
    <row r="69" spans="1:18" x14ac:dyDescent="0.25">
      <c r="A69" s="63"/>
      <c r="B69" s="33"/>
      <c r="C69" s="33"/>
      <c r="D69" s="33"/>
      <c r="E69" s="33"/>
      <c r="F69" s="33"/>
      <c r="G69" s="33"/>
      <c r="H69" s="33"/>
      <c r="I69" s="33"/>
      <c r="J69" s="33"/>
      <c r="K69" s="33"/>
      <c r="L69" s="33"/>
      <c r="M69" s="33"/>
      <c r="N69" s="33"/>
      <c r="O69" s="33"/>
      <c r="P69" s="33"/>
      <c r="Q69" s="33"/>
      <c r="R69" s="42"/>
    </row>
    <row r="70" spans="1:18" x14ac:dyDescent="0.25">
      <c r="A70" s="63"/>
      <c r="B70" s="33"/>
      <c r="C70" s="33"/>
      <c r="D70" s="33"/>
      <c r="E70" s="33"/>
      <c r="F70" s="33"/>
      <c r="G70" s="33"/>
      <c r="H70" s="33"/>
      <c r="I70" s="33"/>
      <c r="J70" s="33"/>
      <c r="K70" s="33"/>
      <c r="L70" s="33"/>
      <c r="M70" s="33"/>
      <c r="N70" s="33"/>
      <c r="O70" s="33"/>
      <c r="P70" s="33"/>
      <c r="Q70" s="33"/>
      <c r="R70" s="42"/>
    </row>
    <row r="71" spans="1:18" x14ac:dyDescent="0.25">
      <c r="A71" s="63"/>
      <c r="B71" s="33"/>
      <c r="C71" s="33"/>
      <c r="D71" s="33"/>
      <c r="E71" s="33"/>
      <c r="F71" s="33"/>
      <c r="G71" s="33"/>
      <c r="H71" s="33"/>
      <c r="I71" s="33"/>
      <c r="J71" s="33"/>
      <c r="K71" s="33"/>
      <c r="L71" s="33"/>
      <c r="M71" s="33"/>
      <c r="N71" s="33"/>
      <c r="O71" s="33"/>
      <c r="P71" s="33"/>
      <c r="Q71" s="33"/>
      <c r="R71" s="42"/>
    </row>
    <row r="72" spans="1:18" x14ac:dyDescent="0.25">
      <c r="A72" s="63"/>
      <c r="B72" s="33"/>
      <c r="C72" s="33"/>
      <c r="D72" s="33"/>
      <c r="E72" s="33"/>
      <c r="F72" s="33"/>
      <c r="G72" s="33"/>
      <c r="H72" s="33"/>
      <c r="I72" s="33"/>
      <c r="J72" s="33"/>
      <c r="K72" s="33"/>
      <c r="L72" s="33"/>
      <c r="M72" s="33"/>
      <c r="N72" s="33"/>
      <c r="O72" s="33"/>
      <c r="P72" s="33"/>
      <c r="Q72" s="33"/>
      <c r="R72" s="42"/>
    </row>
    <row r="73" spans="1:18" x14ac:dyDescent="0.25">
      <c r="A73" s="63"/>
      <c r="B73" s="33"/>
      <c r="C73" s="33"/>
      <c r="D73" s="33"/>
      <c r="E73" s="33"/>
      <c r="F73" s="33"/>
      <c r="G73" s="33"/>
      <c r="H73" s="33"/>
      <c r="I73" s="33"/>
      <c r="J73" s="33"/>
      <c r="K73" s="33"/>
      <c r="L73" s="33"/>
      <c r="M73" s="33"/>
      <c r="N73" s="33"/>
      <c r="O73" s="33"/>
      <c r="P73" s="33"/>
      <c r="Q73" s="33"/>
      <c r="R73" s="42"/>
    </row>
    <row r="74" spans="1:18" x14ac:dyDescent="0.25">
      <c r="A74" s="63"/>
      <c r="B74" s="33"/>
      <c r="C74" s="33"/>
      <c r="D74" s="33"/>
      <c r="E74" s="33"/>
      <c r="F74" s="33"/>
      <c r="G74" s="33"/>
      <c r="H74" s="33"/>
      <c r="I74" s="33"/>
      <c r="J74" s="33"/>
      <c r="K74" s="33"/>
      <c r="L74" s="33"/>
      <c r="M74" s="33"/>
      <c r="N74" s="33"/>
      <c r="O74" s="33"/>
      <c r="P74" s="33"/>
      <c r="Q74" s="33"/>
      <c r="R74" s="42"/>
    </row>
    <row r="75" spans="1:18" x14ac:dyDescent="0.25">
      <c r="A75" s="63"/>
      <c r="B75" s="33"/>
      <c r="C75" s="33"/>
      <c r="D75" s="33"/>
      <c r="E75" s="33"/>
      <c r="F75" s="33"/>
      <c r="G75" s="33"/>
      <c r="H75" s="33"/>
      <c r="I75" s="33"/>
      <c r="J75" s="33"/>
      <c r="K75" s="33"/>
      <c r="L75" s="33"/>
      <c r="M75" s="33"/>
      <c r="N75" s="33"/>
      <c r="O75" s="33"/>
      <c r="P75" s="33"/>
      <c r="Q75" s="33"/>
      <c r="R75" s="42"/>
    </row>
    <row r="76" spans="1:18" x14ac:dyDescent="0.25">
      <c r="A76" s="63"/>
      <c r="B76" s="33"/>
      <c r="C76" s="33"/>
      <c r="D76" s="33"/>
      <c r="E76" s="33"/>
      <c r="F76" s="33"/>
      <c r="G76" s="33"/>
      <c r="H76" s="33"/>
      <c r="I76" s="33"/>
      <c r="J76" s="33"/>
      <c r="K76" s="33"/>
      <c r="L76" s="33"/>
      <c r="M76" s="33"/>
      <c r="N76" s="33"/>
      <c r="O76" s="33"/>
      <c r="P76" s="33"/>
      <c r="Q76" s="33"/>
      <c r="R76" s="42"/>
    </row>
    <row r="77" spans="1:18" x14ac:dyDescent="0.25">
      <c r="A77" s="63"/>
      <c r="B77" s="33"/>
      <c r="C77" s="33"/>
      <c r="D77" s="33"/>
      <c r="E77" s="33"/>
      <c r="F77" s="33"/>
      <c r="G77" s="33"/>
      <c r="H77" s="33"/>
      <c r="I77" s="33"/>
      <c r="J77" s="33"/>
      <c r="K77" s="33"/>
      <c r="L77" s="33"/>
      <c r="M77" s="33"/>
      <c r="N77" s="33"/>
      <c r="O77" s="33"/>
      <c r="P77" s="33"/>
      <c r="Q77" s="33"/>
      <c r="R77" s="42"/>
    </row>
    <row r="78" spans="1:18" x14ac:dyDescent="0.25">
      <c r="A78" s="63"/>
      <c r="B78" s="33"/>
      <c r="C78" s="33"/>
      <c r="D78" s="33"/>
      <c r="E78" s="33"/>
      <c r="F78" s="33"/>
      <c r="G78" s="33"/>
      <c r="H78" s="33"/>
      <c r="I78" s="33"/>
      <c r="J78" s="33"/>
      <c r="K78" s="33"/>
      <c r="L78" s="33"/>
      <c r="M78" s="33"/>
      <c r="N78" s="33"/>
      <c r="O78" s="33"/>
      <c r="P78" s="33"/>
      <c r="Q78" s="33"/>
      <c r="R78" s="42"/>
    </row>
    <row r="79" spans="1:18" x14ac:dyDescent="0.25">
      <c r="A79" s="63"/>
      <c r="B79" s="33"/>
      <c r="C79" s="33"/>
      <c r="D79" s="33"/>
      <c r="E79" s="33"/>
      <c r="F79" s="33"/>
      <c r="G79" s="33"/>
      <c r="H79" s="33"/>
      <c r="I79" s="33"/>
      <c r="J79" s="33"/>
      <c r="K79" s="33"/>
      <c r="L79" s="33"/>
      <c r="M79" s="33"/>
      <c r="N79" s="33"/>
      <c r="O79" s="33"/>
      <c r="P79" s="33"/>
      <c r="Q79" s="33"/>
      <c r="R79" s="42"/>
    </row>
    <row r="80" spans="1:18" x14ac:dyDescent="0.25">
      <c r="A80" s="63"/>
      <c r="B80" s="33"/>
      <c r="C80" s="33"/>
      <c r="D80" s="33"/>
      <c r="E80" s="33"/>
      <c r="F80" s="33"/>
      <c r="G80" s="33"/>
      <c r="H80" s="33"/>
      <c r="I80" s="33"/>
      <c r="J80" s="33"/>
      <c r="K80" s="33"/>
      <c r="L80" s="33"/>
      <c r="M80" s="33"/>
      <c r="N80" s="33"/>
      <c r="O80" s="33"/>
      <c r="P80" s="33"/>
      <c r="Q80" s="33"/>
      <c r="R80" s="42"/>
    </row>
    <row r="81" spans="1:18" x14ac:dyDescent="0.25">
      <c r="A81" s="63"/>
      <c r="B81" s="33"/>
      <c r="C81" s="33"/>
      <c r="D81" s="33"/>
      <c r="E81" s="33"/>
      <c r="F81" s="33"/>
      <c r="G81" s="33"/>
      <c r="H81" s="33"/>
      <c r="I81" s="33"/>
      <c r="J81" s="33"/>
      <c r="K81" s="33"/>
      <c r="L81" s="33"/>
      <c r="M81" s="33"/>
      <c r="N81" s="33"/>
      <c r="O81" s="33"/>
      <c r="P81" s="33"/>
      <c r="Q81" s="33"/>
      <c r="R81" s="42"/>
    </row>
    <row r="82" spans="1:18" x14ac:dyDescent="0.25">
      <c r="A82" s="63"/>
      <c r="B82" s="33"/>
      <c r="C82" s="33"/>
      <c r="D82" s="33"/>
      <c r="E82" s="33"/>
      <c r="F82" s="33"/>
      <c r="G82" s="33"/>
      <c r="H82" s="33"/>
      <c r="I82" s="33"/>
      <c r="J82" s="33"/>
      <c r="K82" s="33"/>
      <c r="L82" s="33"/>
      <c r="M82" s="33"/>
      <c r="N82" s="33"/>
      <c r="O82" s="33"/>
      <c r="P82" s="33"/>
      <c r="Q82" s="33"/>
      <c r="R82" s="42"/>
    </row>
    <row r="83" spans="1:18" x14ac:dyDescent="0.25">
      <c r="R83" s="42"/>
    </row>
    <row r="84" spans="1:18" x14ac:dyDescent="0.25">
      <c r="R84" s="42"/>
    </row>
    <row r="85" spans="1:18" x14ac:dyDescent="0.25">
      <c r="A85" s="59"/>
      <c r="B85" s="33"/>
      <c r="C85" s="33"/>
      <c r="D85" s="33"/>
      <c r="E85" s="33"/>
      <c r="F85" s="33"/>
      <c r="G85" s="33"/>
      <c r="H85" s="33"/>
      <c r="I85" s="33"/>
      <c r="J85" s="33"/>
      <c r="K85" s="33"/>
      <c r="L85" s="33"/>
      <c r="M85" s="33"/>
      <c r="N85" s="33"/>
      <c r="O85" s="33"/>
      <c r="P85" s="33"/>
      <c r="Q85" s="33"/>
      <c r="R85" s="42"/>
    </row>
    <row r="86" spans="1:18" x14ac:dyDescent="0.25">
      <c r="A86" s="59"/>
      <c r="B86" s="33"/>
      <c r="C86" s="33"/>
      <c r="D86" s="33"/>
      <c r="E86" s="33"/>
      <c r="F86" s="33"/>
      <c r="G86" s="33"/>
      <c r="H86" s="33"/>
      <c r="I86" s="33"/>
      <c r="J86" s="33"/>
      <c r="K86" s="33"/>
      <c r="L86" s="33"/>
      <c r="M86" s="33"/>
      <c r="N86" s="33"/>
      <c r="O86" s="33"/>
      <c r="P86" s="33"/>
      <c r="Q86" s="33"/>
      <c r="R86" s="42"/>
    </row>
    <row r="87" spans="1:18" x14ac:dyDescent="0.25">
      <c r="A87" s="3"/>
      <c r="B87" s="35"/>
      <c r="C87" s="35"/>
      <c r="D87" s="35"/>
      <c r="E87" s="35"/>
      <c r="F87" s="35"/>
      <c r="G87" s="35"/>
      <c r="H87" s="35"/>
      <c r="I87" s="35"/>
      <c r="J87" s="35"/>
      <c r="K87" s="35"/>
      <c r="L87" s="35"/>
      <c r="M87" s="35"/>
      <c r="N87" s="35"/>
      <c r="O87" s="35"/>
      <c r="P87" s="35"/>
      <c r="Q87" s="35"/>
    </row>
    <row r="88" spans="1:18" x14ac:dyDescent="0.25">
      <c r="A88" s="3"/>
      <c r="B88" s="35"/>
      <c r="C88" s="35"/>
      <c r="D88" s="35"/>
      <c r="E88" s="35"/>
      <c r="F88" s="35"/>
      <c r="G88" s="35"/>
      <c r="H88" s="35"/>
      <c r="I88" s="35"/>
      <c r="J88" s="35"/>
      <c r="K88" s="35"/>
      <c r="L88" s="35"/>
      <c r="M88" s="35"/>
      <c r="N88" s="35"/>
      <c r="O88" s="35"/>
      <c r="P88" s="36"/>
      <c r="Q88" s="36"/>
    </row>
    <row r="89" spans="1:18" x14ac:dyDescent="0.25">
      <c r="A89" s="3"/>
      <c r="B89" s="35"/>
      <c r="C89" s="35"/>
      <c r="D89" s="35"/>
      <c r="E89" s="35"/>
      <c r="F89" s="35"/>
      <c r="G89" s="35"/>
      <c r="H89" s="35"/>
      <c r="I89" s="35"/>
      <c r="J89" s="35"/>
      <c r="K89" s="35"/>
      <c r="L89" s="35"/>
      <c r="M89" s="35"/>
      <c r="N89" s="35"/>
      <c r="O89" s="35"/>
      <c r="P89" s="35"/>
      <c r="Q89" s="35"/>
    </row>
    <row r="90" spans="1:18" x14ac:dyDescent="0.25">
      <c r="A90" s="3"/>
      <c r="B90" s="35"/>
      <c r="C90" s="35"/>
      <c r="D90" s="35"/>
      <c r="E90" s="35"/>
      <c r="F90" s="35"/>
      <c r="G90" s="35"/>
      <c r="H90" s="35"/>
      <c r="I90" s="35"/>
      <c r="J90" s="35"/>
      <c r="K90" s="35"/>
      <c r="L90" s="35"/>
      <c r="M90" s="35"/>
      <c r="N90" s="35"/>
      <c r="O90" s="35"/>
      <c r="P90" s="35"/>
      <c r="Q90" s="35"/>
    </row>
    <row r="91" spans="1:18" x14ac:dyDescent="0.25">
      <c r="A91" s="3"/>
      <c r="B91" s="35"/>
      <c r="C91" s="36"/>
      <c r="D91" s="35"/>
      <c r="E91" s="35"/>
      <c r="F91" s="35"/>
      <c r="G91" s="35"/>
      <c r="H91" s="36"/>
      <c r="I91" s="36"/>
      <c r="J91" s="35"/>
      <c r="K91" s="35"/>
      <c r="L91" s="35"/>
      <c r="M91" s="35"/>
      <c r="N91" s="35"/>
      <c r="O91" s="35"/>
      <c r="P91" s="35"/>
      <c r="Q91" s="35"/>
    </row>
    <row r="92" spans="1:18" x14ac:dyDescent="0.25">
      <c r="A92" s="3"/>
      <c r="B92" s="35"/>
      <c r="C92" s="36"/>
      <c r="D92" s="35"/>
      <c r="E92" s="35"/>
      <c r="F92" s="35"/>
      <c r="G92" s="35"/>
      <c r="H92" s="35"/>
      <c r="I92" s="36"/>
      <c r="J92" s="35"/>
      <c r="K92" s="35"/>
      <c r="L92" s="35"/>
      <c r="M92" s="35"/>
      <c r="N92" s="35"/>
      <c r="O92" s="35"/>
      <c r="P92" s="36"/>
      <c r="Q92" s="36"/>
    </row>
    <row r="93" spans="1:18" x14ac:dyDescent="0.25">
      <c r="A93" s="3"/>
      <c r="B93" s="35"/>
      <c r="C93" s="36"/>
      <c r="D93" s="35"/>
      <c r="E93" s="35"/>
      <c r="F93" s="35"/>
      <c r="G93" s="35"/>
      <c r="H93" s="35"/>
      <c r="I93" s="36"/>
      <c r="J93" s="35"/>
      <c r="K93" s="35"/>
      <c r="L93" s="35"/>
      <c r="M93" s="35"/>
      <c r="N93" s="35"/>
      <c r="O93" s="35"/>
      <c r="P93" s="36"/>
      <c r="Q93" s="36"/>
    </row>
    <row r="94" spans="1:18" x14ac:dyDescent="0.25">
      <c r="A94" s="3"/>
      <c r="B94" s="35"/>
      <c r="C94" s="36"/>
      <c r="D94" s="36"/>
      <c r="E94" s="36"/>
      <c r="F94" s="35"/>
      <c r="G94" s="36"/>
      <c r="H94" s="36"/>
      <c r="I94" s="35"/>
      <c r="J94" s="36"/>
      <c r="K94" s="36"/>
      <c r="L94" s="35"/>
      <c r="M94" s="35"/>
      <c r="N94" s="35"/>
      <c r="O94" s="35"/>
      <c r="P94" s="36"/>
      <c r="Q94" s="36"/>
    </row>
    <row r="95" spans="1:18" x14ac:dyDescent="0.25">
      <c r="A95" s="14"/>
    </row>
  </sheetData>
  <mergeCells count="3">
    <mergeCell ref="A3:P3"/>
    <mergeCell ref="A58:R58"/>
    <mergeCell ref="A14:P14"/>
  </mergeCells>
  <pageMargins left="0.25" right="0.25" top="0.75" bottom="0.75" header="0.3" footer="0.3"/>
  <pageSetup paperSize="9" scale="7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pageSetUpPr fitToPage="1"/>
  </sheetPr>
  <dimension ref="A1:AH101"/>
  <sheetViews>
    <sheetView view="pageBreakPreview" topLeftCell="A14" zoomScaleSheetLayoutView="100" workbookViewId="0">
      <selection activeCell="L69" sqref="L69"/>
    </sheetView>
  </sheetViews>
  <sheetFormatPr defaultRowHeight="15" x14ac:dyDescent="0.25"/>
  <cols>
    <col min="1" max="1" width="9.140625" style="4" customWidth="1"/>
    <col min="2" max="3" width="9.7109375" style="28" customWidth="1"/>
    <col min="4" max="5" width="9.140625" style="28" customWidth="1"/>
    <col min="6" max="6" width="9.7109375" style="28" customWidth="1"/>
    <col min="7" max="7" width="9.85546875" style="28" customWidth="1"/>
    <col min="8" max="9" width="9.140625" style="28" customWidth="1"/>
    <col min="10" max="10" width="9.42578125" style="28" customWidth="1"/>
    <col min="11" max="11" width="9.7109375" style="28" customWidth="1"/>
    <col min="12" max="12" width="9.140625" style="28" customWidth="1"/>
    <col min="13" max="13" width="9.7109375" style="28" customWidth="1"/>
    <col min="14" max="14" width="9.5703125" style="28" customWidth="1"/>
    <col min="15" max="15" width="9.140625" style="28" customWidth="1"/>
    <col min="16" max="16" width="9.85546875" style="28" customWidth="1"/>
    <col min="17" max="17" width="9.7109375" style="28" customWidth="1"/>
    <col min="18" max="18" width="9.140625" style="28" customWidth="1"/>
    <col min="19" max="19" width="9.7109375" style="39" customWidth="1"/>
    <col min="20" max="20" width="9.85546875" style="39" customWidth="1"/>
    <col min="21" max="21" width="9.140625" style="39" customWidth="1"/>
  </cols>
  <sheetData>
    <row r="1" spans="1:21" ht="19.5" thickBot="1" x14ac:dyDescent="0.3">
      <c r="A1" s="69" t="s">
        <v>53</v>
      </c>
      <c r="B1" s="70"/>
      <c r="C1" s="70"/>
      <c r="D1" s="70"/>
      <c r="E1" s="70"/>
      <c r="F1" s="70"/>
      <c r="G1" s="70"/>
      <c r="H1" s="70"/>
      <c r="I1" s="70"/>
      <c r="J1" s="68"/>
      <c r="K1" s="68"/>
      <c r="L1" s="68"/>
      <c r="M1" s="68"/>
      <c r="N1" s="68"/>
      <c r="O1" s="68"/>
      <c r="P1" s="68"/>
      <c r="Q1" s="68"/>
      <c r="R1" s="68"/>
      <c r="S1" s="78"/>
      <c r="T1" s="78"/>
      <c r="U1" s="79"/>
    </row>
    <row r="2" spans="1:21" ht="19.5" thickBot="1" x14ac:dyDescent="0.3">
      <c r="A2" s="69"/>
      <c r="B2" s="339" t="s">
        <v>50</v>
      </c>
      <c r="C2" s="339"/>
      <c r="D2" s="339"/>
      <c r="E2" s="340"/>
      <c r="F2" s="339" t="s">
        <v>58</v>
      </c>
      <c r="G2" s="339"/>
      <c r="H2" s="339"/>
      <c r="I2" s="339"/>
      <c r="J2" s="333" t="s">
        <v>57</v>
      </c>
      <c r="K2" s="325"/>
      <c r="L2" s="325"/>
      <c r="M2" s="333" t="s">
        <v>58</v>
      </c>
      <c r="N2" s="325"/>
      <c r="O2" s="326"/>
      <c r="P2" s="333" t="s">
        <v>50</v>
      </c>
      <c r="Q2" s="325"/>
      <c r="R2" s="326"/>
      <c r="S2" s="325" t="s">
        <v>59</v>
      </c>
      <c r="T2" s="325"/>
      <c r="U2" s="326"/>
    </row>
    <row r="3" spans="1:21" ht="64.5" customHeight="1" thickBot="1" x14ac:dyDescent="0.3">
      <c r="A3" s="142"/>
      <c r="B3" s="21" t="s">
        <v>45</v>
      </c>
      <c r="C3" s="21" t="s">
        <v>46</v>
      </c>
      <c r="D3" s="21" t="s">
        <v>47</v>
      </c>
      <c r="E3" s="141" t="s">
        <v>48</v>
      </c>
      <c r="F3" s="1" t="s">
        <v>45</v>
      </c>
      <c r="G3" s="1" t="s">
        <v>46</v>
      </c>
      <c r="H3" s="1" t="s">
        <v>47</v>
      </c>
      <c r="I3" s="80" t="s">
        <v>48</v>
      </c>
      <c r="J3" s="104" t="s">
        <v>45</v>
      </c>
      <c r="K3" s="1" t="s">
        <v>46</v>
      </c>
      <c r="L3" s="80" t="s">
        <v>47</v>
      </c>
      <c r="M3" s="104" t="s">
        <v>45</v>
      </c>
      <c r="N3" s="1" t="s">
        <v>46</v>
      </c>
      <c r="O3" s="80" t="s">
        <v>47</v>
      </c>
      <c r="P3" s="1" t="s">
        <v>45</v>
      </c>
      <c r="Q3" s="21" t="s">
        <v>46</v>
      </c>
      <c r="R3" s="80" t="s">
        <v>47</v>
      </c>
      <c r="S3" s="1" t="s">
        <v>45</v>
      </c>
      <c r="T3" s="1" t="s">
        <v>46</v>
      </c>
      <c r="U3" s="80" t="s">
        <v>47</v>
      </c>
    </row>
    <row r="4" spans="1:21" ht="15" customHeight="1" x14ac:dyDescent="0.25">
      <c r="A4" s="81"/>
      <c r="B4" s="334" t="s">
        <v>82</v>
      </c>
      <c r="C4" s="335"/>
      <c r="D4" s="336"/>
      <c r="E4" s="140" t="s">
        <v>90</v>
      </c>
      <c r="F4" s="334" t="s">
        <v>82</v>
      </c>
      <c r="G4" s="335"/>
      <c r="H4" s="335"/>
      <c r="I4" s="162" t="s">
        <v>90</v>
      </c>
      <c r="J4" s="327" t="s">
        <v>51</v>
      </c>
      <c r="K4" s="328"/>
      <c r="L4" s="328"/>
      <c r="M4" s="328"/>
      <c r="N4" s="328"/>
      <c r="O4" s="329"/>
      <c r="P4" s="327"/>
      <c r="Q4" s="328"/>
      <c r="R4" s="328"/>
      <c r="S4" s="328"/>
      <c r="T4" s="328"/>
      <c r="U4" s="329"/>
    </row>
    <row r="5" spans="1:21" s="4" customFormat="1" ht="18.75" hidden="1" customHeight="1" x14ac:dyDescent="0.2">
      <c r="A5" s="88">
        <v>2009</v>
      </c>
      <c r="B5" s="136">
        <v>1238079.5550520846</v>
      </c>
      <c r="C5" s="101">
        <v>273912.05879329558</v>
      </c>
      <c r="D5" s="137">
        <v>1511991.6138453803</v>
      </c>
      <c r="E5" s="138">
        <v>18.115977382749325</v>
      </c>
      <c r="F5" s="101">
        <v>1304463.4217143876</v>
      </c>
      <c r="G5" s="101">
        <v>308749.27063650521</v>
      </c>
      <c r="H5" s="101">
        <v>1613212.6923508928</v>
      </c>
      <c r="I5" s="163">
        <v>19.138782635448582</v>
      </c>
      <c r="J5" s="105"/>
      <c r="K5" s="37"/>
      <c r="L5" s="106"/>
      <c r="M5" s="37"/>
      <c r="N5" s="37"/>
      <c r="O5" s="106"/>
      <c r="P5" s="119"/>
      <c r="Q5" s="119"/>
      <c r="R5" s="120"/>
      <c r="S5" s="119"/>
      <c r="T5" s="119"/>
      <c r="U5" s="121"/>
    </row>
    <row r="6" spans="1:21" s="4" customFormat="1" ht="18.75" hidden="1" customHeight="1" x14ac:dyDescent="0.2">
      <c r="A6" s="88">
        <v>2010</v>
      </c>
      <c r="B6" s="136">
        <v>1271199.9657120132</v>
      </c>
      <c r="C6" s="101">
        <v>265599.54118252371</v>
      </c>
      <c r="D6" s="137">
        <v>1536799.5068945365</v>
      </c>
      <c r="E6" s="138">
        <v>17.282640968517086</v>
      </c>
      <c r="F6" s="101">
        <v>1331427.7228503791</v>
      </c>
      <c r="G6" s="101">
        <v>311166.20491263352</v>
      </c>
      <c r="H6" s="101">
        <v>1642593.9277630127</v>
      </c>
      <c r="I6" s="163">
        <v>18.943586704743222</v>
      </c>
      <c r="J6" s="105">
        <v>2.6751439780083643</v>
      </c>
      <c r="K6" s="37">
        <v>-3.0347395610811105</v>
      </c>
      <c r="L6" s="106">
        <v>1.6407427674855626</v>
      </c>
      <c r="M6" s="37">
        <v>2.0670798956212764</v>
      </c>
      <c r="N6" s="37">
        <v>0.78281457026461965</v>
      </c>
      <c r="O6" s="106">
        <v>1.8212871465388361</v>
      </c>
      <c r="P6" s="119"/>
      <c r="Q6" s="119"/>
      <c r="R6" s="120"/>
      <c r="S6" s="119"/>
      <c r="T6" s="119"/>
      <c r="U6" s="121"/>
    </row>
    <row r="7" spans="1:21" s="4" customFormat="1" ht="18.75" hidden="1" customHeight="1" x14ac:dyDescent="0.2">
      <c r="A7" s="88">
        <v>2011</v>
      </c>
      <c r="B7" s="136">
        <v>1298959.0068756184</v>
      </c>
      <c r="C7" s="101">
        <v>279642.47736025305</v>
      </c>
      <c r="D7" s="137">
        <v>1578601.4842358716</v>
      </c>
      <c r="E7" s="138">
        <v>17.714570786408142</v>
      </c>
      <c r="F7" s="101">
        <v>1334149.7746844157</v>
      </c>
      <c r="G7" s="101">
        <v>309980.38193476741</v>
      </c>
      <c r="H7" s="101">
        <v>1644130.156619183</v>
      </c>
      <c r="I7" s="163">
        <v>18.853761710215121</v>
      </c>
      <c r="J7" s="105">
        <v>2.1836880044326534</v>
      </c>
      <c r="K7" s="37">
        <v>5.2872592005265631</v>
      </c>
      <c r="L7" s="106">
        <v>2.720067071455901</v>
      </c>
      <c r="M7" s="37">
        <v>0.20444608350268823</v>
      </c>
      <c r="N7" s="37">
        <v>-0.38108989959209794</v>
      </c>
      <c r="O7" s="106">
        <v>9.3524566857652758E-2</v>
      </c>
      <c r="P7" s="119"/>
      <c r="Q7" s="119"/>
      <c r="R7" s="120"/>
      <c r="S7" s="119"/>
      <c r="T7" s="119"/>
      <c r="U7" s="121"/>
    </row>
    <row r="8" spans="1:21" s="4" customFormat="1" ht="18.75" hidden="1" customHeight="1" x14ac:dyDescent="0.2">
      <c r="A8" s="88">
        <v>2012</v>
      </c>
      <c r="B8" s="136">
        <v>1263411.0984120106</v>
      </c>
      <c r="C8" s="101">
        <v>291003.07655930344</v>
      </c>
      <c r="D8" s="137">
        <v>1554414.1749713141</v>
      </c>
      <c r="E8" s="138">
        <v>18.72107712635043</v>
      </c>
      <c r="F8" s="101">
        <v>1268745.0036402494</v>
      </c>
      <c r="G8" s="101">
        <v>312305.41137260402</v>
      </c>
      <c r="H8" s="101">
        <v>1581050.4150128537</v>
      </c>
      <c r="I8" s="163">
        <v>19.753033072640193</v>
      </c>
      <c r="J8" s="105">
        <v>-2.7366459045625362</v>
      </c>
      <c r="K8" s="37">
        <v>4.0625441836631069</v>
      </c>
      <c r="L8" s="106">
        <v>-1.5321985634813586</v>
      </c>
      <c r="M8" s="37">
        <v>-4.9023559637175964</v>
      </c>
      <c r="N8" s="37">
        <v>0.75005696274220668</v>
      </c>
      <c r="O8" s="106">
        <v>-3.836663499685443</v>
      </c>
      <c r="P8" s="119"/>
      <c r="Q8" s="119"/>
      <c r="R8" s="120"/>
      <c r="S8" s="119"/>
      <c r="T8" s="119"/>
      <c r="U8" s="121"/>
    </row>
    <row r="9" spans="1:21" s="4" customFormat="1" ht="18.75" hidden="1" customHeight="1" x14ac:dyDescent="0.2">
      <c r="A9" s="88">
        <v>2013</v>
      </c>
      <c r="B9" s="136">
        <v>1277524.6670535761</v>
      </c>
      <c r="C9" s="101">
        <v>322239.36064557708</v>
      </c>
      <c r="D9" s="137">
        <v>1599764.0276991532</v>
      </c>
      <c r="E9" s="138">
        <v>20.142930773923894</v>
      </c>
      <c r="F9" s="101">
        <v>1277548.4365728442</v>
      </c>
      <c r="G9" s="101">
        <v>322241.82769014395</v>
      </c>
      <c r="H9" s="101">
        <v>1599790.264262988</v>
      </c>
      <c r="I9" s="163">
        <v>20.142754640315207</v>
      </c>
      <c r="J9" s="105">
        <v>1.1171002581269818</v>
      </c>
      <c r="K9" s="37">
        <v>10.734004758849352</v>
      </c>
      <c r="L9" s="106">
        <v>2.9174883668746645</v>
      </c>
      <c r="M9" s="37">
        <v>0.69386936755110185</v>
      </c>
      <c r="N9" s="37">
        <v>3.1816343731825469</v>
      </c>
      <c r="O9" s="106">
        <v>1.1852784118830186</v>
      </c>
      <c r="P9" s="119"/>
      <c r="Q9" s="119"/>
      <c r="R9" s="120"/>
      <c r="S9" s="119"/>
      <c r="T9" s="119"/>
      <c r="U9" s="121"/>
    </row>
    <row r="10" spans="1:21" s="4" customFormat="1" ht="18.75" hidden="1" customHeight="1" x14ac:dyDescent="0.2">
      <c r="A10" s="88">
        <v>2014</v>
      </c>
      <c r="B10" s="136">
        <v>1346920.4645235972</v>
      </c>
      <c r="C10" s="101">
        <v>304486.67247205816</v>
      </c>
      <c r="D10" s="137">
        <v>1651407.1369956553</v>
      </c>
      <c r="E10" s="138">
        <v>18.438013597664334</v>
      </c>
      <c r="F10" s="101">
        <v>1319270.3372848216</v>
      </c>
      <c r="G10" s="101">
        <v>328517.28741267958</v>
      </c>
      <c r="H10" s="101">
        <v>1647787.6246975011</v>
      </c>
      <c r="I10" s="163">
        <v>19.936870655463771</v>
      </c>
      <c r="J10" s="105">
        <v>5.4320514710743169</v>
      </c>
      <c r="K10" s="37">
        <v>-5.5091619279386066</v>
      </c>
      <c r="L10" s="106">
        <v>3.2281704302838534</v>
      </c>
      <c r="M10" s="37">
        <v>3.2657783859765601</v>
      </c>
      <c r="N10" s="37">
        <v>1.9474379746163351</v>
      </c>
      <c r="O10" s="106">
        <v>3.0002283115921529</v>
      </c>
      <c r="P10" s="119"/>
      <c r="Q10" s="119"/>
      <c r="R10" s="120"/>
      <c r="S10" s="119"/>
      <c r="T10" s="119"/>
      <c r="U10" s="121"/>
    </row>
    <row r="11" spans="1:21" s="4" customFormat="1" ht="18.75" hidden="1" customHeight="1" x14ac:dyDescent="0.2">
      <c r="A11" s="88">
        <v>2015</v>
      </c>
      <c r="B11" s="136">
        <v>1506059.0226137461</v>
      </c>
      <c r="C11" s="101">
        <v>320403.88380089134</v>
      </c>
      <c r="D11" s="137">
        <v>1826462.9064146373</v>
      </c>
      <c r="E11" s="138">
        <v>17.542315405126239</v>
      </c>
      <c r="F11" s="101">
        <v>1424642.236402764</v>
      </c>
      <c r="G11" s="101">
        <v>332276.15438207926</v>
      </c>
      <c r="H11" s="101">
        <v>1756918.3907848434</v>
      </c>
      <c r="I11" s="163">
        <v>18.91244101745934</v>
      </c>
      <c r="J11" s="105">
        <v>11.814992962218895</v>
      </c>
      <c r="K11" s="37">
        <v>5.2275560042102853</v>
      </c>
      <c r="L11" s="106">
        <v>10.600400440163696</v>
      </c>
      <c r="M11" s="37">
        <v>7.9871347168168256</v>
      </c>
      <c r="N11" s="37">
        <v>1.1441915276372754</v>
      </c>
      <c r="O11" s="106">
        <v>6.6228659841632407</v>
      </c>
      <c r="P11" s="119"/>
      <c r="Q11" s="119"/>
      <c r="R11" s="120"/>
      <c r="S11" s="119"/>
      <c r="T11" s="119"/>
      <c r="U11" s="121"/>
    </row>
    <row r="12" spans="1:21" s="4" customFormat="1" ht="18.75" hidden="1" customHeight="1" x14ac:dyDescent="0.2">
      <c r="A12" s="88">
        <v>2016</v>
      </c>
      <c r="B12" s="136">
        <v>1572431.225952195</v>
      </c>
      <c r="C12" s="101">
        <v>338217.95783889282</v>
      </c>
      <c r="D12" s="137">
        <v>1910649.1837910879</v>
      </c>
      <c r="E12" s="138">
        <v>17.70172989935309</v>
      </c>
      <c r="F12" s="101">
        <v>1483771.6917607938</v>
      </c>
      <c r="G12" s="101">
        <v>335815.52860805823</v>
      </c>
      <c r="H12" s="101">
        <v>1819587.2203688521</v>
      </c>
      <c r="I12" s="163">
        <v>18.455588435050913</v>
      </c>
      <c r="J12" s="105">
        <v>4.4070120985869892</v>
      </c>
      <c r="K12" s="37">
        <v>5.5598808062737675</v>
      </c>
      <c r="L12" s="106">
        <v>4.6092519634964191</v>
      </c>
      <c r="M12" s="37">
        <v>4.1504774916215013</v>
      </c>
      <c r="N12" s="37">
        <v>1.0651905589075454</v>
      </c>
      <c r="O12" s="106">
        <v>3.5669744202525777</v>
      </c>
      <c r="P12" s="119"/>
      <c r="Q12" s="119"/>
      <c r="R12" s="120"/>
      <c r="S12" s="119"/>
      <c r="T12" s="119"/>
      <c r="U12" s="121"/>
    </row>
    <row r="13" spans="1:21" s="4" customFormat="1" ht="18.75" hidden="1" customHeight="1" x14ac:dyDescent="0.2">
      <c r="A13" s="88">
        <v>2017</v>
      </c>
      <c r="B13" s="136">
        <v>1576680.5526642883</v>
      </c>
      <c r="C13" s="101">
        <v>336175.71319914924</v>
      </c>
      <c r="D13" s="137">
        <v>1912856.2658634379</v>
      </c>
      <c r="E13" s="138">
        <v>17.57454123440916</v>
      </c>
      <c r="F13" s="101">
        <v>1476417.6121336464</v>
      </c>
      <c r="G13" s="101">
        <v>341940.43462614948</v>
      </c>
      <c r="H13" s="101">
        <v>1818358.0467597959</v>
      </c>
      <c r="I13" s="163">
        <v>18.804901225887093</v>
      </c>
      <c r="J13" s="105">
        <v>0.27023927291446626</v>
      </c>
      <c r="K13" s="37">
        <v>-0.60382501650501297</v>
      </c>
      <c r="L13" s="106">
        <v>0.1155147732547448</v>
      </c>
      <c r="M13" s="37">
        <v>-0.49563417795229725</v>
      </c>
      <c r="N13" s="37">
        <v>1.8238900516240903</v>
      </c>
      <c r="O13" s="106">
        <v>-6.7552332490393496E-2</v>
      </c>
      <c r="P13" s="119"/>
      <c r="Q13" s="119"/>
      <c r="R13" s="120"/>
      <c r="S13" s="119"/>
      <c r="T13" s="119"/>
      <c r="U13" s="121"/>
    </row>
    <row r="14" spans="1:21" s="4" customFormat="1" ht="18.75" customHeight="1" x14ac:dyDescent="0.2">
      <c r="A14" s="88">
        <v>2018</v>
      </c>
      <c r="B14" s="136">
        <v>1617718.8887634277</v>
      </c>
      <c r="C14" s="101">
        <v>337151.20828806789</v>
      </c>
      <c r="D14" s="137">
        <v>1954870.0970514955</v>
      </c>
      <c r="E14" s="138">
        <v>17.246732087036808</v>
      </c>
      <c r="F14" s="101">
        <v>1527778.7021055163</v>
      </c>
      <c r="G14" s="101">
        <v>336172.52699556679</v>
      </c>
      <c r="H14" s="101">
        <v>1863951.2291010832</v>
      </c>
      <c r="I14" s="163">
        <v>18.035478704970771</v>
      </c>
      <c r="J14" s="105">
        <v>2.6028313744209299</v>
      </c>
      <c r="K14" s="37">
        <v>0.29017417101179888</v>
      </c>
      <c r="L14" s="106">
        <v>2.1963924805972255</v>
      </c>
      <c r="M14" s="37">
        <v>3.4787643787075382</v>
      </c>
      <c r="N14" s="37">
        <v>-1.6868164880497005</v>
      </c>
      <c r="O14" s="106">
        <v>2.5073819989705441</v>
      </c>
      <c r="P14" s="119"/>
      <c r="Q14" s="119"/>
      <c r="R14" s="120"/>
      <c r="S14" s="119"/>
      <c r="T14" s="119"/>
      <c r="U14" s="121"/>
    </row>
    <row r="15" spans="1:21" s="4" customFormat="1" ht="18.75" customHeight="1" x14ac:dyDescent="0.2">
      <c r="A15" s="88">
        <v>2019</v>
      </c>
      <c r="B15" s="136">
        <v>1665745.1933347797</v>
      </c>
      <c r="C15" s="101">
        <v>360732.54447546118</v>
      </c>
      <c r="D15" s="137">
        <v>2026477.7378102408</v>
      </c>
      <c r="E15" s="138">
        <v>17.80096261334997</v>
      </c>
      <c r="F15" s="101">
        <v>1552833.7361792671</v>
      </c>
      <c r="G15" s="101">
        <v>351639.44051937421</v>
      </c>
      <c r="H15" s="101">
        <v>1904473.1766986412</v>
      </c>
      <c r="I15" s="163">
        <v>18.463869421827866</v>
      </c>
      <c r="J15" s="105">
        <v>2.9687670030275086</v>
      </c>
      <c r="K15" s="37">
        <v>6.9942908723746768</v>
      </c>
      <c r="L15" s="106">
        <v>3.6630383198735359</v>
      </c>
      <c r="M15" s="37">
        <v>1.6399648744429527</v>
      </c>
      <c r="N15" s="37">
        <v>4.6008856410837495</v>
      </c>
      <c r="O15" s="106">
        <v>2.17398110878149</v>
      </c>
      <c r="P15" s="119"/>
      <c r="Q15" s="119"/>
      <c r="R15" s="120"/>
      <c r="S15" s="119"/>
      <c r="T15" s="119"/>
      <c r="U15" s="121"/>
    </row>
    <row r="16" spans="1:21" s="4" customFormat="1" ht="18.75" customHeight="1" x14ac:dyDescent="0.2">
      <c r="A16" s="88">
        <v>2020</v>
      </c>
      <c r="B16" s="136">
        <v>1522181.2908812072</v>
      </c>
      <c r="C16" s="101">
        <v>346956.32192083995</v>
      </c>
      <c r="D16" s="137">
        <v>1869137.612802047</v>
      </c>
      <c r="E16" s="138">
        <v>18.562374409699746</v>
      </c>
      <c r="F16" s="101">
        <v>1405983.0748381591</v>
      </c>
      <c r="G16" s="101">
        <v>340936.6006939917</v>
      </c>
      <c r="H16" s="101">
        <v>1746919.675532151</v>
      </c>
      <c r="I16" s="163">
        <v>19.516444028265624</v>
      </c>
      <c r="J16" s="105">
        <v>-8.6185992328251047</v>
      </c>
      <c r="K16" s="37">
        <v>-3.8189574979028293</v>
      </c>
      <c r="L16" s="106">
        <v>-7.7642168020168469</v>
      </c>
      <c r="M16" s="37">
        <v>-9.4569468655693072</v>
      </c>
      <c r="N16" s="37">
        <v>-3.043697205744138</v>
      </c>
      <c r="O16" s="106">
        <v>-8.2728128226833633</v>
      </c>
      <c r="P16" s="119"/>
      <c r="Q16" s="119"/>
      <c r="R16" s="120"/>
      <c r="S16" s="119"/>
      <c r="T16" s="119"/>
      <c r="U16" s="121"/>
    </row>
    <row r="17" spans="1:28" s="4" customFormat="1" ht="18.75" customHeight="1" x14ac:dyDescent="0.2">
      <c r="A17" s="88">
        <v>2021</v>
      </c>
      <c r="B17" s="136">
        <v>1495166.4591095159</v>
      </c>
      <c r="C17" s="101">
        <v>331466.03239613981</v>
      </c>
      <c r="D17" s="137">
        <v>1826632.4915056555</v>
      </c>
      <c r="E17" s="138">
        <v>18.146290178103598</v>
      </c>
      <c r="F17" s="101">
        <v>1327173.5815697419</v>
      </c>
      <c r="G17" s="101">
        <v>347435.12345733133</v>
      </c>
      <c r="H17" s="101">
        <v>1674608.7050270734</v>
      </c>
      <c r="I17" s="163">
        <v>20.747242171520561</v>
      </c>
      <c r="J17" s="105">
        <v>-1.7747446991712934</v>
      </c>
      <c r="K17" s="37">
        <v>-4.464622359074454</v>
      </c>
      <c r="L17" s="106">
        <v>-2.2740498615654019</v>
      </c>
      <c r="M17" s="37">
        <v>-5.6052945927168309</v>
      </c>
      <c r="N17" s="37">
        <v>1.9060795321216943</v>
      </c>
      <c r="O17" s="106">
        <v>-4.1393414658891032</v>
      </c>
      <c r="P17" s="119"/>
      <c r="Q17" s="119"/>
      <c r="R17" s="120"/>
      <c r="S17" s="119"/>
      <c r="T17" s="119"/>
      <c r="U17" s="121"/>
    </row>
    <row r="18" spans="1:28" s="7" customFormat="1" ht="18.75" customHeight="1" x14ac:dyDescent="0.2">
      <c r="A18" s="223">
        <v>2022</v>
      </c>
      <c r="B18" s="136">
        <v>1496795.9481891838</v>
      </c>
      <c r="C18" s="101">
        <v>337675.6089392947</v>
      </c>
      <c r="D18" s="137">
        <v>1834471.5571284788</v>
      </c>
      <c r="E18" s="138">
        <v>18.407241454746924</v>
      </c>
      <c r="F18" s="101">
        <v>1308501.6852457528</v>
      </c>
      <c r="G18" s="101">
        <v>349176.95901250478</v>
      </c>
      <c r="H18" s="101">
        <v>1657678.6442582575</v>
      </c>
      <c r="I18" s="163">
        <v>21.064212911347905</v>
      </c>
      <c r="J18" s="105">
        <v>0.10898379038266626</v>
      </c>
      <c r="K18" s="37">
        <v>1.8733673849674233</v>
      </c>
      <c r="L18" s="106">
        <v>0.42915395731091621</v>
      </c>
      <c r="M18" s="37">
        <v>-1.4068918024953945</v>
      </c>
      <c r="N18" s="37">
        <v>0.50134123972281941</v>
      </c>
      <c r="O18" s="106">
        <v>-1.010986072029425</v>
      </c>
      <c r="P18" s="119"/>
      <c r="Q18" s="119"/>
      <c r="R18" s="120"/>
      <c r="S18" s="119"/>
      <c r="T18" s="119"/>
      <c r="U18" s="121"/>
    </row>
    <row r="19" spans="1:28" ht="15" customHeight="1" x14ac:dyDescent="0.25">
      <c r="A19" s="225"/>
      <c r="B19" s="331" t="s">
        <v>82</v>
      </c>
      <c r="C19" s="331"/>
      <c r="D19" s="337"/>
      <c r="E19" s="148" t="s">
        <v>90</v>
      </c>
      <c r="F19" s="338" t="s">
        <v>82</v>
      </c>
      <c r="G19" s="331"/>
      <c r="H19" s="331"/>
      <c r="I19" s="163" t="s">
        <v>90</v>
      </c>
      <c r="J19" s="330" t="s">
        <v>51</v>
      </c>
      <c r="K19" s="331"/>
      <c r="L19" s="331"/>
      <c r="M19" s="331"/>
      <c r="N19" s="331"/>
      <c r="O19" s="332"/>
      <c r="P19" s="331" t="s">
        <v>52</v>
      </c>
      <c r="Q19" s="331"/>
      <c r="R19" s="331"/>
      <c r="S19" s="331"/>
      <c r="T19" s="331"/>
      <c r="U19" s="332"/>
    </row>
    <row r="20" spans="1:28" ht="15" hidden="1" customHeight="1" x14ac:dyDescent="0.25">
      <c r="A20" s="72">
        <v>39873</v>
      </c>
      <c r="B20" s="136">
        <v>308891.01262348978</v>
      </c>
      <c r="C20" s="101">
        <v>71481.69175324282</v>
      </c>
      <c r="D20" s="137">
        <v>380372.70437673258</v>
      </c>
      <c r="E20" s="139">
        <v>18.792539772371573</v>
      </c>
      <c r="F20" s="101">
        <v>329543.23481348436</v>
      </c>
      <c r="G20" s="101">
        <v>80566.768077112763</v>
      </c>
      <c r="H20" s="101">
        <v>410110.00289059716</v>
      </c>
      <c r="I20" s="164">
        <v>19.645160447014295</v>
      </c>
      <c r="J20" s="211"/>
      <c r="K20" s="212"/>
      <c r="L20" s="212"/>
      <c r="M20" s="212"/>
      <c r="N20" s="212"/>
      <c r="O20" s="213"/>
      <c r="P20" s="212"/>
      <c r="Q20" s="212"/>
      <c r="R20" s="212"/>
      <c r="S20" s="212"/>
      <c r="T20" s="212"/>
      <c r="U20" s="222"/>
    </row>
    <row r="21" spans="1:28" s="4" customFormat="1" ht="18.75" hidden="1" customHeight="1" x14ac:dyDescent="0.2">
      <c r="A21" s="72">
        <v>39965</v>
      </c>
      <c r="B21" s="136">
        <v>294550.09322109498</v>
      </c>
      <c r="C21" s="101">
        <v>70335.839624380635</v>
      </c>
      <c r="D21" s="137">
        <v>364885.93284547562</v>
      </c>
      <c r="E21" s="139">
        <v>19.276117080174462</v>
      </c>
      <c r="F21" s="101">
        <v>308033.91318831145</v>
      </c>
      <c r="G21" s="101">
        <v>76401.898112419076</v>
      </c>
      <c r="H21" s="101">
        <v>384435.81130073051</v>
      </c>
      <c r="I21" s="164">
        <v>19.873772387102765</v>
      </c>
      <c r="J21" s="107">
        <v>-4.6427117709232562</v>
      </c>
      <c r="K21" s="33">
        <v>-1.6030008534460904</v>
      </c>
      <c r="L21" s="83">
        <v>-4.0714728877912307</v>
      </c>
      <c r="M21" s="33">
        <v>-6.5270105263568183</v>
      </c>
      <c r="N21" s="33">
        <v>-5.1694638671708475</v>
      </c>
      <c r="O21" s="83">
        <v>-6.260318307016675</v>
      </c>
      <c r="P21" s="33"/>
      <c r="Q21" s="33"/>
      <c r="R21" s="83"/>
      <c r="S21" s="38"/>
      <c r="T21" s="38"/>
      <c r="U21" s="82"/>
      <c r="Y21" s="31"/>
      <c r="Z21" s="31"/>
      <c r="AA21" s="31"/>
      <c r="AB21" s="31"/>
    </row>
    <row r="22" spans="1:28" s="4" customFormat="1" ht="18.75" hidden="1" customHeight="1" x14ac:dyDescent="0.2">
      <c r="A22" s="72">
        <v>40057</v>
      </c>
      <c r="B22" s="136">
        <v>310217.39083360787</v>
      </c>
      <c r="C22" s="101">
        <v>67751.808014064693</v>
      </c>
      <c r="D22" s="137">
        <v>377969.19884767255</v>
      </c>
      <c r="E22" s="139">
        <v>17.925219361953811</v>
      </c>
      <c r="F22" s="101">
        <v>321727.26944284729</v>
      </c>
      <c r="G22" s="101">
        <v>75604.860687738401</v>
      </c>
      <c r="H22" s="101">
        <v>397332.13013058569</v>
      </c>
      <c r="I22" s="164">
        <v>19.028126585909472</v>
      </c>
      <c r="J22" s="107">
        <v>5.3190604834583155</v>
      </c>
      <c r="K22" s="33">
        <v>-3.6738476772519135</v>
      </c>
      <c r="L22" s="83">
        <v>3.5855769774872499</v>
      </c>
      <c r="M22" s="33">
        <v>4.4454054142293842</v>
      </c>
      <c r="N22" s="33">
        <v>-1.0432167843630111</v>
      </c>
      <c r="O22" s="83">
        <v>3.354609131293131</v>
      </c>
      <c r="P22" s="33"/>
      <c r="Q22" s="33"/>
      <c r="R22" s="83"/>
      <c r="S22" s="38"/>
      <c r="T22" s="38"/>
      <c r="U22" s="82"/>
    </row>
    <row r="23" spans="1:28" s="4" customFormat="1" ht="18.75" hidden="1" customHeight="1" x14ac:dyDescent="0.2">
      <c r="A23" s="72">
        <v>40148</v>
      </c>
      <c r="B23" s="136">
        <v>324421.05837389204</v>
      </c>
      <c r="C23" s="101">
        <v>64342.71940160745</v>
      </c>
      <c r="D23" s="137">
        <v>388763.7777754995</v>
      </c>
      <c r="E23" s="139">
        <v>16.550595266301691</v>
      </c>
      <c r="F23" s="101">
        <v>345159.00426974456</v>
      </c>
      <c r="G23" s="101">
        <v>76175.743759234974</v>
      </c>
      <c r="H23" s="101">
        <v>421334.74802897952</v>
      </c>
      <c r="I23" s="164">
        <v>18.079625313503833</v>
      </c>
      <c r="J23" s="107">
        <v>4.5786174340891961</v>
      </c>
      <c r="K23" s="33">
        <v>-5.0317308310791447</v>
      </c>
      <c r="L23" s="83">
        <v>2.85594142611005</v>
      </c>
      <c r="M23" s="33">
        <v>7.2831049937032901</v>
      </c>
      <c r="N23" s="33">
        <v>0.75508778973143365</v>
      </c>
      <c r="O23" s="83">
        <v>6.0409456165815811</v>
      </c>
      <c r="P23" s="33"/>
      <c r="Q23" s="33"/>
      <c r="R23" s="83"/>
      <c r="S23" s="38"/>
      <c r="T23" s="38"/>
      <c r="U23" s="82"/>
      <c r="X23" s="46"/>
      <c r="Y23" s="31"/>
      <c r="Z23" s="31"/>
      <c r="AA23" s="31"/>
      <c r="AB23" s="31"/>
    </row>
    <row r="24" spans="1:28" s="4" customFormat="1" ht="18.75" hidden="1" customHeight="1" x14ac:dyDescent="0.2">
      <c r="A24" s="72">
        <v>40238</v>
      </c>
      <c r="B24" s="136">
        <v>302942.83950118313</v>
      </c>
      <c r="C24" s="101">
        <v>64981.972961601423</v>
      </c>
      <c r="D24" s="137">
        <v>367924.81246278458</v>
      </c>
      <c r="E24" s="139">
        <v>17.661753369290448</v>
      </c>
      <c r="F24" s="101">
        <v>321617.90888061881</v>
      </c>
      <c r="G24" s="101">
        <v>75212.216699344048</v>
      </c>
      <c r="H24" s="101">
        <v>396830.12557996286</v>
      </c>
      <c r="I24" s="164">
        <v>18.953252752527852</v>
      </c>
      <c r="J24" s="107">
        <v>-6.6204761738849527</v>
      </c>
      <c r="K24" s="33">
        <v>0.99351343234957312</v>
      </c>
      <c r="L24" s="83">
        <v>-5.3603155705387877</v>
      </c>
      <c r="M24" s="33">
        <v>-6.820362527969337</v>
      </c>
      <c r="N24" s="33">
        <v>-1.264873846110774</v>
      </c>
      <c r="O24" s="83">
        <v>-5.8159509899551836</v>
      </c>
      <c r="P24" s="33">
        <v>-1.9256543179379975</v>
      </c>
      <c r="Q24" s="33">
        <v>-9.0928441006665679</v>
      </c>
      <c r="R24" s="83">
        <v>-3.2725513084186133</v>
      </c>
      <c r="S24" s="38">
        <v>-2.4049426890377958</v>
      </c>
      <c r="T24" s="38">
        <v>-6.6461042258064964</v>
      </c>
      <c r="U24" s="82">
        <v>-3.2381256777530751</v>
      </c>
      <c r="X24" s="46"/>
      <c r="Y24" s="31"/>
      <c r="Z24" s="31"/>
      <c r="AA24" s="31"/>
      <c r="AB24" s="31"/>
    </row>
    <row r="25" spans="1:28" s="4" customFormat="1" ht="18.75" hidden="1" customHeight="1" x14ac:dyDescent="0.2">
      <c r="A25" s="72">
        <v>40330</v>
      </c>
      <c r="B25" s="136">
        <v>304702.43175536167</v>
      </c>
      <c r="C25" s="101">
        <v>67996.938407878581</v>
      </c>
      <c r="D25" s="137">
        <v>372699.37016324024</v>
      </c>
      <c r="E25" s="139">
        <v>18.244446825358544</v>
      </c>
      <c r="F25" s="101">
        <v>316538.62664140988</v>
      </c>
      <c r="G25" s="101">
        <v>78281.990070652624</v>
      </c>
      <c r="H25" s="101">
        <v>394820.6167120625</v>
      </c>
      <c r="I25" s="164">
        <v>19.827229571383466</v>
      </c>
      <c r="J25" s="107">
        <v>0.58083308952798518</v>
      </c>
      <c r="K25" s="33">
        <v>4.6396951475430512</v>
      </c>
      <c r="L25" s="83">
        <v>1.2976992958142972</v>
      </c>
      <c r="M25" s="33">
        <v>-1.5792908600417235</v>
      </c>
      <c r="N25" s="33">
        <v>4.0814823788265642</v>
      </c>
      <c r="O25" s="83">
        <v>-0.50639020033155191</v>
      </c>
      <c r="P25" s="33">
        <v>3.4467273200440474</v>
      </c>
      <c r="Q25" s="33">
        <v>-3.3253334700952593</v>
      </c>
      <c r="R25" s="83">
        <v>2.1413369533961912</v>
      </c>
      <c r="S25" s="38">
        <v>2.7609665978236677</v>
      </c>
      <c r="T25" s="38">
        <v>2.4607922115588678</v>
      </c>
      <c r="U25" s="82">
        <v>2.7013106235330184</v>
      </c>
      <c r="X25" s="46"/>
      <c r="Y25" s="31"/>
      <c r="Z25" s="31"/>
      <c r="AA25" s="31"/>
      <c r="AB25" s="31"/>
    </row>
    <row r="26" spans="1:28" s="4" customFormat="1" ht="18.75" hidden="1" customHeight="1" x14ac:dyDescent="0.2">
      <c r="A26" s="72">
        <v>40422</v>
      </c>
      <c r="B26" s="136">
        <v>334874.17220204318</v>
      </c>
      <c r="C26" s="101">
        <v>65921.123059957463</v>
      </c>
      <c r="D26" s="137">
        <v>400795.29526200064</v>
      </c>
      <c r="E26" s="139">
        <v>16.44757906074339</v>
      </c>
      <c r="F26" s="101">
        <v>346368.9404431904</v>
      </c>
      <c r="G26" s="101">
        <v>77826.423214404436</v>
      </c>
      <c r="H26" s="101">
        <v>424195.36365759483</v>
      </c>
      <c r="I26" s="164">
        <v>18.346834944953557</v>
      </c>
      <c r="J26" s="107">
        <v>9.9020346745724908</v>
      </c>
      <c r="K26" s="33">
        <v>-3.0528070770912734</v>
      </c>
      <c r="L26" s="83">
        <v>7.5384954598808491</v>
      </c>
      <c r="M26" s="33">
        <v>9.4239095298703432</v>
      </c>
      <c r="N26" s="33">
        <v>-0.58195615088096986</v>
      </c>
      <c r="O26" s="83">
        <v>7.4400235707435058</v>
      </c>
      <c r="P26" s="33">
        <v>7.9482266620121607</v>
      </c>
      <c r="Q26" s="33">
        <v>-2.7020459051472017</v>
      </c>
      <c r="R26" s="83">
        <v>6.0391419417028658</v>
      </c>
      <c r="S26" s="38">
        <v>7.6591801009023754</v>
      </c>
      <c r="T26" s="38">
        <v>2.9383858477584965</v>
      </c>
      <c r="U26" s="82">
        <v>6.7609013945538123</v>
      </c>
      <c r="X26" s="46"/>
      <c r="Y26" s="31"/>
      <c r="Z26" s="31"/>
      <c r="AA26" s="31"/>
      <c r="AB26" s="31"/>
    </row>
    <row r="27" spans="1:28" s="4" customFormat="1" ht="18.75" hidden="1" customHeight="1" x14ac:dyDescent="0.2">
      <c r="A27" s="72">
        <v>40513</v>
      </c>
      <c r="B27" s="136">
        <v>328680.52225342498</v>
      </c>
      <c r="C27" s="101">
        <v>66699.5067530862</v>
      </c>
      <c r="D27" s="137">
        <v>395380.02900651115</v>
      </c>
      <c r="E27" s="139">
        <v>16.869720739483224</v>
      </c>
      <c r="F27" s="101">
        <v>346902.2468851601</v>
      </c>
      <c r="G27" s="101">
        <v>79845.574928232396</v>
      </c>
      <c r="H27" s="101">
        <v>426747.82181339251</v>
      </c>
      <c r="I27" s="164">
        <v>18.710247796682864</v>
      </c>
      <c r="J27" s="107">
        <v>-1.8495454301209406</v>
      </c>
      <c r="K27" s="33">
        <v>1.1807803887393789</v>
      </c>
      <c r="L27" s="83">
        <v>-1.3511301952657817</v>
      </c>
      <c r="M27" s="33">
        <v>0.15397063064816052</v>
      </c>
      <c r="N27" s="33">
        <v>2.5944295400360176</v>
      </c>
      <c r="O27" s="83">
        <v>0.60171759865295371</v>
      </c>
      <c r="P27" s="33">
        <v>1.3129430934239679</v>
      </c>
      <c r="Q27" s="33">
        <v>3.6628656255083172</v>
      </c>
      <c r="R27" s="83">
        <v>1.7018692607808532</v>
      </c>
      <c r="S27" s="38">
        <v>0.50505494391019568</v>
      </c>
      <c r="T27" s="38">
        <v>4.8175849527593471</v>
      </c>
      <c r="U27" s="82">
        <v>1.2847442110425362</v>
      </c>
      <c r="X27" s="46"/>
      <c r="Y27" s="31"/>
      <c r="Z27" s="31"/>
      <c r="AA27" s="31"/>
      <c r="AB27" s="31"/>
    </row>
    <row r="28" spans="1:28" s="4" customFormat="1" ht="18.75" hidden="1" customHeight="1" x14ac:dyDescent="0.2">
      <c r="A28" s="72">
        <v>40603</v>
      </c>
      <c r="B28" s="136">
        <v>319059.73114424886</v>
      </c>
      <c r="C28" s="101">
        <v>69894.825903720892</v>
      </c>
      <c r="D28" s="137">
        <v>388954.55704796972</v>
      </c>
      <c r="E28" s="139">
        <v>17.969920813937339</v>
      </c>
      <c r="F28" s="101">
        <v>334966.57296312333</v>
      </c>
      <c r="G28" s="101">
        <v>79051.350212116202</v>
      </c>
      <c r="H28" s="101">
        <v>414017.92317523953</v>
      </c>
      <c r="I28" s="164">
        <v>19.093702418930423</v>
      </c>
      <c r="J28" s="107">
        <v>-2.9270949927961141</v>
      </c>
      <c r="K28" s="33">
        <v>4.7906188608911151</v>
      </c>
      <c r="L28" s="83">
        <v>-1.625138218206672</v>
      </c>
      <c r="M28" s="33">
        <v>-3.4406447433556195</v>
      </c>
      <c r="N28" s="33">
        <v>-0.99470097977260252</v>
      </c>
      <c r="O28" s="83">
        <v>-2.9830026042217099</v>
      </c>
      <c r="P28" s="33">
        <v>5.3201097836157203</v>
      </c>
      <c r="Q28" s="33">
        <v>7.560332070899932</v>
      </c>
      <c r="R28" s="83">
        <v>5.7157723189197185</v>
      </c>
      <c r="S28" s="38">
        <v>4.1504728791266956</v>
      </c>
      <c r="T28" s="38">
        <v>5.1044014938674707</v>
      </c>
      <c r="U28" s="82">
        <v>4.3312733805572208</v>
      </c>
    </row>
    <row r="29" spans="1:28" s="4" customFormat="1" ht="18.75" hidden="1" customHeight="1" x14ac:dyDescent="0.2">
      <c r="A29" s="72">
        <v>40695</v>
      </c>
      <c r="B29" s="136">
        <v>319737.94362445991</v>
      </c>
      <c r="C29" s="101">
        <v>69315.580208477331</v>
      </c>
      <c r="D29" s="137">
        <v>389053.52383293724</v>
      </c>
      <c r="E29" s="139">
        <v>17.816463792843578</v>
      </c>
      <c r="F29" s="101">
        <v>327976.53981477045</v>
      </c>
      <c r="G29" s="101">
        <v>78962.125925907239</v>
      </c>
      <c r="H29" s="101">
        <v>406938.66574067768</v>
      </c>
      <c r="I29" s="164">
        <v>19.403937883903609</v>
      </c>
      <c r="J29" s="107">
        <v>0.21256599125774756</v>
      </c>
      <c r="K29" s="33">
        <v>-0.8287390200262621</v>
      </c>
      <c r="L29" s="83">
        <v>2.5444305298449876E-2</v>
      </c>
      <c r="M29" s="33">
        <v>-2.0867852832355425</v>
      </c>
      <c r="N29" s="33">
        <v>-0.11286876943853485</v>
      </c>
      <c r="O29" s="83">
        <v>-1.7098915380930038</v>
      </c>
      <c r="P29" s="33">
        <v>4.9344902771139942</v>
      </c>
      <c r="Q29" s="33">
        <v>1.9392664309220748</v>
      </c>
      <c r="R29" s="83">
        <v>4.3880282551950671</v>
      </c>
      <c r="S29" s="38">
        <v>3.6134336256908028</v>
      </c>
      <c r="T29" s="38">
        <v>0.86882800838451146</v>
      </c>
      <c r="U29" s="82">
        <v>3.0692543691184113</v>
      </c>
    </row>
    <row r="30" spans="1:28" s="4" customFormat="1" ht="18.75" hidden="1" customHeight="1" x14ac:dyDescent="0.2">
      <c r="A30" s="72">
        <v>40787</v>
      </c>
      <c r="B30" s="136">
        <v>335671.23281207256</v>
      </c>
      <c r="C30" s="101">
        <v>68399.25157313027</v>
      </c>
      <c r="D30" s="137">
        <v>404070.48438520281</v>
      </c>
      <c r="E30" s="139">
        <v>16.927554527324705</v>
      </c>
      <c r="F30" s="101">
        <v>340535.3747567861</v>
      </c>
      <c r="G30" s="101">
        <v>75820.617720454306</v>
      </c>
      <c r="H30" s="101">
        <v>416355.99247724039</v>
      </c>
      <c r="I30" s="164">
        <v>18.210526350139887</v>
      </c>
      <c r="J30" s="107">
        <v>4.9832337716935768</v>
      </c>
      <c r="K30" s="33">
        <v>-1.3219663351169544</v>
      </c>
      <c r="L30" s="83">
        <v>3.8598700775973356</v>
      </c>
      <c r="M30" s="33">
        <v>3.8291869745038554</v>
      </c>
      <c r="N30" s="33">
        <v>-3.9785000322821986</v>
      </c>
      <c r="O30" s="83">
        <v>2.3141882375374792</v>
      </c>
      <c r="P30" s="33">
        <v>0.23801794112341668</v>
      </c>
      <c r="Q30" s="33">
        <v>3.7592328500211778</v>
      </c>
      <c r="R30" s="83">
        <v>0.81717254716305376</v>
      </c>
      <c r="S30" s="38">
        <v>-1.6842057717242369</v>
      </c>
      <c r="T30" s="38">
        <v>-2.5772808399845388</v>
      </c>
      <c r="U30" s="82">
        <v>-1.8480567804324863</v>
      </c>
    </row>
    <row r="31" spans="1:28" s="4" customFormat="1" ht="18.75" hidden="1" customHeight="1" x14ac:dyDescent="0.2">
      <c r="A31" s="72">
        <v>40878</v>
      </c>
      <c r="B31" s="136">
        <v>324490.09929483721</v>
      </c>
      <c r="C31" s="101">
        <v>72032.819674924554</v>
      </c>
      <c r="D31" s="137">
        <v>396522.91896976175</v>
      </c>
      <c r="E31" s="139">
        <v>18.166117575770613</v>
      </c>
      <c r="F31" s="101">
        <v>330671.28714973573</v>
      </c>
      <c r="G31" s="101">
        <v>76146.288076289711</v>
      </c>
      <c r="H31" s="101">
        <v>406817.57522602542</v>
      </c>
      <c r="I31" s="164">
        <v>18.717551235091868</v>
      </c>
      <c r="J31" s="107">
        <v>-3.3309775829062858</v>
      </c>
      <c r="K31" s="33">
        <v>5.3122921935913183</v>
      </c>
      <c r="L31" s="83">
        <v>-1.8678833785458977</v>
      </c>
      <c r="M31" s="33">
        <v>-2.896641094657312</v>
      </c>
      <c r="N31" s="33">
        <v>0.42952743676679006</v>
      </c>
      <c r="O31" s="83">
        <v>-2.2909282977922771</v>
      </c>
      <c r="P31" s="33">
        <v>-1.2749228125409786</v>
      </c>
      <c r="Q31" s="33">
        <v>7.9960305277543711</v>
      </c>
      <c r="R31" s="83">
        <v>0.28906112585463006</v>
      </c>
      <c r="S31" s="38">
        <v>-4.6788280794265233</v>
      </c>
      <c r="T31" s="38">
        <v>-4.633051806900653</v>
      </c>
      <c r="U31" s="82">
        <v>-4.6702632254048524</v>
      </c>
      <c r="Y31" s="37"/>
      <c r="Z31" s="37"/>
      <c r="AA31" s="37"/>
    </row>
    <row r="32" spans="1:28" s="7" customFormat="1" ht="18.75" hidden="1" customHeight="1" x14ac:dyDescent="0.2">
      <c r="A32" s="72">
        <v>40969</v>
      </c>
      <c r="B32" s="136">
        <v>303120.25907856633</v>
      </c>
      <c r="C32" s="101">
        <v>72722.727641102261</v>
      </c>
      <c r="D32" s="137">
        <v>375842.98671966861</v>
      </c>
      <c r="E32" s="139">
        <v>19.349230984944313</v>
      </c>
      <c r="F32" s="101">
        <v>306688.69498879253</v>
      </c>
      <c r="G32" s="101">
        <v>77265.487268291865</v>
      </c>
      <c r="H32" s="101">
        <v>383954.18225708441</v>
      </c>
      <c r="I32" s="164">
        <v>20.1236217337404</v>
      </c>
      <c r="J32" s="107">
        <v>-6.5856678717503456</v>
      </c>
      <c r="K32" s="33">
        <v>0.95776892990053852</v>
      </c>
      <c r="L32" s="83">
        <v>-5.2153182731084939</v>
      </c>
      <c r="M32" s="33">
        <v>-7.2526987050083136</v>
      </c>
      <c r="N32" s="33">
        <v>1.469801378736733</v>
      </c>
      <c r="O32" s="83">
        <v>-5.6200602828523927</v>
      </c>
      <c r="P32" s="33">
        <v>-4.9957642753971356</v>
      </c>
      <c r="Q32" s="33">
        <v>4.0459385953357412</v>
      </c>
      <c r="R32" s="83">
        <v>-3.3709774292949248</v>
      </c>
      <c r="S32" s="38">
        <v>-8.4419999656037135</v>
      </c>
      <c r="T32" s="38">
        <v>-2.2591175723531478</v>
      </c>
      <c r="U32" s="82">
        <v>-7.2614588005239966</v>
      </c>
      <c r="Y32" s="37"/>
      <c r="Z32" s="37"/>
      <c r="AA32" s="37"/>
    </row>
    <row r="33" spans="1:28" s="4" customFormat="1" ht="18.75" hidden="1" customHeight="1" x14ac:dyDescent="0.2">
      <c r="A33" s="72">
        <v>41061</v>
      </c>
      <c r="B33" s="136">
        <v>316429.1605881484</v>
      </c>
      <c r="C33" s="101">
        <v>74257.704046535175</v>
      </c>
      <c r="D33" s="137">
        <v>390686.86463468359</v>
      </c>
      <c r="E33" s="139">
        <v>19.006962037479997</v>
      </c>
      <c r="F33" s="101">
        <v>315480.0560005061</v>
      </c>
      <c r="G33" s="101">
        <v>78273.997398208288</v>
      </c>
      <c r="H33" s="101">
        <v>393754.0533987144</v>
      </c>
      <c r="I33" s="164">
        <v>19.878905810005268</v>
      </c>
      <c r="J33" s="107">
        <v>4.3906341166502187</v>
      </c>
      <c r="K33" s="33">
        <v>2.1107244670583043</v>
      </c>
      <c r="L33" s="83">
        <v>3.9494891323026451</v>
      </c>
      <c r="M33" s="33">
        <v>2.8665422480065104</v>
      </c>
      <c r="N33" s="33">
        <v>1.3052530509702649</v>
      </c>
      <c r="O33" s="83">
        <v>2.5523543158251698</v>
      </c>
      <c r="P33" s="33">
        <v>-1.0348421581761897</v>
      </c>
      <c r="Q33" s="33">
        <v>7.1298888694196023</v>
      </c>
      <c r="R33" s="83">
        <v>0.41982418913848107</v>
      </c>
      <c r="S33" s="38">
        <v>-3.8101761245855954</v>
      </c>
      <c r="T33" s="38">
        <v>-0.87146656657223787</v>
      </c>
      <c r="U33" s="82">
        <v>-3.2399507473603535</v>
      </c>
      <c r="Y33" s="31"/>
      <c r="Z33" s="31"/>
      <c r="AA33" s="31"/>
      <c r="AB33" s="31"/>
    </row>
    <row r="34" spans="1:28" s="4" customFormat="1" ht="18.75" hidden="1" customHeight="1" x14ac:dyDescent="0.2">
      <c r="A34" s="72">
        <v>41153</v>
      </c>
      <c r="B34" s="136">
        <v>332976.45745749667</v>
      </c>
      <c r="C34" s="101">
        <v>72502.227265000431</v>
      </c>
      <c r="D34" s="137">
        <v>405478.68472249707</v>
      </c>
      <c r="E34" s="139">
        <v>17.880650696748649</v>
      </c>
      <c r="F34" s="101">
        <v>329305.54134770797</v>
      </c>
      <c r="G34" s="101">
        <v>78410.677630488441</v>
      </c>
      <c r="H34" s="101">
        <v>407716.21897819644</v>
      </c>
      <c r="I34" s="164">
        <v>19.231679776438234</v>
      </c>
      <c r="J34" s="107">
        <v>5.2293843078784903</v>
      </c>
      <c r="K34" s="33">
        <v>-2.3640332058134135</v>
      </c>
      <c r="L34" s="83">
        <v>3.7861063237037058</v>
      </c>
      <c r="M34" s="33">
        <v>4.3823642998147818</v>
      </c>
      <c r="N34" s="33">
        <v>0.17461767230925318</v>
      </c>
      <c r="O34" s="83">
        <v>3.545910311009294</v>
      </c>
      <c r="P34" s="33">
        <v>-0.80280199527392426</v>
      </c>
      <c r="Q34" s="33">
        <v>5.9985681093065608</v>
      </c>
      <c r="R34" s="83">
        <v>0.34850363778410554</v>
      </c>
      <c r="S34" s="38">
        <v>-3.29769951714961</v>
      </c>
      <c r="T34" s="38">
        <v>3.4160364131871432</v>
      </c>
      <c r="U34" s="82">
        <v>-2.0750928664768082</v>
      </c>
    </row>
    <row r="35" spans="1:28" s="4" customFormat="1" ht="18.75" hidden="1" customHeight="1" x14ac:dyDescent="0.2">
      <c r="A35" s="72">
        <v>41244</v>
      </c>
      <c r="B35" s="136">
        <v>310885.22128779918</v>
      </c>
      <c r="C35" s="101">
        <v>71520.417606665578</v>
      </c>
      <c r="D35" s="137">
        <v>382405.63889446476</v>
      </c>
      <c r="E35" s="139">
        <v>18.702762284947262</v>
      </c>
      <c r="F35" s="101">
        <v>317270.71130324295</v>
      </c>
      <c r="G35" s="101">
        <v>78355.249075615429</v>
      </c>
      <c r="H35" s="101">
        <v>395625.96037885838</v>
      </c>
      <c r="I35" s="164">
        <v>19.805386127993486</v>
      </c>
      <c r="J35" s="107">
        <v>-6.6344739019626786</v>
      </c>
      <c r="K35" s="33">
        <v>-1.3541786168116943</v>
      </c>
      <c r="L35" s="83">
        <v>-5.6903227462679382</v>
      </c>
      <c r="M35" s="33">
        <v>-3.6546090282026711</v>
      </c>
      <c r="N35" s="33">
        <v>-7.0690059757197332E-2</v>
      </c>
      <c r="O35" s="83">
        <v>-2.9653612087442127</v>
      </c>
      <c r="P35" s="33">
        <v>-4.1926943338497438</v>
      </c>
      <c r="Q35" s="33">
        <v>-0.71134528756667237</v>
      </c>
      <c r="R35" s="83">
        <v>-3.5602683728789941</v>
      </c>
      <c r="S35" s="38">
        <v>-4.0525368749130877</v>
      </c>
      <c r="T35" s="38">
        <v>2.9009437690680215</v>
      </c>
      <c r="U35" s="82">
        <v>-2.7510155727537295</v>
      </c>
      <c r="X35" s="46"/>
      <c r="Y35" s="31"/>
      <c r="Z35" s="31"/>
      <c r="AA35" s="31"/>
      <c r="AB35" s="31"/>
    </row>
    <row r="36" spans="1:28" s="4" customFormat="1" ht="18.75" hidden="1" customHeight="1" x14ac:dyDescent="0.2">
      <c r="A36" s="72">
        <v>41334</v>
      </c>
      <c r="B36" s="136">
        <v>320243.32783009461</v>
      </c>
      <c r="C36" s="101">
        <v>82377.919365536218</v>
      </c>
      <c r="D36" s="137">
        <v>402621.2471956308</v>
      </c>
      <c r="E36" s="139">
        <v>20.460400423306368</v>
      </c>
      <c r="F36" s="101">
        <v>323228.90209877817</v>
      </c>
      <c r="G36" s="101">
        <v>77758.009575314209</v>
      </c>
      <c r="H36" s="101">
        <v>400986.91167409235</v>
      </c>
      <c r="I36" s="164">
        <v>19.391657760269521</v>
      </c>
      <c r="J36" s="107">
        <v>3.0101484089628912</v>
      </c>
      <c r="K36" s="33">
        <v>15.180982049884918</v>
      </c>
      <c r="L36" s="83">
        <v>5.2864304929209283</v>
      </c>
      <c r="M36" s="33">
        <v>1.8779517249042499</v>
      </c>
      <c r="N36" s="33">
        <v>-0.76222015416588818</v>
      </c>
      <c r="O36" s="83">
        <v>1.35505548981169</v>
      </c>
      <c r="P36" s="33">
        <v>5.6489357734054124</v>
      </c>
      <c r="Q36" s="33">
        <v>13.276718348744836</v>
      </c>
      <c r="R36" s="83">
        <v>7.1248530429371613</v>
      </c>
      <c r="S36" s="38">
        <v>5.3931583981568281</v>
      </c>
      <c r="T36" s="38">
        <v>0.63744153364636702</v>
      </c>
      <c r="U36" s="82">
        <v>4.4361359256150337</v>
      </c>
      <c r="X36" s="46"/>
      <c r="Y36" s="31"/>
      <c r="Z36" s="31"/>
      <c r="AA36" s="31"/>
      <c r="AB36" s="31"/>
    </row>
    <row r="37" spans="1:28" s="4" customFormat="1" ht="18.75" hidden="1" customHeight="1" x14ac:dyDescent="0.2">
      <c r="A37" s="72">
        <v>41426</v>
      </c>
      <c r="B37" s="136">
        <v>317606.92635513144</v>
      </c>
      <c r="C37" s="101">
        <v>79726.755267150904</v>
      </c>
      <c r="D37" s="137">
        <v>397333.68162228237</v>
      </c>
      <c r="E37" s="139">
        <v>20.065440951704069</v>
      </c>
      <c r="F37" s="101">
        <v>318155.40284445509</v>
      </c>
      <c r="G37" s="101">
        <v>79459.545833640295</v>
      </c>
      <c r="H37" s="101">
        <v>397614.94867809536</v>
      </c>
      <c r="I37" s="164">
        <v>19.984043884117106</v>
      </c>
      <c r="J37" s="107">
        <v>-0.82324946247183561</v>
      </c>
      <c r="K37" s="33">
        <v>-3.2182945609748685</v>
      </c>
      <c r="L37" s="83">
        <v>-1.3132852799443242</v>
      </c>
      <c r="M37" s="33">
        <v>-1.5696304449818683</v>
      </c>
      <c r="N37" s="33">
        <v>2.188245645200098</v>
      </c>
      <c r="O37" s="83">
        <v>-0.84091597451879352</v>
      </c>
      <c r="P37" s="33">
        <v>0.3722051927179848</v>
      </c>
      <c r="Q37" s="33">
        <v>7.364961374497156</v>
      </c>
      <c r="R37" s="83">
        <v>1.7013157055622941</v>
      </c>
      <c r="S37" s="38">
        <v>0.84802408046508049</v>
      </c>
      <c r="T37" s="38">
        <v>1.5146133771611119</v>
      </c>
      <c r="U37" s="82">
        <v>0.98053473889484621</v>
      </c>
      <c r="X37" s="46"/>
      <c r="Y37" s="31"/>
      <c r="Z37" s="31"/>
      <c r="AA37" s="31"/>
      <c r="AB37" s="31"/>
    </row>
    <row r="38" spans="1:28" s="4" customFormat="1" ht="18.75" hidden="1" customHeight="1" x14ac:dyDescent="0.2">
      <c r="A38" s="72">
        <v>41518</v>
      </c>
      <c r="B38" s="136">
        <v>323627.79983923421</v>
      </c>
      <c r="C38" s="101">
        <v>80102.52821505582</v>
      </c>
      <c r="D38" s="137">
        <v>403730.32805429003</v>
      </c>
      <c r="E38" s="139">
        <v>19.840602166574008</v>
      </c>
      <c r="F38" s="101">
        <v>317497.47492725565</v>
      </c>
      <c r="G38" s="101">
        <v>81031.899588794942</v>
      </c>
      <c r="H38" s="101">
        <v>398529.37451605056</v>
      </c>
      <c r="I38" s="164">
        <v>20.332729472500006</v>
      </c>
      <c r="J38" s="107">
        <v>1.8956996792225311</v>
      </c>
      <c r="K38" s="33">
        <v>0.47132602680964908</v>
      </c>
      <c r="L38" s="83">
        <v>1.6098928250659981</v>
      </c>
      <c r="M38" s="33">
        <v>-0.20679451340987498</v>
      </c>
      <c r="N38" s="33">
        <v>1.9788103979936977</v>
      </c>
      <c r="O38" s="83">
        <v>0.22997773121844034</v>
      </c>
      <c r="P38" s="33">
        <v>-2.8076031830135548</v>
      </c>
      <c r="Q38" s="33">
        <v>10.482851681612189</v>
      </c>
      <c r="R38" s="83">
        <v>-0.43118337266078299</v>
      </c>
      <c r="S38" s="38">
        <v>-3.5857478656833166</v>
      </c>
      <c r="T38" s="38">
        <v>3.3429400657127957</v>
      </c>
      <c r="U38" s="82">
        <v>-2.2532447900084946</v>
      </c>
      <c r="X38" s="46"/>
      <c r="Y38" s="31"/>
      <c r="Z38" s="31"/>
      <c r="AA38" s="31"/>
      <c r="AB38" s="31"/>
    </row>
    <row r="39" spans="1:28" s="4" customFormat="1" ht="18.75" hidden="1" customHeight="1" x14ac:dyDescent="0.2">
      <c r="A39" s="72">
        <v>41609</v>
      </c>
      <c r="B39" s="136">
        <v>316046.61302911589</v>
      </c>
      <c r="C39" s="101">
        <v>80032.157797834123</v>
      </c>
      <c r="D39" s="137">
        <v>396078.77082695003</v>
      </c>
      <c r="E39" s="139">
        <v>20.20612153252738</v>
      </c>
      <c r="F39" s="101">
        <v>318666.65670235537</v>
      </c>
      <c r="G39" s="101">
        <v>83992.372692394507</v>
      </c>
      <c r="H39" s="101">
        <v>402659.02939474984</v>
      </c>
      <c r="I39" s="164">
        <v>20.859428588661288</v>
      </c>
      <c r="J39" s="107">
        <v>-2.3425635294262008</v>
      </c>
      <c r="K39" s="33">
        <v>-8.7850432177091875E-2</v>
      </c>
      <c r="L39" s="83">
        <v>-1.8952148738033685</v>
      </c>
      <c r="M39" s="33">
        <v>0.36824915705788897</v>
      </c>
      <c r="N39" s="33">
        <v>3.6534662504801076</v>
      </c>
      <c r="O39" s="83">
        <v>1.0362234612477579</v>
      </c>
      <c r="P39" s="33">
        <v>1.6602242203525748</v>
      </c>
      <c r="Q39" s="33">
        <v>11.90113323719639</v>
      </c>
      <c r="R39" s="83">
        <v>3.575557089590589</v>
      </c>
      <c r="S39" s="38">
        <v>0.43998558624537054</v>
      </c>
      <c r="T39" s="38">
        <v>7.1943152287590237</v>
      </c>
      <c r="U39" s="82">
        <v>1.7777066523027116</v>
      </c>
      <c r="X39" s="46"/>
      <c r="Y39" s="31"/>
      <c r="Z39" s="31"/>
      <c r="AA39" s="31"/>
      <c r="AB39" s="31"/>
    </row>
    <row r="40" spans="1:28" s="4" customFormat="1" ht="18.75" hidden="1" customHeight="1" x14ac:dyDescent="0.2">
      <c r="A40" s="72">
        <v>41699</v>
      </c>
      <c r="B40" s="136">
        <v>316228.79497265065</v>
      </c>
      <c r="C40" s="101">
        <v>77995.52113972955</v>
      </c>
      <c r="D40" s="137">
        <v>394224.31611238018</v>
      </c>
      <c r="E40" s="139">
        <v>19.784553603612729</v>
      </c>
      <c r="F40" s="101">
        <v>318570.94821303355</v>
      </c>
      <c r="G40" s="101">
        <v>84380.274838286336</v>
      </c>
      <c r="H40" s="101">
        <v>402951.22305131989</v>
      </c>
      <c r="I40" s="164">
        <v>20.940567992156126</v>
      </c>
      <c r="J40" s="107">
        <v>5.7644010732673223E-2</v>
      </c>
      <c r="K40" s="33">
        <v>-2.5447728939774805</v>
      </c>
      <c r="L40" s="83">
        <v>-0.46820351181611386</v>
      </c>
      <c r="M40" s="33">
        <v>-3.0034045705377821E-2</v>
      </c>
      <c r="N40" s="33">
        <v>0.46183020369295491</v>
      </c>
      <c r="O40" s="83">
        <v>7.2566026151022811E-2</v>
      </c>
      <c r="P40" s="33">
        <v>-1.2535882900810691</v>
      </c>
      <c r="Q40" s="33">
        <v>-5.3198700083217858</v>
      </c>
      <c r="R40" s="83">
        <v>-2.0855658119728133</v>
      </c>
      <c r="S40" s="38">
        <v>-1.4410697358744073</v>
      </c>
      <c r="T40" s="38">
        <v>8.5165056296329027</v>
      </c>
      <c r="U40" s="82">
        <v>0.4898692002256837</v>
      </c>
      <c r="X40" s="46"/>
      <c r="Y40" s="31"/>
      <c r="Z40" s="31"/>
      <c r="AA40" s="31"/>
      <c r="AB40" s="31"/>
    </row>
    <row r="41" spans="1:28" s="4" customFormat="1" ht="18.75" hidden="1" customHeight="1" x14ac:dyDescent="0.2">
      <c r="A41" s="72">
        <v>41791</v>
      </c>
      <c r="B41" s="136">
        <v>326375.71948448836</v>
      </c>
      <c r="C41" s="101">
        <v>74918.820161973097</v>
      </c>
      <c r="D41" s="137">
        <v>401294.53964646143</v>
      </c>
      <c r="E41" s="139">
        <v>18.669284717398899</v>
      </c>
      <c r="F41" s="101">
        <v>324653.1194359411</v>
      </c>
      <c r="G41" s="101">
        <v>81819.493314705876</v>
      </c>
      <c r="H41" s="101">
        <v>406472.61275064701</v>
      </c>
      <c r="I41" s="164">
        <v>20.129152800978137</v>
      </c>
      <c r="J41" s="107">
        <v>3.2087288296169447</v>
      </c>
      <c r="K41" s="33">
        <v>-3.9447149436241631</v>
      </c>
      <c r="L41" s="83">
        <v>1.7934519117957706</v>
      </c>
      <c r="M41" s="33">
        <v>1.9092046079607599</v>
      </c>
      <c r="N41" s="33">
        <v>-3.0348105981974669</v>
      </c>
      <c r="O41" s="83">
        <v>0.87389974217266797</v>
      </c>
      <c r="P41" s="33">
        <v>2.7608948047789568</v>
      </c>
      <c r="Q41" s="33">
        <v>-6.0305164672351594</v>
      </c>
      <c r="R41" s="83">
        <v>0.99685936717149559</v>
      </c>
      <c r="S41" s="38">
        <v>2.0423090519266509</v>
      </c>
      <c r="T41" s="38">
        <v>2.9699987034993427</v>
      </c>
      <c r="U41" s="82">
        <v>2.227698959005366</v>
      </c>
      <c r="X41" s="46"/>
      <c r="Y41" s="31"/>
      <c r="Z41" s="31"/>
      <c r="AA41" s="31"/>
      <c r="AB41" s="31"/>
    </row>
    <row r="42" spans="1:28" s="4" customFormat="1" ht="18.75" hidden="1" customHeight="1" x14ac:dyDescent="0.2">
      <c r="A42" s="72">
        <v>41883</v>
      </c>
      <c r="B42" s="136">
        <v>357245.72789192584</v>
      </c>
      <c r="C42" s="101">
        <v>74282.948492382711</v>
      </c>
      <c r="D42" s="137">
        <v>431528.67638430855</v>
      </c>
      <c r="E42" s="139">
        <v>17.213907802091974</v>
      </c>
      <c r="F42" s="101">
        <v>345201.91557501751</v>
      </c>
      <c r="G42" s="101">
        <v>81129.614766271552</v>
      </c>
      <c r="H42" s="101">
        <v>426331.53034128906</v>
      </c>
      <c r="I42" s="164">
        <v>19.029700829616157</v>
      </c>
      <c r="J42" s="107">
        <v>9.4584267653846297</v>
      </c>
      <c r="K42" s="33">
        <v>-0.84874757532972467</v>
      </c>
      <c r="L42" s="83">
        <v>7.5341510413979904</v>
      </c>
      <c r="M42" s="33">
        <v>6.3294620962762593</v>
      </c>
      <c r="N42" s="33">
        <v>-0.84317137699791544</v>
      </c>
      <c r="O42" s="83">
        <v>4.8856717445867872</v>
      </c>
      <c r="P42" s="33">
        <v>10.387836913080932</v>
      </c>
      <c r="Q42" s="33">
        <v>-7.2651636001412498</v>
      </c>
      <c r="R42" s="83">
        <v>6.885375310789243</v>
      </c>
      <c r="S42" s="38">
        <v>8.7258774748080725</v>
      </c>
      <c r="T42" s="38">
        <v>0.12058853114943702</v>
      </c>
      <c r="U42" s="82">
        <v>6.9761873535670276</v>
      </c>
      <c r="X42" s="46"/>
      <c r="Y42" s="31"/>
      <c r="Z42" s="31"/>
      <c r="AA42" s="31"/>
      <c r="AB42" s="31"/>
    </row>
    <row r="43" spans="1:28" s="4" customFormat="1" ht="18.75" hidden="1" customHeight="1" x14ac:dyDescent="0.2">
      <c r="A43" s="72">
        <v>41974</v>
      </c>
      <c r="B43" s="136">
        <v>347070.2221745323</v>
      </c>
      <c r="C43" s="101">
        <v>77289.382677972797</v>
      </c>
      <c r="D43" s="137">
        <v>424359.60485250509</v>
      </c>
      <c r="E43" s="139">
        <v>18.21318094233694</v>
      </c>
      <c r="F43" s="101">
        <v>330844.35406082927</v>
      </c>
      <c r="G43" s="101">
        <v>81187.904493415801</v>
      </c>
      <c r="H43" s="101">
        <v>412032.25855424505</v>
      </c>
      <c r="I43" s="164">
        <v>19.704259268022145</v>
      </c>
      <c r="J43" s="107">
        <v>-2.8483211758579188</v>
      </c>
      <c r="K43" s="33">
        <v>4.0472736295576368</v>
      </c>
      <c r="L43" s="83">
        <v>-1.6613198436478598</v>
      </c>
      <c r="M43" s="33">
        <v>-4.1591778221369964</v>
      </c>
      <c r="N43" s="33">
        <v>7.1847656755394951E-2</v>
      </c>
      <c r="O43" s="83">
        <v>-3.3540263314789485</v>
      </c>
      <c r="P43" s="33">
        <v>9.8161498546286907</v>
      </c>
      <c r="Q43" s="33">
        <v>-3.4270913034604575</v>
      </c>
      <c r="R43" s="83">
        <v>7.1402044513794891</v>
      </c>
      <c r="S43" s="38">
        <v>3.821453265456725</v>
      </c>
      <c r="T43" s="38">
        <v>-3.3389557992956327</v>
      </c>
      <c r="U43" s="82">
        <v>2.3278328499386873</v>
      </c>
      <c r="X43" s="46"/>
      <c r="Y43" s="31"/>
      <c r="Z43" s="31"/>
      <c r="AA43" s="31"/>
      <c r="AB43" s="31"/>
    </row>
    <row r="44" spans="1:28" s="4" customFormat="1" ht="18.75" hidden="1" customHeight="1" x14ac:dyDescent="0.2">
      <c r="A44" s="72">
        <v>42064</v>
      </c>
      <c r="B44" s="136">
        <v>354139.3175404045</v>
      </c>
      <c r="C44" s="101">
        <v>80089.664099662114</v>
      </c>
      <c r="D44" s="137">
        <v>434228.9816400666</v>
      </c>
      <c r="E44" s="139">
        <v>18.44410840500937</v>
      </c>
      <c r="F44" s="101">
        <v>334538.3540937755</v>
      </c>
      <c r="G44" s="101">
        <v>81913.986389177939</v>
      </c>
      <c r="H44" s="101">
        <v>416452.34048295347</v>
      </c>
      <c r="I44" s="164">
        <v>19.669474373510187</v>
      </c>
      <c r="J44" s="107">
        <v>2.0367910913190741</v>
      </c>
      <c r="K44" s="33">
        <v>3.6231126768818029</v>
      </c>
      <c r="L44" s="83">
        <v>2.3257107120249572</v>
      </c>
      <c r="M44" s="33">
        <v>1.1165371231533925</v>
      </c>
      <c r="N44" s="33">
        <v>0.89432274461648831</v>
      </c>
      <c r="O44" s="83">
        <v>1.0727514258756798</v>
      </c>
      <c r="P44" s="33">
        <v>11.988320852006083</v>
      </c>
      <c r="Q44" s="33">
        <v>2.6849528400238398</v>
      </c>
      <c r="R44" s="83">
        <v>10.147691020734101</v>
      </c>
      <c r="S44" s="38">
        <v>5.0121977444296846</v>
      </c>
      <c r="T44" s="38">
        <v>-2.9228258071391764</v>
      </c>
      <c r="U44" s="82">
        <v>3.3505587424198211</v>
      </c>
      <c r="X44" s="46"/>
      <c r="Y44" s="31"/>
      <c r="Z44" s="31"/>
      <c r="AA44" s="31"/>
      <c r="AB44" s="31"/>
    </row>
    <row r="45" spans="1:28" s="4" customFormat="1" ht="18.75" hidden="1" customHeight="1" x14ac:dyDescent="0.2">
      <c r="A45" s="72">
        <v>42156</v>
      </c>
      <c r="B45" s="136">
        <v>361437.9910714773</v>
      </c>
      <c r="C45" s="101">
        <v>80556.238861257341</v>
      </c>
      <c r="D45" s="137">
        <v>441994.22993273463</v>
      </c>
      <c r="E45" s="139">
        <v>18.225631333132306</v>
      </c>
      <c r="F45" s="101">
        <v>340150.10334696138</v>
      </c>
      <c r="G45" s="101">
        <v>83644.416104252043</v>
      </c>
      <c r="H45" s="101">
        <v>423794.51945121342</v>
      </c>
      <c r="I45" s="164">
        <v>19.737021661480227</v>
      </c>
      <c r="J45" s="107">
        <v>2.0609610877900053</v>
      </c>
      <c r="K45" s="33">
        <v>0.58256551184261696</v>
      </c>
      <c r="L45" s="83">
        <v>1.7882842051073879</v>
      </c>
      <c r="M45" s="33">
        <v>1.6774606512270935</v>
      </c>
      <c r="N45" s="33">
        <v>2.1124960356009694</v>
      </c>
      <c r="O45" s="83">
        <v>1.7630298246722163</v>
      </c>
      <c r="P45" s="33">
        <v>10.74291667357177</v>
      </c>
      <c r="Q45" s="33">
        <v>7.5247029879758571</v>
      </c>
      <c r="R45" s="83">
        <v>10.14209919779357</v>
      </c>
      <c r="S45" s="38">
        <v>4.7733975074519606</v>
      </c>
      <c r="T45" s="38">
        <v>2.2304254348372439</v>
      </c>
      <c r="U45" s="82">
        <v>4.2615187732691453</v>
      </c>
      <c r="X45" s="46"/>
      <c r="Y45" s="31"/>
      <c r="Z45" s="31"/>
      <c r="AA45" s="31"/>
      <c r="AB45" s="31"/>
    </row>
    <row r="46" spans="1:28" s="4" customFormat="1" ht="18.75" hidden="1" customHeight="1" x14ac:dyDescent="0.2">
      <c r="A46" s="72">
        <v>42248</v>
      </c>
      <c r="B46" s="136">
        <v>404072.82213428023</v>
      </c>
      <c r="C46" s="101">
        <v>79484.364780580101</v>
      </c>
      <c r="D46" s="137">
        <v>483557.18691486033</v>
      </c>
      <c r="E46" s="139">
        <v>16.437428070855013</v>
      </c>
      <c r="F46" s="101">
        <v>382276.48775468674</v>
      </c>
      <c r="G46" s="101">
        <v>84041.314927054336</v>
      </c>
      <c r="H46" s="101">
        <v>466317.80268174107</v>
      </c>
      <c r="I46" s="164">
        <v>18.022326071134795</v>
      </c>
      <c r="J46" s="107">
        <v>11.795890890277647</v>
      </c>
      <c r="K46" s="33">
        <v>-1.330591020421565</v>
      </c>
      <c r="L46" s="83">
        <v>9.4035066902233098</v>
      </c>
      <c r="M46" s="33">
        <v>12.384645482454985</v>
      </c>
      <c r="N46" s="33">
        <v>0.47450725498235613</v>
      </c>
      <c r="O46" s="83">
        <v>10.033938920586451</v>
      </c>
      <c r="P46" s="33">
        <v>13.107810838964184</v>
      </c>
      <c r="Q46" s="33">
        <v>7.0021672453278683</v>
      </c>
      <c r="R46" s="83">
        <v>12.056790980031295</v>
      </c>
      <c r="S46" s="38">
        <v>10.739967105313582</v>
      </c>
      <c r="T46" s="38">
        <v>3.5889485845226687</v>
      </c>
      <c r="U46" s="82">
        <v>9.3791496745366203</v>
      </c>
      <c r="X46" s="46"/>
      <c r="Y46" s="31"/>
      <c r="Z46" s="31"/>
      <c r="AA46" s="31"/>
      <c r="AB46" s="31"/>
    </row>
    <row r="47" spans="1:28" s="4" customFormat="1" ht="18.75" hidden="1" customHeight="1" x14ac:dyDescent="0.2">
      <c r="A47" s="102">
        <v>42339</v>
      </c>
      <c r="B47" s="136">
        <v>386408.89186758397</v>
      </c>
      <c r="C47" s="101">
        <v>80273.616059391774</v>
      </c>
      <c r="D47" s="137">
        <v>466682.50792697573</v>
      </c>
      <c r="E47" s="139">
        <v>17.200905261260104</v>
      </c>
      <c r="F47" s="101">
        <v>367677.29120734043</v>
      </c>
      <c r="G47" s="101">
        <v>82676.43696159494</v>
      </c>
      <c r="H47" s="101">
        <v>450353.7281689354</v>
      </c>
      <c r="I47" s="164">
        <v>18.358110922661574</v>
      </c>
      <c r="J47" s="107">
        <v>-4.371471996903125</v>
      </c>
      <c r="K47" s="33">
        <v>0.99296418986355661</v>
      </c>
      <c r="L47" s="83">
        <v>-3.4896966572964487</v>
      </c>
      <c r="M47" s="33">
        <v>-3.8190150362359816</v>
      </c>
      <c r="N47" s="33">
        <v>-1.6240559380158146</v>
      </c>
      <c r="O47" s="83">
        <v>-3.4234323504266939</v>
      </c>
      <c r="P47" s="33">
        <v>11.334498663290489</v>
      </c>
      <c r="Q47" s="33">
        <v>3.8611168546303816</v>
      </c>
      <c r="R47" s="83">
        <v>9.9733581119675137</v>
      </c>
      <c r="S47" s="38">
        <v>11.133010642139908</v>
      </c>
      <c r="T47" s="38">
        <v>1.8334411726316375</v>
      </c>
      <c r="U47" s="82">
        <v>9.3005993630581827</v>
      </c>
      <c r="X47" s="46"/>
      <c r="Y47" s="31"/>
      <c r="Z47" s="31"/>
      <c r="AA47" s="31"/>
      <c r="AB47" s="31"/>
    </row>
    <row r="48" spans="1:28" s="4" customFormat="1" ht="18.75" hidden="1" customHeight="1" x14ac:dyDescent="0.2">
      <c r="A48" s="72">
        <v>42430</v>
      </c>
      <c r="B48" s="136">
        <v>392839.27969484474</v>
      </c>
      <c r="C48" s="101">
        <v>83661.173971263954</v>
      </c>
      <c r="D48" s="137">
        <v>476500.45366610866</v>
      </c>
      <c r="E48" s="139">
        <v>17.55741748566868</v>
      </c>
      <c r="F48" s="101">
        <v>371830.51168670208</v>
      </c>
      <c r="G48" s="101">
        <v>83486.346579888312</v>
      </c>
      <c r="H48" s="101">
        <v>455316.8582665904</v>
      </c>
      <c r="I48" s="164">
        <v>18.335878644538706</v>
      </c>
      <c r="J48" s="107">
        <v>1.6641407489826463</v>
      </c>
      <c r="K48" s="33">
        <v>4.2200140945012805</v>
      </c>
      <c r="L48" s="83">
        <v>2.1037741017431131</v>
      </c>
      <c r="M48" s="33">
        <v>1.1295830824154933</v>
      </c>
      <c r="N48" s="33">
        <v>0.97961359736582665</v>
      </c>
      <c r="O48" s="83">
        <v>1.1020515179999251</v>
      </c>
      <c r="P48" s="33">
        <v>10.927892001154277</v>
      </c>
      <c r="Q48" s="33">
        <v>4.4593892504749704</v>
      </c>
      <c r="R48" s="83">
        <v>9.7348343416379777</v>
      </c>
      <c r="S48" s="38">
        <v>11.147348917270364</v>
      </c>
      <c r="T48" s="38">
        <v>1.9195259076270617</v>
      </c>
      <c r="U48" s="82">
        <v>9.3322846351556876</v>
      </c>
    </row>
    <row r="49" spans="1:28" s="4" customFormat="1" ht="18.75" hidden="1" customHeight="1" x14ac:dyDescent="0.2">
      <c r="A49" s="102">
        <v>42522</v>
      </c>
      <c r="B49" s="136">
        <v>380015.23730612127</v>
      </c>
      <c r="C49" s="101">
        <v>86504.461738721642</v>
      </c>
      <c r="D49" s="137">
        <v>466519.69904484291</v>
      </c>
      <c r="E49" s="139">
        <v>18.542509976713038</v>
      </c>
      <c r="F49" s="101">
        <v>356995.20801193465</v>
      </c>
      <c r="G49" s="101">
        <v>83774.543470314209</v>
      </c>
      <c r="H49" s="101">
        <v>440769.75148224889</v>
      </c>
      <c r="I49" s="164">
        <v>19.00641847327131</v>
      </c>
      <c r="J49" s="107">
        <v>-3.2644501330633489</v>
      </c>
      <c r="K49" s="33">
        <v>3.3985750288829308</v>
      </c>
      <c r="L49" s="83">
        <v>-2.094594988205273</v>
      </c>
      <c r="M49" s="33">
        <v>-3.9898026677453942</v>
      </c>
      <c r="N49" s="33">
        <v>0.34520242199138806</v>
      </c>
      <c r="O49" s="83">
        <v>-3.1949413952566772</v>
      </c>
      <c r="P49" s="33">
        <v>5.1398155959123244</v>
      </c>
      <c r="Q49" s="33">
        <v>7.3839381797714907</v>
      </c>
      <c r="R49" s="83">
        <v>5.5488211047100719</v>
      </c>
      <c r="S49" s="38">
        <v>4.952256224303099</v>
      </c>
      <c r="T49" s="38">
        <v>0.1555720897136581</v>
      </c>
      <c r="U49" s="82">
        <v>4.0055336376263995</v>
      </c>
    </row>
    <row r="50" spans="1:28" s="4" customFormat="1" ht="18.75" hidden="1" customHeight="1" x14ac:dyDescent="0.2">
      <c r="A50" s="102">
        <v>42614</v>
      </c>
      <c r="B50" s="136">
        <v>409454.79317780235</v>
      </c>
      <c r="C50" s="101">
        <v>85583.164555754978</v>
      </c>
      <c r="D50" s="137">
        <v>495037.95773355733</v>
      </c>
      <c r="E50" s="139">
        <v>17.288202494124324</v>
      </c>
      <c r="F50" s="101">
        <v>384066.11042474298</v>
      </c>
      <c r="G50" s="101">
        <v>84213.207123486922</v>
      </c>
      <c r="H50" s="101">
        <v>468279.31754822988</v>
      </c>
      <c r="I50" s="164">
        <v>17.983541866508656</v>
      </c>
      <c r="J50" s="107">
        <v>7.7469409069947517</v>
      </c>
      <c r="K50" s="33">
        <v>-1.065028513499513</v>
      </c>
      <c r="L50" s="83">
        <v>6.1129805980546905</v>
      </c>
      <c r="M50" s="33">
        <v>7.5829876158739182</v>
      </c>
      <c r="N50" s="33">
        <v>0.5236240449679741</v>
      </c>
      <c r="O50" s="83">
        <v>6.2412554340378534</v>
      </c>
      <c r="P50" s="33">
        <v>1.3319309660805629</v>
      </c>
      <c r="Q50" s="33">
        <v>7.6729552938000722</v>
      </c>
      <c r="R50" s="83">
        <v>2.37423227890487</v>
      </c>
      <c r="S50" s="38">
        <v>0.46814876859616561</v>
      </c>
      <c r="T50" s="38">
        <v>0.20453296879253458</v>
      </c>
      <c r="U50" s="82">
        <v>0.4206390695805311</v>
      </c>
    </row>
    <row r="51" spans="1:28" s="4" customFormat="1" ht="18.75" hidden="1" customHeight="1" x14ac:dyDescent="0.2">
      <c r="A51" s="102">
        <v>42705</v>
      </c>
      <c r="B51" s="136">
        <v>390121.91577342665</v>
      </c>
      <c r="C51" s="101">
        <v>82469.157573152246</v>
      </c>
      <c r="D51" s="137">
        <v>472591.07334657892</v>
      </c>
      <c r="E51" s="139">
        <v>17.450426430859125</v>
      </c>
      <c r="F51" s="101">
        <v>370879.86163741408</v>
      </c>
      <c r="G51" s="101">
        <v>84341.431434368773</v>
      </c>
      <c r="H51" s="101">
        <v>455221.29307178286</v>
      </c>
      <c r="I51" s="164">
        <v>18.527567299245195</v>
      </c>
      <c r="J51" s="107">
        <v>-4.7216146266922721</v>
      </c>
      <c r="K51" s="33">
        <v>-3.638574243856155</v>
      </c>
      <c r="L51" s="83">
        <v>-4.5343764122144137</v>
      </c>
      <c r="M51" s="33">
        <v>-3.4333278645038661</v>
      </c>
      <c r="N51" s="33">
        <v>0.15226152198886211</v>
      </c>
      <c r="O51" s="83">
        <v>-2.7885118960228539</v>
      </c>
      <c r="P51" s="33">
        <v>0.96090539943244835</v>
      </c>
      <c r="Q51" s="33">
        <v>2.7350723955627814</v>
      </c>
      <c r="R51" s="83">
        <v>1.2660781836133737</v>
      </c>
      <c r="S51" s="38">
        <v>0.87102753057101268</v>
      </c>
      <c r="T51" s="38">
        <v>2.0138681998926273</v>
      </c>
      <c r="U51" s="82">
        <v>1.0808314883143595</v>
      </c>
      <c r="Y51" s="37"/>
      <c r="Z51" s="37"/>
      <c r="AA51" s="37"/>
    </row>
    <row r="52" spans="1:28" s="7" customFormat="1" ht="18.75" hidden="1" customHeight="1" x14ac:dyDescent="0.2">
      <c r="A52" s="102">
        <v>42795</v>
      </c>
      <c r="B52" s="136">
        <v>390212.24759524968</v>
      </c>
      <c r="C52" s="101">
        <v>81986.032482581912</v>
      </c>
      <c r="D52" s="137">
        <v>472198.28007783159</v>
      </c>
      <c r="E52" s="139">
        <v>17.362628357957657</v>
      </c>
      <c r="F52" s="101">
        <v>375677.09819942975</v>
      </c>
      <c r="G52" s="101">
        <v>84183.683348769206</v>
      </c>
      <c r="H52" s="101">
        <v>459860.78154819895</v>
      </c>
      <c r="I52" s="164">
        <v>18.306341120317029</v>
      </c>
      <c r="J52" s="107">
        <v>2.3154767310103352E-2</v>
      </c>
      <c r="K52" s="33">
        <v>-0.58582517972466519</v>
      </c>
      <c r="L52" s="83">
        <v>-8.311483032589706E-2</v>
      </c>
      <c r="M52" s="33">
        <v>1.2934745340003388</v>
      </c>
      <c r="N52" s="33">
        <v>-0.18703510589847383</v>
      </c>
      <c r="O52" s="83">
        <v>1.0191721140962784</v>
      </c>
      <c r="P52" s="33">
        <v>-0.66872948693819012</v>
      </c>
      <c r="Q52" s="33">
        <v>-2.0022925918508179</v>
      </c>
      <c r="R52" s="83">
        <v>-0.90286872870254342</v>
      </c>
      <c r="S52" s="38">
        <v>1.0344999648573037</v>
      </c>
      <c r="T52" s="38">
        <v>0.83527043336795259</v>
      </c>
      <c r="U52" s="82">
        <v>0.99796947973933925</v>
      </c>
      <c r="Y52" s="37"/>
      <c r="Z52" s="37"/>
      <c r="AA52" s="37"/>
    </row>
    <row r="53" spans="1:28" s="7" customFormat="1" ht="18.75" hidden="1" customHeight="1" x14ac:dyDescent="0.2">
      <c r="A53" s="224">
        <v>42887</v>
      </c>
      <c r="B53" s="136">
        <v>385773.32049370889</v>
      </c>
      <c r="C53" s="101">
        <v>84635.913297160005</v>
      </c>
      <c r="D53" s="137">
        <v>470409.23379086889</v>
      </c>
      <c r="E53" s="139">
        <v>17.991975330736562</v>
      </c>
      <c r="F53" s="101">
        <v>365536.4813121942</v>
      </c>
      <c r="G53" s="101">
        <v>86116.946916871355</v>
      </c>
      <c r="H53" s="101">
        <v>451653.42822906555</v>
      </c>
      <c r="I53" s="164">
        <v>19.067041570908948</v>
      </c>
      <c r="J53" s="107">
        <v>-1.137567344156011</v>
      </c>
      <c r="K53" s="33">
        <v>3.23211251275157</v>
      </c>
      <c r="L53" s="83">
        <v>-0.3788760701686158</v>
      </c>
      <c r="M53" s="33">
        <v>-2.6992906769771707</v>
      </c>
      <c r="N53" s="33">
        <v>2.2964825144235164</v>
      </c>
      <c r="O53" s="83">
        <v>-1.784747394962011</v>
      </c>
      <c r="P53" s="33">
        <v>1.5152242916378782</v>
      </c>
      <c r="Q53" s="33">
        <v>-2.1600601911210191</v>
      </c>
      <c r="R53" s="83">
        <v>0.83373429974970747</v>
      </c>
      <c r="S53" s="38">
        <v>2.3925456444709425</v>
      </c>
      <c r="T53" s="38">
        <v>2.7960802285806352</v>
      </c>
      <c r="U53" s="82">
        <v>2.469243116211203</v>
      </c>
      <c r="Y53" s="37"/>
      <c r="Z53" s="37"/>
      <c r="AA53" s="37"/>
    </row>
    <row r="54" spans="1:28" s="4" customFormat="1" ht="18.75" hidden="1" customHeight="1" x14ac:dyDescent="0.2">
      <c r="A54" s="102">
        <v>42979</v>
      </c>
      <c r="B54" s="136">
        <v>406352.29873575224</v>
      </c>
      <c r="C54" s="101">
        <v>85234.630911094529</v>
      </c>
      <c r="D54" s="137">
        <v>491586.92964684678</v>
      </c>
      <c r="E54" s="139">
        <v>17.338669067610606</v>
      </c>
      <c r="F54" s="101">
        <v>374041.2473623323</v>
      </c>
      <c r="G54" s="101">
        <v>86144.602143550437</v>
      </c>
      <c r="H54" s="101">
        <v>460185.84950588271</v>
      </c>
      <c r="I54" s="164">
        <v>18.71952434783617</v>
      </c>
      <c r="J54" s="107">
        <v>5.3344741973619563</v>
      </c>
      <c r="K54" s="33">
        <v>0.70740373750372498</v>
      </c>
      <c r="L54" s="83">
        <v>4.5019728216884687</v>
      </c>
      <c r="M54" s="33">
        <v>2.3266531481639987</v>
      </c>
      <c r="N54" s="33">
        <v>3.2113570753708132E-2</v>
      </c>
      <c r="O54" s="83">
        <v>1.889152333078215</v>
      </c>
      <c r="P54" s="33">
        <v>-0.7577135482946602</v>
      </c>
      <c r="Q54" s="33">
        <v>-0.40724556806192425</v>
      </c>
      <c r="R54" s="83">
        <v>-0.69712393419494845</v>
      </c>
      <c r="S54" s="38">
        <v>-2.6101920451466327</v>
      </c>
      <c r="T54" s="38">
        <v>2.2934585750087848</v>
      </c>
      <c r="U54" s="82">
        <v>-1.7283419828836628</v>
      </c>
    </row>
    <row r="55" spans="1:28" s="4" customFormat="1" ht="18.75" hidden="1" customHeight="1" x14ac:dyDescent="0.2">
      <c r="A55" s="102">
        <v>43070</v>
      </c>
      <c r="B55" s="136">
        <v>394342.68583957769</v>
      </c>
      <c r="C55" s="101">
        <v>84319.136508312804</v>
      </c>
      <c r="D55" s="137">
        <v>478661.82234789053</v>
      </c>
      <c r="E55" s="139">
        <v>17.615596768239815</v>
      </c>
      <c r="F55" s="101">
        <v>361162.78525969025</v>
      </c>
      <c r="G55" s="101">
        <v>85495.202216958482</v>
      </c>
      <c r="H55" s="101">
        <v>446657.9874766487</v>
      </c>
      <c r="I55" s="164">
        <v>19.14108884517109</v>
      </c>
      <c r="J55" s="107">
        <v>-2.9554681820526127</v>
      </c>
      <c r="K55" s="33">
        <v>-1.0740873668317334</v>
      </c>
      <c r="L55" s="83">
        <v>-2.6292617885999476</v>
      </c>
      <c r="M55" s="33">
        <v>-3.4430593399681158</v>
      </c>
      <c r="N55" s="33">
        <v>-0.75384865729579076</v>
      </c>
      <c r="O55" s="83">
        <v>-2.9396518914606702</v>
      </c>
      <c r="P55" s="33">
        <v>1.0819105247607723</v>
      </c>
      <c r="Q55" s="33">
        <v>2.2432373381764847</v>
      </c>
      <c r="R55" s="83">
        <v>1.2845670059577117</v>
      </c>
      <c r="S55" s="38">
        <v>-2.6200064718594973</v>
      </c>
      <c r="T55" s="38">
        <v>1.3679762875349439</v>
      </c>
      <c r="U55" s="82">
        <v>-1.8811302822304157</v>
      </c>
      <c r="X55" s="46"/>
      <c r="Y55" s="31"/>
      <c r="Z55" s="31"/>
      <c r="AA55" s="31"/>
      <c r="AB55" s="31"/>
    </row>
    <row r="56" spans="1:28" s="4" customFormat="1" ht="18.75" hidden="1" customHeight="1" x14ac:dyDescent="0.2">
      <c r="A56" s="102">
        <v>43160</v>
      </c>
      <c r="B56" s="136">
        <v>391014.11446536466</v>
      </c>
      <c r="C56" s="101">
        <v>83362.893097081338</v>
      </c>
      <c r="D56" s="137">
        <v>474377.007562446</v>
      </c>
      <c r="E56" s="139">
        <v>17.573131026192836</v>
      </c>
      <c r="F56" s="101">
        <v>377326.12031940499</v>
      </c>
      <c r="G56" s="101">
        <v>84743.328784753132</v>
      </c>
      <c r="H56" s="101">
        <v>462069.44910415815</v>
      </c>
      <c r="I56" s="164">
        <v>18.339954945961072</v>
      </c>
      <c r="J56" s="107">
        <v>-0.84408092091941</v>
      </c>
      <c r="K56" s="33">
        <v>-1.1340763803210905</v>
      </c>
      <c r="L56" s="83">
        <v>-0.89516535169381939</v>
      </c>
      <c r="M56" s="33">
        <v>4.4753600646015173</v>
      </c>
      <c r="N56" s="33">
        <v>-0.87943348013533296</v>
      </c>
      <c r="O56" s="83">
        <v>3.4503942747279694</v>
      </c>
      <c r="P56" s="33">
        <v>0.20549505430868464</v>
      </c>
      <c r="Q56" s="33">
        <v>1.6793843692728245</v>
      </c>
      <c r="R56" s="83">
        <v>0.46140097847354866</v>
      </c>
      <c r="S56" s="38">
        <v>0.43894667199006676</v>
      </c>
      <c r="T56" s="38">
        <v>0.6647908641219118</v>
      </c>
      <c r="U56" s="82">
        <v>0.48029048020214304</v>
      </c>
      <c r="X56" s="46"/>
      <c r="Y56" s="31"/>
      <c r="Z56" s="31"/>
      <c r="AA56" s="31"/>
      <c r="AB56" s="31"/>
    </row>
    <row r="57" spans="1:28" s="4" customFormat="1" ht="18.75" customHeight="1" x14ac:dyDescent="0.2">
      <c r="A57" s="102">
        <v>43252</v>
      </c>
      <c r="B57" s="136">
        <v>383004.13988059555</v>
      </c>
      <c r="C57" s="101">
        <v>81936.617268203699</v>
      </c>
      <c r="D57" s="137">
        <v>464940.75714879925</v>
      </c>
      <c r="E57" s="139">
        <v>17.623023150448557</v>
      </c>
      <c r="F57" s="101">
        <v>366371.99467593746</v>
      </c>
      <c r="G57" s="101">
        <v>83806.887239700853</v>
      </c>
      <c r="H57" s="101">
        <v>450178.88191563828</v>
      </c>
      <c r="I57" s="164">
        <v>18.616352433743423</v>
      </c>
      <c r="J57" s="107">
        <v>-2.0485129023337549</v>
      </c>
      <c r="K57" s="33">
        <v>-1.7109241005067446</v>
      </c>
      <c r="L57" s="83">
        <v>-1.9891879798589542</v>
      </c>
      <c r="M57" s="33">
        <v>-2.9030923261275774</v>
      </c>
      <c r="N57" s="33">
        <v>-1.1050327600781742</v>
      </c>
      <c r="O57" s="83">
        <v>-2.5733290118125751</v>
      </c>
      <c r="P57" s="33">
        <v>-0.717825849016549</v>
      </c>
      <c r="Q57" s="33">
        <v>-3.1893033628395671</v>
      </c>
      <c r="R57" s="83">
        <v>-1.1624934736083077</v>
      </c>
      <c r="S57" s="38">
        <v>0.22857181333691301</v>
      </c>
      <c r="T57" s="38">
        <v>-2.6824681550779985</v>
      </c>
      <c r="U57" s="82">
        <v>-0.32647738758653588</v>
      </c>
      <c r="X57" s="46"/>
      <c r="Y57" s="31"/>
      <c r="Z57" s="31"/>
      <c r="AA57" s="31"/>
      <c r="AB57" s="31"/>
    </row>
    <row r="58" spans="1:28" s="4" customFormat="1" ht="18.75" customHeight="1" x14ac:dyDescent="0.2">
      <c r="A58" s="102">
        <v>43344</v>
      </c>
      <c r="B58" s="136">
        <v>415104.65634056949</v>
      </c>
      <c r="C58" s="101">
        <v>83312.576166312239</v>
      </c>
      <c r="D58" s="137">
        <v>498417.2325068817</v>
      </c>
      <c r="E58" s="139">
        <v>16.715428507011328</v>
      </c>
      <c r="F58" s="101">
        <v>387298.29450753023</v>
      </c>
      <c r="G58" s="101">
        <v>82615.017464645847</v>
      </c>
      <c r="H58" s="101">
        <v>469913.31197217607</v>
      </c>
      <c r="I58" s="164">
        <v>17.580905958573386</v>
      </c>
      <c r="J58" s="107">
        <v>8.3812452967170259</v>
      </c>
      <c r="K58" s="33">
        <v>1.6792966856376381</v>
      </c>
      <c r="L58" s="83">
        <v>7.2001593414553469</v>
      </c>
      <c r="M58" s="33">
        <v>5.7117629446820786</v>
      </c>
      <c r="N58" s="33">
        <v>-1.422162085135156</v>
      </c>
      <c r="O58" s="83">
        <v>4.3836863187722628</v>
      </c>
      <c r="P58" s="33">
        <v>2.1538841128862032</v>
      </c>
      <c r="Q58" s="33">
        <v>-2.2550162114119132</v>
      </c>
      <c r="R58" s="83">
        <v>1.3894394761353368</v>
      </c>
      <c r="S58" s="38">
        <v>3.5442741244940521</v>
      </c>
      <c r="T58" s="38">
        <v>-4.0972789833342347</v>
      </c>
      <c r="U58" s="82">
        <v>2.1138117299213093</v>
      </c>
      <c r="X58" s="46"/>
      <c r="Y58" s="31"/>
      <c r="Z58" s="31"/>
      <c r="AA58" s="31"/>
      <c r="AB58" s="31"/>
    </row>
    <row r="59" spans="1:28" s="4" customFormat="1" ht="18.75" customHeight="1" x14ac:dyDescent="0.2">
      <c r="A59" s="102">
        <v>43435</v>
      </c>
      <c r="B59" s="136">
        <v>428595.97807689803</v>
      </c>
      <c r="C59" s="101">
        <v>88539.121756470617</v>
      </c>
      <c r="D59" s="137">
        <v>517135.09983336861</v>
      </c>
      <c r="E59" s="139">
        <v>17.121081470780016</v>
      </c>
      <c r="F59" s="101">
        <v>396782.2926026436</v>
      </c>
      <c r="G59" s="101">
        <v>85007.293506466929</v>
      </c>
      <c r="H59" s="101">
        <v>481789.58610911056</v>
      </c>
      <c r="I59" s="164">
        <v>17.644070348838007</v>
      </c>
      <c r="J59" s="107">
        <v>3.250101276931872</v>
      </c>
      <c r="K59" s="33">
        <v>6.2734173286454507</v>
      </c>
      <c r="L59" s="83">
        <v>3.7554615100970494</v>
      </c>
      <c r="M59" s="33">
        <v>2.4487580321449087</v>
      </c>
      <c r="N59" s="33">
        <v>2.8956915040837856</v>
      </c>
      <c r="O59" s="83">
        <v>2.5273329855438789</v>
      </c>
      <c r="P59" s="33">
        <v>8.6861740986505538</v>
      </c>
      <c r="Q59" s="33">
        <v>5.0047775901283984</v>
      </c>
      <c r="R59" s="83">
        <v>8.03767413426921</v>
      </c>
      <c r="S59" s="38">
        <v>9.8624522782272521</v>
      </c>
      <c r="T59" s="38">
        <v>-0.57068548624916104</v>
      </c>
      <c r="U59" s="82">
        <v>7.8654361093897478</v>
      </c>
      <c r="X59" s="46"/>
      <c r="Y59" s="31"/>
      <c r="Z59" s="31"/>
      <c r="AA59" s="31"/>
      <c r="AB59" s="31"/>
    </row>
    <row r="60" spans="1:28" s="4" customFormat="1" ht="18.75" customHeight="1" x14ac:dyDescent="0.2">
      <c r="A60" s="102">
        <v>43525</v>
      </c>
      <c r="B60" s="136">
        <v>408901.57538214664</v>
      </c>
      <c r="C60" s="101">
        <v>91348.633825037366</v>
      </c>
      <c r="D60" s="137">
        <v>500250.20920718397</v>
      </c>
      <c r="E60" s="139">
        <v>18.260588830099689</v>
      </c>
      <c r="F60" s="101">
        <v>383899.27295754774</v>
      </c>
      <c r="G60" s="101">
        <v>87544.784104705497</v>
      </c>
      <c r="H60" s="101">
        <v>471444.05706225324</v>
      </c>
      <c r="I60" s="164">
        <v>18.569495742555386</v>
      </c>
      <c r="J60" s="107">
        <v>-4.5950974115809089</v>
      </c>
      <c r="K60" s="33">
        <v>3.1731871887033094</v>
      </c>
      <c r="L60" s="83">
        <v>-3.2650830762841849</v>
      </c>
      <c r="M60" s="33">
        <v>-3.2468736345544329</v>
      </c>
      <c r="N60" s="33">
        <v>2.9850269236551128</v>
      </c>
      <c r="O60" s="83">
        <v>-2.1473127159943175</v>
      </c>
      <c r="P60" s="33">
        <v>4.5746330516072362</v>
      </c>
      <c r="Q60" s="33">
        <v>9.5794908637061411</v>
      </c>
      <c r="R60" s="83">
        <v>5.4541432726020247</v>
      </c>
      <c r="S60" s="38">
        <v>1.7420348828696604</v>
      </c>
      <c r="T60" s="38">
        <v>3.3058122215944792</v>
      </c>
      <c r="U60" s="82">
        <v>2.0288309422469268</v>
      </c>
    </row>
    <row r="61" spans="1:28" s="4" customFormat="1" ht="18.75" customHeight="1" x14ac:dyDescent="0.2">
      <c r="A61" s="102">
        <v>43617</v>
      </c>
      <c r="B61" s="136">
        <v>411065.26680742856</v>
      </c>
      <c r="C61" s="101">
        <v>90480.526741717738</v>
      </c>
      <c r="D61" s="137">
        <v>501545.79354914633</v>
      </c>
      <c r="E61" s="139">
        <v>18.04033209040394</v>
      </c>
      <c r="F61" s="101">
        <v>385952.79107252834</v>
      </c>
      <c r="G61" s="101">
        <v>88808.321484703061</v>
      </c>
      <c r="H61" s="101">
        <v>474761.11255723139</v>
      </c>
      <c r="I61" s="164">
        <v>18.70589632043577</v>
      </c>
      <c r="J61" s="107">
        <v>0.52914724607256858</v>
      </c>
      <c r="K61" s="33">
        <v>-0.95032300645277701</v>
      </c>
      <c r="L61" s="83">
        <v>0.25898726639528036</v>
      </c>
      <c r="M61" s="33">
        <v>0.53491065486015543</v>
      </c>
      <c r="N61" s="33">
        <v>1.4433040105351722</v>
      </c>
      <c r="O61" s="83">
        <v>0.70359472036788873</v>
      </c>
      <c r="P61" s="33">
        <v>7.3265858002426114</v>
      </c>
      <c r="Q61" s="33">
        <v>10.427461809348557</v>
      </c>
      <c r="R61" s="83">
        <v>7.8730538971940547</v>
      </c>
      <c r="S61" s="38">
        <v>5.3445123211206322</v>
      </c>
      <c r="T61" s="38">
        <v>5.9678081476732672</v>
      </c>
      <c r="U61" s="82">
        <v>5.4605472688964909</v>
      </c>
    </row>
    <row r="62" spans="1:28" s="4" customFormat="1" ht="18.75" customHeight="1" x14ac:dyDescent="0.2">
      <c r="A62" s="102">
        <v>43709</v>
      </c>
      <c r="B62" s="136">
        <v>438478.44400466245</v>
      </c>
      <c r="C62" s="101">
        <v>89741.736724393297</v>
      </c>
      <c r="D62" s="137">
        <v>528220.18072905578</v>
      </c>
      <c r="E62" s="139">
        <v>16.989456290846498</v>
      </c>
      <c r="F62" s="101">
        <v>403787.08600840857</v>
      </c>
      <c r="G62" s="101">
        <v>88158.751412939266</v>
      </c>
      <c r="H62" s="101">
        <v>491945.83742134785</v>
      </c>
      <c r="I62" s="164">
        <v>17.92041820600506</v>
      </c>
      <c r="J62" s="107">
        <v>6.6688137896301924</v>
      </c>
      <c r="K62" s="33">
        <v>-0.81651825418011015</v>
      </c>
      <c r="L62" s="83">
        <v>5.3184350308573869</v>
      </c>
      <c r="M62" s="33">
        <v>4.6208488054511321</v>
      </c>
      <c r="N62" s="33">
        <v>-0.73142928602213431</v>
      </c>
      <c r="O62" s="83">
        <v>3.6196572148787567</v>
      </c>
      <c r="P62" s="33">
        <v>5.6308179894075039</v>
      </c>
      <c r="Q62" s="33">
        <v>7.7169148451812077</v>
      </c>
      <c r="R62" s="83">
        <v>5.9795180179213787</v>
      </c>
      <c r="S62" s="38">
        <v>4.2573880997448583</v>
      </c>
      <c r="T62" s="38">
        <v>6.710322309942967</v>
      </c>
      <c r="U62" s="82">
        <v>4.6886361564654635</v>
      </c>
      <c r="Y62" s="37"/>
      <c r="Z62" s="37"/>
      <c r="AA62" s="37"/>
    </row>
    <row r="63" spans="1:28" s="7" customFormat="1" ht="18.75" customHeight="1" x14ac:dyDescent="0.2">
      <c r="A63" s="102">
        <v>43800</v>
      </c>
      <c r="B63" s="136">
        <v>407299.90714054217</v>
      </c>
      <c r="C63" s="101">
        <v>89161.647184312736</v>
      </c>
      <c r="D63" s="137">
        <v>496461.55432485492</v>
      </c>
      <c r="E63" s="139">
        <v>17.959426345825491</v>
      </c>
      <c r="F63" s="101">
        <v>379194.58614078228</v>
      </c>
      <c r="G63" s="101">
        <v>87127.583517026389</v>
      </c>
      <c r="H63" s="101">
        <v>466322.16965780867</v>
      </c>
      <c r="I63" s="165">
        <v>18.683989135871748</v>
      </c>
      <c r="J63" s="107">
        <v>-7.1106202118772188</v>
      </c>
      <c r="K63" s="33">
        <v>-0.64639883431505041</v>
      </c>
      <c r="L63" s="83">
        <v>-6.0123841463927477</v>
      </c>
      <c r="M63" s="33">
        <v>-6.090462206390157</v>
      </c>
      <c r="N63" s="33">
        <v>-1.169671620101397</v>
      </c>
      <c r="O63" s="83">
        <v>-5.2086359542854836</v>
      </c>
      <c r="P63" s="33">
        <v>-4.9687985948703641</v>
      </c>
      <c r="Q63" s="33">
        <v>0.70310775111863677</v>
      </c>
      <c r="R63" s="83">
        <v>-3.9977068884272455</v>
      </c>
      <c r="S63" s="38">
        <v>-4.4325835073175597</v>
      </c>
      <c r="T63" s="38">
        <v>2.4942448148853771</v>
      </c>
      <c r="U63" s="82">
        <v>-3.210409045204841</v>
      </c>
      <c r="Y63" s="37"/>
      <c r="Z63" s="37"/>
      <c r="AA63" s="37"/>
    </row>
    <row r="64" spans="1:28" s="7" customFormat="1" ht="18.75" customHeight="1" x14ac:dyDescent="0.2">
      <c r="A64" s="102">
        <v>43891</v>
      </c>
      <c r="B64" s="136">
        <v>402755.46496371162</v>
      </c>
      <c r="C64" s="101">
        <v>92023.574704097351</v>
      </c>
      <c r="D64" s="137">
        <v>494779.03966780897</v>
      </c>
      <c r="E64" s="139">
        <v>18.598923423652163</v>
      </c>
      <c r="F64" s="101">
        <v>369815.69786476024</v>
      </c>
      <c r="G64" s="101">
        <v>86718.639846246879</v>
      </c>
      <c r="H64" s="155">
        <v>456534.3377110071</v>
      </c>
      <c r="I64" s="164">
        <v>18.994987382776245</v>
      </c>
      <c r="J64" s="107">
        <v>-1.1157483950180307</v>
      </c>
      <c r="K64" s="33">
        <v>3.209819031122791</v>
      </c>
      <c r="L64" s="83">
        <v>-0.33890129908125743</v>
      </c>
      <c r="M64" s="33">
        <v>-2.4733708282796982</v>
      </c>
      <c r="N64" s="33">
        <v>-0.46936188778792598</v>
      </c>
      <c r="O64" s="83">
        <v>-2.0989420155563323</v>
      </c>
      <c r="P64" s="33">
        <v>-1.5030781949644023</v>
      </c>
      <c r="Q64" s="33">
        <v>0.73886258699032226</v>
      </c>
      <c r="R64" s="83">
        <v>-1.0936866069573199</v>
      </c>
      <c r="S64" s="38">
        <v>-3.6685599804053055</v>
      </c>
      <c r="T64" s="38">
        <v>-0.94368187312053919</v>
      </c>
      <c r="U64" s="82">
        <v>-3.1625638562832421</v>
      </c>
      <c r="Y64" s="37"/>
      <c r="Z64" s="37"/>
      <c r="AA64" s="37"/>
    </row>
    <row r="65" spans="1:34" s="7" customFormat="1" ht="18.75" customHeight="1" x14ac:dyDescent="0.2">
      <c r="A65" s="102">
        <v>43983</v>
      </c>
      <c r="B65" s="136">
        <v>362051.89874975069</v>
      </c>
      <c r="C65" s="101">
        <v>88793.248150633823</v>
      </c>
      <c r="D65" s="137">
        <v>450845.14690038451</v>
      </c>
      <c r="E65" s="139">
        <v>19.694843952762554</v>
      </c>
      <c r="F65" s="101">
        <v>343744.33807368902</v>
      </c>
      <c r="G65" s="101">
        <v>85867.653122798656</v>
      </c>
      <c r="H65" s="155">
        <v>429611.99119648768</v>
      </c>
      <c r="I65" s="164">
        <v>19.987257079033938</v>
      </c>
      <c r="J65" s="107">
        <v>-10.106272851599499</v>
      </c>
      <c r="K65" s="33">
        <v>-3.5103250051420787</v>
      </c>
      <c r="L65" s="83">
        <v>-8.8794975625728512</v>
      </c>
      <c r="M65" s="33">
        <v>-7.0498250727597167</v>
      </c>
      <c r="N65" s="33">
        <v>-0.98131926994823004</v>
      </c>
      <c r="O65" s="83">
        <v>-5.8971131611926353</v>
      </c>
      <c r="P65" s="33">
        <v>-11.923500235946506</v>
      </c>
      <c r="Q65" s="33">
        <v>-1.8647974894093693</v>
      </c>
      <c r="R65" s="83">
        <v>-10.108876856484628</v>
      </c>
      <c r="S65" s="38">
        <v>-10.936169908642398</v>
      </c>
      <c r="T65" s="38">
        <v>-3.3112531717097369</v>
      </c>
      <c r="U65" s="82">
        <v>-9.5098608893122218</v>
      </c>
      <c r="Y65" s="37"/>
      <c r="Z65" s="37"/>
      <c r="AA65" s="37"/>
    </row>
    <row r="66" spans="1:34" x14ac:dyDescent="0.25">
      <c r="A66" s="102">
        <v>44075</v>
      </c>
      <c r="B66" s="136">
        <v>372281.38583755028</v>
      </c>
      <c r="C66" s="101">
        <v>82128.044192742876</v>
      </c>
      <c r="D66" s="137">
        <v>454409.43003029312</v>
      </c>
      <c r="E66" s="139">
        <v>18.07357831180304</v>
      </c>
      <c r="F66" s="101">
        <v>339601.77751745965</v>
      </c>
      <c r="G66" s="101">
        <v>83780.592004574966</v>
      </c>
      <c r="H66" s="101">
        <v>423382.3695220346</v>
      </c>
      <c r="I66" s="164">
        <v>19.788398864874008</v>
      </c>
      <c r="J66" s="107">
        <v>2.8254200911870413</v>
      </c>
      <c r="K66" s="33">
        <v>-7.5064310594694348</v>
      </c>
      <c r="L66" s="83">
        <v>0.79057812963353058</v>
      </c>
      <c r="M66" s="33">
        <v>-1.2051283751883517</v>
      </c>
      <c r="N66" s="33">
        <v>-2.4305556776298545</v>
      </c>
      <c r="O66" s="83">
        <v>-1.4500576804440044</v>
      </c>
      <c r="P66" s="33">
        <v>-15.096992582469625</v>
      </c>
      <c r="Q66" s="33">
        <v>-8.4840039980872035</v>
      </c>
      <c r="R66" s="83">
        <v>-13.973481777407329</v>
      </c>
      <c r="S66" s="38">
        <v>-15.895829934891069</v>
      </c>
      <c r="T66" s="33">
        <v>-4.9662221143046992</v>
      </c>
      <c r="U66" s="83">
        <v>-13.937198505165753</v>
      </c>
    </row>
    <row r="67" spans="1:34" s="7" customFormat="1" ht="18.75" customHeight="1" x14ac:dyDescent="0.2">
      <c r="A67" s="102">
        <v>44166</v>
      </c>
      <c r="B67" s="136">
        <v>385092.54133019445</v>
      </c>
      <c r="C67" s="101">
        <v>84011.454873365903</v>
      </c>
      <c r="D67" s="137">
        <v>469103.99620356038</v>
      </c>
      <c r="E67" s="139">
        <v>17.908919035707903</v>
      </c>
      <c r="F67" s="101">
        <v>352821.26138225046</v>
      </c>
      <c r="G67" s="101">
        <v>84569.715720371241</v>
      </c>
      <c r="H67" s="101">
        <v>437390.97710262169</v>
      </c>
      <c r="I67" s="164">
        <v>19.335038934863373</v>
      </c>
      <c r="J67" s="107">
        <v>3.4412559907667486</v>
      </c>
      <c r="K67" s="33">
        <v>2.2932613325150299</v>
      </c>
      <c r="L67" s="83">
        <v>3.2337722771923154</v>
      </c>
      <c r="M67" s="33">
        <v>3.8926427186062682</v>
      </c>
      <c r="N67" s="33">
        <v>0.94189322003501275</v>
      </c>
      <c r="O67" s="83">
        <v>3.308736638325712</v>
      </c>
      <c r="P67" s="33">
        <v>-5.4523375579078817</v>
      </c>
      <c r="Q67" s="33">
        <v>-5.7762417738879179</v>
      </c>
      <c r="R67" s="83">
        <v>-5.5105088970078384</v>
      </c>
      <c r="S67" s="38">
        <v>-6.9550900045656903</v>
      </c>
      <c r="T67" s="33">
        <v>-2.9357726834639948</v>
      </c>
      <c r="U67" s="83">
        <v>-6.2041211929548439</v>
      </c>
      <c r="Y67" s="37"/>
      <c r="Z67" s="37"/>
      <c r="AA67" s="37"/>
    </row>
    <row r="68" spans="1:34" s="7" customFormat="1" ht="18.75" customHeight="1" x14ac:dyDescent="0.2">
      <c r="A68" s="102">
        <v>44276</v>
      </c>
      <c r="B68" s="136">
        <v>367455.55094225588</v>
      </c>
      <c r="C68" s="101">
        <v>81422.280652795889</v>
      </c>
      <c r="D68" s="137">
        <v>448877.8315950518</v>
      </c>
      <c r="E68" s="139">
        <v>18.139073690377685</v>
      </c>
      <c r="F68" s="101">
        <v>340181.98233061132</v>
      </c>
      <c r="G68" s="101">
        <v>86129.113511271338</v>
      </c>
      <c r="H68" s="101">
        <v>426311.09584188269</v>
      </c>
      <c r="I68" s="164">
        <v>20.203347825414408</v>
      </c>
      <c r="J68" s="107">
        <v>-4.5799355986009402</v>
      </c>
      <c r="K68" s="33">
        <v>-3.0819299873723054</v>
      </c>
      <c r="L68" s="83">
        <v>-4.3116589865356332</v>
      </c>
      <c r="M68" s="33">
        <v>-3.5823462004874926</v>
      </c>
      <c r="N68" s="33">
        <v>1.8439198684978919</v>
      </c>
      <c r="O68" s="83">
        <v>-2.5331755433398939</v>
      </c>
      <c r="P68" s="33">
        <v>-8.7646021202061917</v>
      </c>
      <c r="Q68" s="33">
        <v>-11.52019369535472</v>
      </c>
      <c r="R68" s="83">
        <v>-9.2771124871366624</v>
      </c>
      <c r="S68" s="108">
        <v>-8.013103744716048</v>
      </c>
      <c r="T68" s="33">
        <v>-0.67981501557308377</v>
      </c>
      <c r="U68" s="83">
        <v>-6.6201464758727866</v>
      </c>
      <c r="Y68" s="37"/>
      <c r="Z68" s="37"/>
      <c r="AA68" s="37"/>
    </row>
    <row r="69" spans="1:34" s="7" customFormat="1" ht="18.75" customHeight="1" x14ac:dyDescent="0.2">
      <c r="A69" s="102">
        <v>44368</v>
      </c>
      <c r="B69" s="136">
        <v>360740.35839500383</v>
      </c>
      <c r="C69" s="101">
        <v>85077.747723936351</v>
      </c>
      <c r="D69" s="137">
        <v>445818.10611894017</v>
      </c>
      <c r="E69" s="139">
        <v>19.083511090336557</v>
      </c>
      <c r="F69" s="101">
        <v>332428.3500680151</v>
      </c>
      <c r="G69" s="101">
        <v>88780.742272095347</v>
      </c>
      <c r="H69" s="101">
        <v>421209.09234011045</v>
      </c>
      <c r="I69" s="164">
        <v>21.07759397567996</v>
      </c>
      <c r="J69" s="107">
        <v>-1.8274843120569244</v>
      </c>
      <c r="K69" s="33">
        <v>4.4895169256290473</v>
      </c>
      <c r="L69" s="83">
        <v>-0.68163880253099762</v>
      </c>
      <c r="M69" s="33">
        <v>-2.2792601211491359</v>
      </c>
      <c r="N69" s="33">
        <v>3.0786671924551996</v>
      </c>
      <c r="O69" s="83">
        <v>-1.1967794297487728</v>
      </c>
      <c r="P69" s="33">
        <v>-0.36225203051715482</v>
      </c>
      <c r="Q69" s="33">
        <v>-4.1844402632892752</v>
      </c>
      <c r="R69" s="83">
        <v>-1.1150260385424673</v>
      </c>
      <c r="S69" s="33">
        <v>-3.2919780058306287</v>
      </c>
      <c r="T69" s="33">
        <v>3.3925337928249917</v>
      </c>
      <c r="U69" s="83">
        <v>-1.9559274481549664</v>
      </c>
      <c r="Y69" s="37"/>
      <c r="Z69" s="37"/>
      <c r="AA69" s="37"/>
    </row>
    <row r="70" spans="1:34" s="7" customFormat="1" ht="18.75" customHeight="1" x14ac:dyDescent="0.2">
      <c r="A70" s="102">
        <v>44460</v>
      </c>
      <c r="B70" s="136">
        <v>384744.63834126497</v>
      </c>
      <c r="C70" s="101">
        <v>78378.001540413883</v>
      </c>
      <c r="D70" s="137">
        <v>463122.63988167886</v>
      </c>
      <c r="E70" s="139">
        <v>16.923811273929154</v>
      </c>
      <c r="F70" s="101">
        <v>324250.21725083073</v>
      </c>
      <c r="G70" s="101">
        <v>85885.750863406778</v>
      </c>
      <c r="H70" s="101">
        <v>410135.96811423753</v>
      </c>
      <c r="I70" s="164">
        <v>20.940799525167353</v>
      </c>
      <c r="J70" s="107">
        <v>6.654170898166285</v>
      </c>
      <c r="K70" s="33">
        <v>-7.8748513715502639</v>
      </c>
      <c r="L70" s="83">
        <v>3.8815233220074674</v>
      </c>
      <c r="M70" s="33">
        <v>-2.4601189445819358</v>
      </c>
      <c r="N70" s="33">
        <v>-3.2608326249582404</v>
      </c>
      <c r="O70" s="83">
        <v>-2.6288901230393549</v>
      </c>
      <c r="P70" s="33">
        <v>3.3478043699861928</v>
      </c>
      <c r="Q70" s="33">
        <v>-4.5660927265334266</v>
      </c>
      <c r="R70" s="83">
        <v>1.9174799807312155</v>
      </c>
      <c r="S70" s="33">
        <v>-4.5204593388324241</v>
      </c>
      <c r="T70" s="33">
        <v>2.5127046831047011</v>
      </c>
      <c r="U70" s="83">
        <v>-3.128708789350668</v>
      </c>
      <c r="Y70" s="37"/>
      <c r="Z70" s="37"/>
      <c r="AA70" s="37"/>
    </row>
    <row r="71" spans="1:34" s="7" customFormat="1" ht="18.75" customHeight="1" x14ac:dyDescent="0.2">
      <c r="A71" s="102">
        <v>44532</v>
      </c>
      <c r="B71" s="136">
        <v>382225.91143099114</v>
      </c>
      <c r="C71" s="101">
        <v>86588.002478993702</v>
      </c>
      <c r="D71" s="137">
        <v>468813.91390998481</v>
      </c>
      <c r="E71" s="139">
        <v>18.469588873085183</v>
      </c>
      <c r="F71" s="101">
        <v>330327.09245688596</v>
      </c>
      <c r="G71" s="101">
        <v>86639.516810557892</v>
      </c>
      <c r="H71" s="101">
        <v>416966.60926744383</v>
      </c>
      <c r="I71" s="164">
        <v>20.778526357967195</v>
      </c>
      <c r="J71" s="107">
        <v>-0.65464899553447253</v>
      </c>
      <c r="K71" s="33">
        <v>10.47487914621874</v>
      </c>
      <c r="L71" s="83">
        <v>1.2288913428546664</v>
      </c>
      <c r="M71" s="33">
        <v>1.8697140217919355</v>
      </c>
      <c r="N71" s="33">
        <v>0.87763795457749438</v>
      </c>
      <c r="O71" s="83">
        <v>1.6619724833441438</v>
      </c>
      <c r="P71" s="33">
        <v>-0.7444002652716506</v>
      </c>
      <c r="Q71" s="33">
        <v>3.0669003524716203</v>
      </c>
      <c r="R71" s="83">
        <v>-6.183752343258675E-2</v>
      </c>
      <c r="S71" s="33">
        <v>-6.3792449518822139</v>
      </c>
      <c r="T71" s="33">
        <v>2.4474495066655209</v>
      </c>
      <c r="U71" s="83">
        <v>-4.6726550023497708</v>
      </c>
      <c r="Y71" s="37"/>
      <c r="Z71" s="37"/>
      <c r="AA71" s="37"/>
    </row>
    <row r="72" spans="1:34" s="7" customFormat="1" ht="18.75" customHeight="1" x14ac:dyDescent="0.2">
      <c r="A72" s="102">
        <v>44641</v>
      </c>
      <c r="B72" s="136">
        <v>369090.36840504961</v>
      </c>
      <c r="C72" s="101">
        <v>87631.857195950754</v>
      </c>
      <c r="D72" s="101">
        <v>456722.22560100036</v>
      </c>
      <c r="E72" s="139">
        <v>19.187123438242157</v>
      </c>
      <c r="F72" s="101">
        <v>321531.18267794576</v>
      </c>
      <c r="G72" s="101">
        <v>87870.949066444766</v>
      </c>
      <c r="H72" s="101">
        <v>409402.13174439053</v>
      </c>
      <c r="I72" s="164">
        <v>21.463236816096217</v>
      </c>
      <c r="J72" s="33">
        <v>-3.4365914589003665</v>
      </c>
      <c r="K72" s="33">
        <v>1.2055419770311602</v>
      </c>
      <c r="L72" s="83">
        <v>-2.5792084983437888</v>
      </c>
      <c r="M72" s="33">
        <v>-2.6627878789833943</v>
      </c>
      <c r="N72" s="33">
        <v>1.4213286283434314</v>
      </c>
      <c r="O72" s="83">
        <v>-1.8141686540183883</v>
      </c>
      <c r="P72" s="33">
        <v>0.44490210002314257</v>
      </c>
      <c r="Q72" s="33">
        <v>7.6263849321956201</v>
      </c>
      <c r="R72" s="83">
        <v>1.7475565630127221</v>
      </c>
      <c r="S72" s="33">
        <v>-5.4865012632002248</v>
      </c>
      <c r="T72" s="33">
        <v>2.0223539801619808</v>
      </c>
      <c r="U72" s="83">
        <v>-3.969511153845545</v>
      </c>
      <c r="Y72" s="37"/>
      <c r="Z72" s="37"/>
      <c r="AA72" s="37"/>
    </row>
    <row r="73" spans="1:34" s="7" customFormat="1" ht="18.75" customHeight="1" x14ac:dyDescent="0.2">
      <c r="A73" s="102">
        <v>44733</v>
      </c>
      <c r="B73" s="136">
        <v>349009.7412009947</v>
      </c>
      <c r="C73" s="101">
        <v>88669.857007642218</v>
      </c>
      <c r="D73" s="101">
        <v>437679.59820863692</v>
      </c>
      <c r="E73" s="139">
        <v>20.259079328932831</v>
      </c>
      <c r="F73" s="101">
        <v>294025.37966053595</v>
      </c>
      <c r="G73" s="101">
        <v>84489.835498508386</v>
      </c>
      <c r="H73" s="101">
        <v>378515.21515904437</v>
      </c>
      <c r="I73" s="164">
        <v>22.321384217806802</v>
      </c>
      <c r="J73" s="33">
        <v>-5.4405719907645675</v>
      </c>
      <c r="K73" s="33">
        <v>1.184500528581097</v>
      </c>
      <c r="L73" s="83">
        <v>-4.1694111486046523</v>
      </c>
      <c r="M73" s="33">
        <v>-8.5546300014578662</v>
      </c>
      <c r="N73" s="33">
        <v>-3.8478172864386693</v>
      </c>
      <c r="O73" s="83">
        <v>-7.5443956419431544</v>
      </c>
      <c r="P73" s="33">
        <v>-3.2518172477847145</v>
      </c>
      <c r="Q73" s="33">
        <v>4.2221490105282129</v>
      </c>
      <c r="R73" s="83">
        <v>-1.8255220679915425</v>
      </c>
      <c r="S73" s="33">
        <v>-11.555995781107129</v>
      </c>
      <c r="T73" s="33">
        <v>-4.8331503699712073</v>
      </c>
      <c r="U73" s="83">
        <v>-10.139029022027074</v>
      </c>
      <c r="Y73" s="37"/>
      <c r="Z73" s="37"/>
      <c r="AA73" s="37"/>
    </row>
    <row r="74" spans="1:34" s="7" customFormat="1" ht="18.75" customHeight="1" x14ac:dyDescent="0.2">
      <c r="A74" s="102">
        <v>44825</v>
      </c>
      <c r="B74" s="136">
        <v>407039.33046554128</v>
      </c>
      <c r="C74" s="101">
        <v>90816.545888052788</v>
      </c>
      <c r="D74" s="101">
        <v>497855.87635359407</v>
      </c>
      <c r="E74" s="139">
        <v>18.241533383760203</v>
      </c>
      <c r="F74" s="101">
        <v>333776.75167718926</v>
      </c>
      <c r="G74" s="101">
        <v>84450.872210994625</v>
      </c>
      <c r="H74" s="101">
        <v>418227.62388818385</v>
      </c>
      <c r="I74" s="164">
        <v>20.192561989538305</v>
      </c>
      <c r="J74" s="33">
        <v>16.62692538748577</v>
      </c>
      <c r="K74" s="33">
        <v>2.4209905743115741</v>
      </c>
      <c r="L74" s="83">
        <v>13.748933784268331</v>
      </c>
      <c r="M74" s="33">
        <v>13.519707741742508</v>
      </c>
      <c r="N74" s="33">
        <v>-4.6115946709889499E-2</v>
      </c>
      <c r="O74" s="83">
        <v>10.491628113932777</v>
      </c>
      <c r="P74" s="33">
        <v>5.7946725964511359</v>
      </c>
      <c r="Q74" s="33">
        <v>15.869943227916124</v>
      </c>
      <c r="R74" s="83">
        <v>7.4997923834578728</v>
      </c>
      <c r="S74" s="33">
        <v>2.9335559114510517</v>
      </c>
      <c r="T74" s="33">
        <v>-1.6706830155030019</v>
      </c>
      <c r="U74" s="83">
        <v>1.9694245210504704</v>
      </c>
      <c r="Y74" s="37"/>
      <c r="Z74" s="37"/>
      <c r="AA74" s="37"/>
    </row>
    <row r="75" spans="1:34" s="7" customFormat="1" ht="18.75" customHeight="1" x14ac:dyDescent="0.2">
      <c r="A75" s="102">
        <v>44916</v>
      </c>
      <c r="B75" s="136">
        <v>433109.59916604956</v>
      </c>
      <c r="C75" s="101">
        <v>94642.38870036001</v>
      </c>
      <c r="D75" s="101">
        <v>527751.98786640959</v>
      </c>
      <c r="E75" s="139">
        <v>17.933118373078859</v>
      </c>
      <c r="F75" s="101">
        <v>357739.20482970757</v>
      </c>
      <c r="G75" s="101">
        <v>88225.514512123656</v>
      </c>
      <c r="H75" s="101">
        <v>445964.71934183122</v>
      </c>
      <c r="I75" s="164">
        <v>19.783070428156211</v>
      </c>
      <c r="J75" s="33">
        <v>6.4048524919425063</v>
      </c>
      <c r="K75" s="33">
        <v>4.2127156179483336</v>
      </c>
      <c r="L75" s="83">
        <v>6.0049731122551435</v>
      </c>
      <c r="M75" s="33">
        <v>7.1791857977255233</v>
      </c>
      <c r="N75" s="33">
        <v>4.4696309254193949</v>
      </c>
      <c r="O75" s="83">
        <v>6.6320572504945403</v>
      </c>
      <c r="P75" s="33">
        <v>13.312464229481009</v>
      </c>
      <c r="Q75" s="33">
        <v>9.3019656196830454</v>
      </c>
      <c r="R75" s="83">
        <v>12.571741624490528</v>
      </c>
      <c r="S75" s="33">
        <v>8.2984753593589744</v>
      </c>
      <c r="T75" s="33">
        <v>1.8305708064296198</v>
      </c>
      <c r="U75" s="83">
        <v>6.9545401070203923</v>
      </c>
      <c r="Y75" s="37"/>
      <c r="Z75" s="37"/>
      <c r="AA75" s="37"/>
    </row>
    <row r="76" spans="1:34" s="7" customFormat="1" ht="18.75" customHeight="1" x14ac:dyDescent="0.2">
      <c r="A76" s="102">
        <v>45006</v>
      </c>
      <c r="B76" s="136">
        <v>441758.49509844114</v>
      </c>
      <c r="C76" s="101">
        <v>104971.70340020294</v>
      </c>
      <c r="D76" s="101">
        <v>546730.19849864405</v>
      </c>
      <c r="E76" s="139">
        <v>19.199909514503119</v>
      </c>
      <c r="F76" s="101">
        <v>356019.39931208163</v>
      </c>
      <c r="G76" s="101">
        <v>88406.457920028974</v>
      </c>
      <c r="H76" s="101">
        <v>444425.85723211057</v>
      </c>
      <c r="I76" s="164">
        <v>19.892284951785978</v>
      </c>
      <c r="J76" s="33">
        <v>1.9969300955335569</v>
      </c>
      <c r="K76" s="33">
        <v>10.914046910360398</v>
      </c>
      <c r="L76" s="83">
        <v>3.5960472094021725</v>
      </c>
      <c r="M76" s="33">
        <v>-0.48074281331412294</v>
      </c>
      <c r="N76" s="33">
        <v>0.20509192709832291</v>
      </c>
      <c r="O76" s="83">
        <v>-0.34506364359758379</v>
      </c>
      <c r="P76" s="33">
        <v>19.688437551869043</v>
      </c>
      <c r="Q76" s="33">
        <v>19.78714905639751</v>
      </c>
      <c r="R76" s="83">
        <v>19.707377450090661</v>
      </c>
      <c r="S76" s="33">
        <v>10.726243205058026</v>
      </c>
      <c r="T76" s="33">
        <v>0.60942650474763127</v>
      </c>
      <c r="U76" s="83">
        <v>8.5548468784200224</v>
      </c>
      <c r="Y76" s="37"/>
      <c r="Z76" s="37"/>
      <c r="AA76" s="37"/>
    </row>
    <row r="77" spans="1:34" s="7" customFormat="1" ht="18.75" customHeight="1" x14ac:dyDescent="0.2">
      <c r="A77" s="102">
        <v>45098</v>
      </c>
      <c r="B77" s="136">
        <v>415608.0842864181</v>
      </c>
      <c r="C77" s="101">
        <v>112359.74897388757</v>
      </c>
      <c r="D77" s="101">
        <v>527967.83326030569</v>
      </c>
      <c r="E77" s="139">
        <v>21.281551999114022</v>
      </c>
      <c r="F77" s="101">
        <v>317069.94647674839</v>
      </c>
      <c r="G77" s="101">
        <v>87829.22039509716</v>
      </c>
      <c r="H77" s="101">
        <v>404899.16687184555</v>
      </c>
      <c r="I77" s="164">
        <v>21.691627837529225</v>
      </c>
      <c r="J77" s="33">
        <v>-5.9196169631544251</v>
      </c>
      <c r="K77" s="33">
        <v>7.0381305955547191</v>
      </c>
      <c r="L77" s="83">
        <v>-3.4317411567645308</v>
      </c>
      <c r="M77" s="33">
        <v>-10.940261376372547</v>
      </c>
      <c r="N77" s="33">
        <v>-0.65293592630300168</v>
      </c>
      <c r="O77" s="83">
        <v>-8.893877283927111</v>
      </c>
      <c r="P77" s="33">
        <v>19.082087180790012</v>
      </c>
      <c r="Q77" s="33">
        <v>26.716961959466786</v>
      </c>
      <c r="R77" s="83">
        <v>20.628842518866819</v>
      </c>
      <c r="S77" s="33">
        <v>7.837611447970346</v>
      </c>
      <c r="T77" s="33">
        <v>3.9524102241242076</v>
      </c>
      <c r="U77" s="83">
        <v>6.9703807551607184</v>
      </c>
      <c r="Y77" s="37"/>
      <c r="Z77" s="37"/>
      <c r="AA77" s="37"/>
    </row>
    <row r="78" spans="1:34" s="7" customFormat="1" ht="18.75" customHeight="1" thickBot="1" x14ac:dyDescent="0.25">
      <c r="A78" s="102">
        <v>45170</v>
      </c>
      <c r="B78" s="136">
        <v>506898.04445185914</v>
      </c>
      <c r="C78" s="101">
        <v>110098.70121887262</v>
      </c>
      <c r="D78" s="101">
        <v>616996.74567073176</v>
      </c>
      <c r="E78" s="139">
        <v>17.844292047146098</v>
      </c>
      <c r="F78" s="101">
        <v>392484.99988041195</v>
      </c>
      <c r="G78" s="101">
        <v>87376.611726516378</v>
      </c>
      <c r="H78" s="101">
        <v>479861.61160692835</v>
      </c>
      <c r="I78" s="164">
        <v>18.208710514249191</v>
      </c>
      <c r="J78" s="33">
        <v>22.036357922725358</v>
      </c>
      <c r="K78" s="33">
        <v>-1.8552493348663575</v>
      </c>
      <c r="L78" s="83">
        <v>16.955934868007176</v>
      </c>
      <c r="M78" s="33">
        <v>21.624078110868183</v>
      </c>
      <c r="N78" s="33">
        <v>-0.78967387050093407</v>
      </c>
      <c r="O78" s="83">
        <v>16.818469595218019</v>
      </c>
      <c r="P78" s="33">
        <v>24.532939819871189</v>
      </c>
      <c r="Q78" s="33">
        <v>21.231984923307323</v>
      </c>
      <c r="R78" s="83">
        <v>23.930795030431625</v>
      </c>
      <c r="S78" s="33">
        <v>17.589076503447458</v>
      </c>
      <c r="T78" s="33">
        <v>3.4644278252236376</v>
      </c>
      <c r="U78" s="83">
        <v>14.73694806329263</v>
      </c>
      <c r="Y78" s="37"/>
      <c r="Z78" s="37"/>
      <c r="AA78" s="37"/>
    </row>
    <row r="79" spans="1:34" ht="19.5" customHeight="1" thickBot="1" x14ac:dyDescent="0.3">
      <c r="A79" s="149" t="s">
        <v>60</v>
      </c>
      <c r="B79" s="150"/>
      <c r="C79" s="150"/>
      <c r="D79" s="150"/>
      <c r="E79" s="150"/>
      <c r="F79" s="150"/>
      <c r="G79" s="150"/>
      <c r="H79" s="150"/>
      <c r="I79" s="150"/>
      <c r="J79" s="150"/>
      <c r="K79" s="150"/>
      <c r="L79" s="150"/>
      <c r="M79" s="150"/>
      <c r="N79" s="150"/>
      <c r="O79" s="150"/>
      <c r="P79" s="150"/>
      <c r="Q79" s="150"/>
      <c r="R79" s="201"/>
      <c r="S79" s="201"/>
      <c r="T79" s="201"/>
      <c r="U79" s="209"/>
      <c r="V79" s="44"/>
      <c r="W79" s="44"/>
      <c r="X79" s="44"/>
      <c r="Y79" s="44"/>
      <c r="Z79" s="44"/>
      <c r="AA79" s="44"/>
      <c r="AB79" s="44"/>
      <c r="AC79" s="44"/>
      <c r="AD79" s="44"/>
      <c r="AE79" s="44"/>
      <c r="AF79" s="44"/>
      <c r="AG79" s="44"/>
      <c r="AH79" s="49"/>
    </row>
    <row r="80" spans="1:34" x14ac:dyDescent="0.25">
      <c r="Y80" s="37"/>
      <c r="Z80" s="37"/>
      <c r="AA80" s="37"/>
    </row>
    <row r="81" spans="1:27" x14ac:dyDescent="0.25">
      <c r="A81" s="29"/>
      <c r="B81" s="30"/>
      <c r="C81" s="30"/>
      <c r="D81" s="30"/>
      <c r="E81" s="47"/>
      <c r="F81" s="30"/>
      <c r="G81" s="30"/>
      <c r="H81" s="30"/>
      <c r="I81" s="47"/>
      <c r="J81" s="33"/>
      <c r="K81" s="33"/>
      <c r="L81" s="33"/>
      <c r="M81" s="33"/>
      <c r="N81" s="33"/>
      <c r="O81" s="33"/>
      <c r="P81" s="33"/>
      <c r="Q81" s="33"/>
      <c r="R81" s="33"/>
      <c r="S81" s="38"/>
      <c r="T81" s="38"/>
      <c r="U81" s="38"/>
      <c r="Y81" s="37"/>
      <c r="Z81" s="37"/>
      <c r="AA81" s="37"/>
    </row>
    <row r="82" spans="1:27" x14ac:dyDescent="0.25">
      <c r="A82" s="29"/>
      <c r="B82" s="30"/>
      <c r="C82" s="30"/>
      <c r="D82" s="30"/>
      <c r="E82" s="47"/>
      <c r="F82" s="30"/>
      <c r="G82" s="30"/>
      <c r="H82" s="30"/>
      <c r="I82" s="47"/>
      <c r="J82" s="33"/>
      <c r="K82" s="33"/>
      <c r="L82" s="33"/>
      <c r="M82" s="33"/>
      <c r="N82" s="33"/>
      <c r="O82" s="33"/>
      <c r="P82" s="33"/>
      <c r="Q82" s="33"/>
      <c r="R82" s="33"/>
      <c r="S82" s="38"/>
      <c r="T82" s="38"/>
      <c r="U82" s="38"/>
      <c r="Y82" s="37"/>
      <c r="Z82" s="37"/>
      <c r="AA82" s="37"/>
    </row>
    <row r="83" spans="1:27" x14ac:dyDescent="0.25">
      <c r="A83" s="29"/>
      <c r="B83" s="30"/>
      <c r="C83" s="30"/>
      <c r="D83" s="30"/>
      <c r="E83" s="47"/>
      <c r="F83" s="30"/>
      <c r="G83" s="30"/>
      <c r="H83" s="30"/>
      <c r="I83" s="47"/>
      <c r="J83" s="33"/>
      <c r="K83" s="33"/>
      <c r="L83" s="33"/>
      <c r="M83" s="33"/>
      <c r="N83" s="33"/>
      <c r="O83" s="33"/>
      <c r="P83" s="33"/>
      <c r="Q83" s="33"/>
      <c r="R83" s="33"/>
      <c r="S83" s="38"/>
      <c r="T83" s="38"/>
      <c r="U83" s="38"/>
      <c r="Y83" s="37"/>
      <c r="Z83" s="37"/>
      <c r="AA83" s="37"/>
    </row>
    <row r="84" spans="1:27" x14ac:dyDescent="0.25">
      <c r="A84" s="29"/>
      <c r="B84" s="30"/>
      <c r="C84" s="30"/>
      <c r="D84" s="30"/>
      <c r="E84" s="47"/>
      <c r="F84" s="30"/>
      <c r="G84" s="30"/>
      <c r="H84" s="30"/>
      <c r="I84" s="47"/>
      <c r="J84" s="33"/>
      <c r="K84" s="33"/>
      <c r="L84" s="33"/>
      <c r="M84" s="33"/>
      <c r="N84" s="33"/>
      <c r="O84" s="33"/>
      <c r="P84" s="33"/>
      <c r="Q84" s="33"/>
      <c r="R84" s="33"/>
      <c r="S84" s="38"/>
      <c r="T84" s="38"/>
      <c r="U84" s="38"/>
    </row>
    <row r="85" spans="1:27" x14ac:dyDescent="0.25">
      <c r="A85" s="29"/>
      <c r="B85" s="30"/>
      <c r="C85" s="30"/>
      <c r="D85" s="30"/>
      <c r="E85" s="47"/>
      <c r="F85" s="30"/>
      <c r="G85" s="30"/>
      <c r="H85" s="30"/>
      <c r="I85" s="47"/>
      <c r="J85" s="33"/>
      <c r="K85" s="33"/>
      <c r="L85" s="33"/>
      <c r="M85" s="33"/>
      <c r="N85" s="33"/>
      <c r="O85" s="33"/>
      <c r="P85" s="33"/>
      <c r="Q85" s="33"/>
      <c r="R85" s="33"/>
      <c r="S85" s="38"/>
      <c r="T85" s="38"/>
      <c r="U85" s="38"/>
    </row>
    <row r="86" spans="1:27" x14ac:dyDescent="0.25">
      <c r="A86" s="29"/>
      <c r="B86" s="30"/>
      <c r="C86" s="30"/>
      <c r="D86" s="30"/>
      <c r="E86" s="47"/>
      <c r="F86" s="30"/>
      <c r="G86" s="30"/>
      <c r="H86" s="30"/>
      <c r="I86" s="47"/>
      <c r="J86" s="33"/>
      <c r="K86" s="33"/>
      <c r="L86" s="33"/>
      <c r="M86" s="33"/>
      <c r="N86" s="33"/>
      <c r="O86" s="33"/>
      <c r="P86" s="33"/>
      <c r="Q86" s="33"/>
      <c r="R86" s="33"/>
      <c r="S86" s="38"/>
      <c r="T86" s="38"/>
      <c r="U86" s="38"/>
    </row>
    <row r="87" spans="1:27" x14ac:dyDescent="0.25">
      <c r="A87" s="29"/>
      <c r="B87" s="30"/>
      <c r="C87" s="30"/>
      <c r="D87" s="30"/>
      <c r="E87" s="47"/>
      <c r="F87" s="30"/>
      <c r="G87" s="30"/>
      <c r="H87" s="30"/>
      <c r="I87" s="47"/>
      <c r="J87" s="33"/>
      <c r="K87" s="33"/>
      <c r="L87" s="33"/>
      <c r="M87" s="33"/>
      <c r="N87" s="33"/>
      <c r="O87" s="33"/>
      <c r="P87" s="33"/>
      <c r="Q87" s="33"/>
      <c r="R87" s="33"/>
      <c r="S87" s="38"/>
      <c r="T87" s="38"/>
      <c r="U87" s="38"/>
    </row>
    <row r="88" spans="1:27" x14ac:dyDescent="0.25">
      <c r="A88" s="29"/>
      <c r="B88" s="30"/>
      <c r="C88" s="30"/>
      <c r="D88" s="30"/>
      <c r="E88" s="47"/>
      <c r="F88" s="30"/>
      <c r="G88" s="30"/>
      <c r="H88" s="30"/>
      <c r="I88" s="47"/>
      <c r="J88" s="33"/>
      <c r="K88" s="33"/>
      <c r="L88" s="33"/>
      <c r="M88" s="33"/>
      <c r="N88" s="33"/>
      <c r="O88" s="33"/>
      <c r="P88" s="33"/>
      <c r="Q88" s="33"/>
      <c r="R88" s="33"/>
      <c r="S88" s="38"/>
      <c r="T88" s="38"/>
      <c r="U88" s="38"/>
    </row>
    <row r="89" spans="1:27" x14ac:dyDescent="0.25">
      <c r="A89" s="29"/>
      <c r="B89" s="30"/>
      <c r="C89" s="30"/>
      <c r="D89" s="30"/>
      <c r="E89" s="47"/>
      <c r="F89" s="30"/>
      <c r="G89" s="30"/>
      <c r="H89" s="30"/>
      <c r="I89" s="47"/>
      <c r="J89" s="33"/>
      <c r="K89" s="33"/>
      <c r="L89" s="33"/>
      <c r="M89" s="33"/>
      <c r="N89" s="33"/>
      <c r="O89" s="33"/>
      <c r="P89" s="33"/>
      <c r="Q89" s="33"/>
      <c r="R89" s="33"/>
      <c r="S89" s="38"/>
      <c r="T89" s="38"/>
      <c r="U89" s="38"/>
    </row>
    <row r="90" spans="1:27" x14ac:dyDescent="0.25">
      <c r="A90" s="29"/>
      <c r="B90" s="30"/>
      <c r="C90" s="30"/>
      <c r="D90" s="30"/>
      <c r="E90" s="47"/>
      <c r="F90" s="30"/>
      <c r="G90" s="30"/>
      <c r="H90" s="30"/>
      <c r="I90" s="47"/>
      <c r="J90" s="33"/>
      <c r="K90" s="33"/>
      <c r="L90" s="33"/>
      <c r="M90" s="33"/>
      <c r="N90" s="33"/>
      <c r="O90" s="33"/>
      <c r="P90" s="33"/>
      <c r="Q90" s="33"/>
      <c r="R90" s="33"/>
      <c r="S90" s="38"/>
      <c r="T90" s="38"/>
      <c r="U90" s="38"/>
    </row>
    <row r="91" spans="1:27" x14ac:dyDescent="0.25">
      <c r="A91" s="29"/>
      <c r="B91" s="30"/>
      <c r="C91" s="30"/>
      <c r="D91" s="30"/>
      <c r="E91" s="47"/>
      <c r="F91" s="30"/>
      <c r="G91" s="30"/>
      <c r="H91" s="30"/>
      <c r="I91" s="47"/>
      <c r="J91" s="33"/>
      <c r="K91" s="33"/>
      <c r="L91" s="33"/>
      <c r="M91" s="33"/>
      <c r="N91" s="33"/>
      <c r="O91" s="33"/>
      <c r="P91" s="33"/>
      <c r="Q91" s="33"/>
      <c r="R91" s="33"/>
      <c r="S91" s="38"/>
      <c r="T91" s="38"/>
      <c r="U91" s="38"/>
    </row>
    <row r="92" spans="1:27" x14ac:dyDescent="0.25">
      <c r="A92" s="29"/>
      <c r="B92" s="30"/>
      <c r="C92" s="30"/>
      <c r="D92" s="30"/>
      <c r="E92" s="47"/>
      <c r="F92" s="30"/>
      <c r="G92" s="30"/>
      <c r="H92" s="30"/>
      <c r="I92" s="47"/>
      <c r="J92" s="33"/>
      <c r="K92" s="33"/>
      <c r="L92" s="33"/>
      <c r="M92" s="33"/>
      <c r="N92" s="33"/>
      <c r="O92" s="33"/>
      <c r="P92" s="33"/>
      <c r="Q92" s="33"/>
      <c r="R92" s="33"/>
      <c r="S92" s="38"/>
      <c r="T92" s="38"/>
      <c r="U92" s="38"/>
    </row>
    <row r="93" spans="1:27" x14ac:dyDescent="0.25">
      <c r="A93" s="29"/>
      <c r="B93" s="30"/>
      <c r="C93" s="30"/>
      <c r="D93" s="30"/>
      <c r="E93" s="47"/>
      <c r="F93" s="30"/>
      <c r="G93" s="30"/>
      <c r="H93" s="30"/>
      <c r="I93" s="47"/>
      <c r="J93" s="33"/>
      <c r="K93" s="33"/>
      <c r="L93" s="33"/>
      <c r="M93" s="33"/>
      <c r="N93" s="33"/>
      <c r="O93" s="33"/>
      <c r="P93" s="33"/>
      <c r="Q93" s="33"/>
      <c r="R93" s="33"/>
      <c r="S93" s="38"/>
      <c r="T93" s="38"/>
      <c r="U93" s="38"/>
    </row>
    <row r="94" spans="1:27" x14ac:dyDescent="0.25">
      <c r="A94" s="29"/>
      <c r="B94" s="30"/>
      <c r="C94" s="30"/>
      <c r="D94" s="30"/>
      <c r="E94" s="47"/>
      <c r="F94" s="30"/>
      <c r="G94" s="30"/>
      <c r="H94" s="30"/>
      <c r="I94" s="47"/>
      <c r="J94" s="33"/>
      <c r="K94" s="33"/>
      <c r="L94" s="33"/>
      <c r="M94" s="33"/>
      <c r="N94" s="33"/>
      <c r="O94" s="33"/>
      <c r="P94" s="33"/>
      <c r="Q94" s="33"/>
      <c r="R94" s="33"/>
      <c r="S94" s="38"/>
      <c r="T94" s="38"/>
      <c r="U94" s="38"/>
    </row>
    <row r="95" spans="1:27" x14ac:dyDescent="0.25">
      <c r="A95" s="29"/>
      <c r="B95" s="30"/>
      <c r="C95" s="30"/>
      <c r="D95" s="30"/>
      <c r="E95" s="47"/>
      <c r="F95" s="30"/>
      <c r="G95" s="30"/>
      <c r="H95" s="30"/>
      <c r="I95" s="47"/>
      <c r="J95" s="33"/>
      <c r="K95" s="33"/>
      <c r="L95" s="33"/>
      <c r="M95" s="33"/>
      <c r="N95" s="33"/>
      <c r="O95" s="33"/>
      <c r="P95" s="33"/>
      <c r="Q95" s="33"/>
      <c r="R95" s="33"/>
      <c r="S95" s="38"/>
      <c r="T95" s="38"/>
      <c r="U95" s="38"/>
    </row>
    <row r="96" spans="1:27" x14ac:dyDescent="0.25">
      <c r="A96" s="29"/>
      <c r="B96" s="30"/>
      <c r="C96" s="30"/>
      <c r="D96" s="30"/>
      <c r="E96" s="47"/>
      <c r="F96" s="30"/>
      <c r="G96" s="30"/>
      <c r="H96" s="30"/>
      <c r="I96" s="47"/>
      <c r="J96" s="33"/>
      <c r="K96" s="33"/>
      <c r="L96" s="33"/>
      <c r="M96" s="33"/>
      <c r="N96" s="33"/>
      <c r="O96" s="33"/>
      <c r="P96" s="33"/>
      <c r="Q96" s="33"/>
      <c r="R96" s="33"/>
      <c r="S96" s="38"/>
      <c r="T96" s="38"/>
      <c r="U96" s="38"/>
    </row>
    <row r="97" spans="1:21" x14ac:dyDescent="0.25">
      <c r="A97" s="29"/>
      <c r="B97" s="30"/>
      <c r="C97" s="30"/>
      <c r="D97" s="30"/>
      <c r="E97" s="47"/>
      <c r="F97" s="30"/>
      <c r="G97" s="30"/>
      <c r="H97" s="30"/>
      <c r="I97" s="47"/>
      <c r="J97" s="33"/>
      <c r="K97" s="33"/>
      <c r="L97" s="33"/>
      <c r="M97" s="33"/>
      <c r="N97" s="33"/>
      <c r="O97" s="33"/>
      <c r="P97" s="33"/>
      <c r="Q97" s="33"/>
      <c r="R97" s="33"/>
      <c r="S97" s="38"/>
      <c r="T97" s="38"/>
      <c r="U97" s="38"/>
    </row>
    <row r="98" spans="1:21" x14ac:dyDescent="0.25">
      <c r="A98" s="29"/>
      <c r="B98" s="30"/>
      <c r="C98" s="30"/>
      <c r="D98" s="30"/>
      <c r="E98" s="47"/>
      <c r="F98" s="30"/>
      <c r="G98" s="30"/>
      <c r="H98" s="30"/>
      <c r="I98" s="47"/>
      <c r="J98" s="33"/>
      <c r="K98" s="33"/>
      <c r="L98" s="33"/>
      <c r="M98" s="33"/>
      <c r="N98" s="33"/>
      <c r="O98" s="33"/>
      <c r="P98" s="33"/>
      <c r="Q98" s="33"/>
      <c r="R98" s="33"/>
      <c r="S98" s="38"/>
      <c r="T98" s="38"/>
      <c r="U98" s="38"/>
    </row>
    <row r="99" spans="1:21" x14ac:dyDescent="0.25">
      <c r="A99" s="29"/>
      <c r="B99" s="30"/>
      <c r="C99" s="30"/>
      <c r="D99" s="30"/>
      <c r="E99" s="47"/>
      <c r="F99" s="30"/>
      <c r="G99" s="30"/>
      <c r="H99" s="30"/>
      <c r="I99" s="47"/>
      <c r="J99" s="33"/>
      <c r="K99" s="33"/>
      <c r="L99" s="33"/>
      <c r="M99" s="33"/>
      <c r="N99" s="33"/>
      <c r="O99" s="33"/>
      <c r="P99" s="33"/>
      <c r="Q99" s="33"/>
      <c r="R99" s="33"/>
      <c r="S99" s="38"/>
      <c r="T99" s="38"/>
      <c r="U99" s="38"/>
    </row>
    <row r="100" spans="1:21" x14ac:dyDescent="0.25">
      <c r="A100" s="29"/>
      <c r="B100" s="30"/>
      <c r="C100" s="30"/>
      <c r="D100" s="30"/>
      <c r="E100" s="47"/>
      <c r="F100" s="30"/>
      <c r="G100" s="30"/>
      <c r="H100" s="30"/>
      <c r="I100" s="47"/>
      <c r="J100" s="33"/>
      <c r="K100" s="33"/>
      <c r="L100" s="33"/>
      <c r="M100" s="33"/>
      <c r="N100" s="33"/>
      <c r="O100" s="33"/>
      <c r="P100" s="33"/>
      <c r="Q100" s="33"/>
      <c r="R100" s="33"/>
      <c r="S100" s="38"/>
      <c r="T100" s="38"/>
      <c r="U100" s="38"/>
    </row>
    <row r="101" spans="1:21" x14ac:dyDescent="0.25">
      <c r="A101" s="29"/>
      <c r="B101" s="30"/>
      <c r="C101" s="30"/>
      <c r="D101" s="30"/>
      <c r="E101" s="47"/>
      <c r="F101" s="30"/>
      <c r="G101" s="30"/>
      <c r="H101" s="30"/>
      <c r="I101" s="47"/>
      <c r="J101" s="33"/>
      <c r="K101" s="33"/>
      <c r="L101" s="33"/>
      <c r="M101" s="33"/>
      <c r="N101" s="33"/>
      <c r="O101" s="33"/>
      <c r="P101" s="33"/>
      <c r="Q101" s="33"/>
      <c r="R101" s="33"/>
      <c r="S101" s="38"/>
      <c r="T101" s="38"/>
      <c r="U101" s="38"/>
    </row>
  </sheetData>
  <mergeCells count="14">
    <mergeCell ref="B4:D4"/>
    <mergeCell ref="J4:O4"/>
    <mergeCell ref="P2:R2"/>
    <mergeCell ref="B19:D19"/>
    <mergeCell ref="F4:H4"/>
    <mergeCell ref="F19:H19"/>
    <mergeCell ref="B2:E2"/>
    <mergeCell ref="F2:I2"/>
    <mergeCell ref="S2:U2"/>
    <mergeCell ref="P4:U4"/>
    <mergeCell ref="J19:O19"/>
    <mergeCell ref="P19:U19"/>
    <mergeCell ref="J2:L2"/>
    <mergeCell ref="M2:O2"/>
  </mergeCells>
  <pageMargins left="0.25" right="0.25" top="0.75" bottom="0.75" header="0.3" footer="0.3"/>
  <pageSetup paperSize="9" scale="7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pageSetUpPr fitToPage="1"/>
  </sheetPr>
  <dimension ref="A1:AG105"/>
  <sheetViews>
    <sheetView view="pageBreakPreview" topLeftCell="A39" zoomScaleNormal="110" zoomScaleSheetLayoutView="100" workbookViewId="0">
      <selection activeCell="B57" sqref="B57:T57"/>
    </sheetView>
  </sheetViews>
  <sheetFormatPr defaultRowHeight="15" x14ac:dyDescent="0.25"/>
  <cols>
    <col min="1" max="1" width="9.140625" style="4" customWidth="1"/>
    <col min="2" max="17" width="9.140625" style="28" customWidth="1"/>
    <col min="18" max="18" width="9.140625" customWidth="1"/>
  </cols>
  <sheetData>
    <row r="1" spans="1:32" ht="19.5" thickBot="1" x14ac:dyDescent="0.3">
      <c r="A1" s="69" t="s">
        <v>85</v>
      </c>
      <c r="B1" s="70"/>
      <c r="C1" s="70"/>
      <c r="D1" s="70"/>
      <c r="E1" s="70"/>
      <c r="F1" s="70"/>
      <c r="G1" s="70"/>
      <c r="H1" s="70"/>
      <c r="I1" s="70"/>
      <c r="J1" s="68"/>
      <c r="K1" s="68"/>
      <c r="L1" s="68"/>
      <c r="M1" s="68"/>
      <c r="N1" s="68"/>
      <c r="O1" s="68"/>
      <c r="P1" s="68"/>
      <c r="Q1" s="68"/>
      <c r="R1" s="77"/>
      <c r="S1" s="156"/>
      <c r="T1" s="171"/>
    </row>
    <row r="2" spans="1:32" ht="64.5" customHeight="1" thickBot="1" x14ac:dyDescent="0.3">
      <c r="A2" s="103"/>
      <c r="B2" s="1" t="s">
        <v>0</v>
      </c>
      <c r="C2" s="1" t="s">
        <v>1</v>
      </c>
      <c r="D2" s="1" t="s">
        <v>8</v>
      </c>
      <c r="E2" s="1" t="s">
        <v>9</v>
      </c>
      <c r="F2" s="1" t="s">
        <v>3</v>
      </c>
      <c r="G2" s="1" t="s">
        <v>2</v>
      </c>
      <c r="H2" s="1" t="s">
        <v>4</v>
      </c>
      <c r="I2" s="1" t="s">
        <v>42</v>
      </c>
      <c r="J2" s="1" t="s">
        <v>49</v>
      </c>
      <c r="K2" s="1" t="s">
        <v>41</v>
      </c>
      <c r="L2" s="1" t="s">
        <v>44</v>
      </c>
      <c r="M2" s="1" t="s">
        <v>43</v>
      </c>
      <c r="N2" s="1" t="s">
        <v>78</v>
      </c>
      <c r="O2" s="1" t="s">
        <v>72</v>
      </c>
      <c r="P2" s="1" t="s">
        <v>79</v>
      </c>
      <c r="Q2" s="1" t="s">
        <v>120</v>
      </c>
      <c r="R2" s="115" t="s">
        <v>113</v>
      </c>
      <c r="S2" s="1" t="s">
        <v>114</v>
      </c>
      <c r="T2" s="115" t="s">
        <v>115</v>
      </c>
      <c r="U2" s="13"/>
      <c r="V2" s="13"/>
      <c r="W2" s="13"/>
      <c r="X2" s="13"/>
      <c r="Y2" s="13"/>
      <c r="Z2" s="13"/>
      <c r="AA2" s="13"/>
      <c r="AB2" s="13"/>
      <c r="AC2" s="13"/>
      <c r="AD2" s="41"/>
    </row>
    <row r="3" spans="1:32" ht="15" customHeight="1" x14ac:dyDescent="0.25">
      <c r="A3" s="313"/>
      <c r="B3" s="314"/>
      <c r="C3" s="314"/>
      <c r="D3" s="314"/>
      <c r="E3" s="314"/>
      <c r="F3" s="314"/>
      <c r="G3" s="314"/>
      <c r="H3" s="314"/>
      <c r="I3" s="314"/>
      <c r="J3" s="314"/>
      <c r="K3" s="314"/>
      <c r="L3" s="314"/>
      <c r="M3" s="314"/>
      <c r="N3" s="314"/>
      <c r="O3" s="314"/>
      <c r="P3" s="314"/>
      <c r="Q3" s="212"/>
      <c r="R3" s="116"/>
      <c r="S3" s="13"/>
      <c r="T3" s="117"/>
      <c r="U3" s="13"/>
      <c r="V3" s="13"/>
      <c r="W3" s="13"/>
      <c r="X3" s="13"/>
      <c r="Y3" s="13"/>
      <c r="Z3" s="13"/>
      <c r="AA3" s="13"/>
      <c r="AB3" s="13"/>
      <c r="AC3" s="13"/>
      <c r="AD3" s="13"/>
      <c r="AE3" s="13"/>
      <c r="AF3" s="13"/>
    </row>
    <row r="4" spans="1:32" ht="15" hidden="1" customHeight="1" x14ac:dyDescent="0.25">
      <c r="A4" s="88">
        <v>2013</v>
      </c>
      <c r="B4" s="37">
        <v>100.00031636947186</v>
      </c>
      <c r="C4" s="37">
        <v>100.00000000000003</v>
      </c>
      <c r="D4" s="37">
        <v>99.990460707994998</v>
      </c>
      <c r="E4" s="37">
        <v>99.999999999999957</v>
      </c>
      <c r="F4" s="37">
        <v>100</v>
      </c>
      <c r="G4" s="37">
        <v>100</v>
      </c>
      <c r="H4" s="37">
        <v>100.00000000000001</v>
      </c>
      <c r="I4" s="37">
        <v>100.00000000000003</v>
      </c>
      <c r="J4" s="37">
        <v>99.999999999999972</v>
      </c>
      <c r="K4" s="37">
        <v>100.00000000000003</v>
      </c>
      <c r="L4" s="37">
        <v>99.988884094814424</v>
      </c>
      <c r="M4" s="37">
        <v>100.00000000000003</v>
      </c>
      <c r="N4" s="37">
        <v>100</v>
      </c>
      <c r="O4" s="37">
        <v>99.999999999999972</v>
      </c>
      <c r="P4" s="37">
        <v>100</v>
      </c>
      <c r="Q4" s="37">
        <v>100.00000000000001</v>
      </c>
      <c r="R4" s="117">
        <v>99.998359999781187</v>
      </c>
      <c r="S4" s="37">
        <v>100</v>
      </c>
      <c r="T4" s="117">
        <v>99.998577853987598</v>
      </c>
      <c r="U4" s="13"/>
      <c r="V4" s="13"/>
      <c r="W4" s="13"/>
      <c r="X4" s="13"/>
      <c r="Y4" s="13"/>
      <c r="Z4" s="13"/>
      <c r="AA4" s="13"/>
      <c r="AB4" s="13"/>
      <c r="AC4" s="13"/>
      <c r="AD4" s="13"/>
      <c r="AE4" s="13"/>
      <c r="AF4" s="13"/>
    </row>
    <row r="5" spans="1:32" ht="15" hidden="1" customHeight="1" x14ac:dyDescent="0.25">
      <c r="A5" s="88">
        <v>2014</v>
      </c>
      <c r="B5" s="37">
        <v>80.493604852671865</v>
      </c>
      <c r="C5" s="37">
        <v>105.41799637569791</v>
      </c>
      <c r="D5" s="37">
        <v>106.88582770305976</v>
      </c>
      <c r="E5" s="37">
        <v>103.17308473679806</v>
      </c>
      <c r="F5" s="37">
        <v>101.68319692948138</v>
      </c>
      <c r="G5" s="37">
        <v>99.363059630572579</v>
      </c>
      <c r="H5" s="37">
        <v>101.5375632380948</v>
      </c>
      <c r="I5" s="37">
        <v>104.79253142026165</v>
      </c>
      <c r="J5" s="37">
        <v>101.11824324572454</v>
      </c>
      <c r="K5" s="37">
        <v>107.72666781822952</v>
      </c>
      <c r="L5" s="37">
        <v>98.007536289228099</v>
      </c>
      <c r="M5" s="37">
        <v>103.66495327780017</v>
      </c>
      <c r="N5" s="37">
        <v>98.267647893596873</v>
      </c>
      <c r="O5" s="37">
        <v>105.44962945004484</v>
      </c>
      <c r="P5" s="37">
        <v>101.2524300357597</v>
      </c>
      <c r="Q5" s="37">
        <v>97.406257531406595</v>
      </c>
      <c r="R5" s="117">
        <v>100.21965890773204</v>
      </c>
      <c r="S5" s="37">
        <v>104.11441499379599</v>
      </c>
      <c r="T5" s="117">
        <v>100.72549655134434</v>
      </c>
      <c r="U5" s="13"/>
      <c r="V5" s="13"/>
      <c r="W5" s="13"/>
      <c r="X5" s="13"/>
      <c r="Y5" s="13"/>
      <c r="Z5" s="13"/>
      <c r="AA5" s="13"/>
      <c r="AB5" s="13"/>
      <c r="AC5" s="13"/>
      <c r="AD5" s="13"/>
      <c r="AE5" s="13"/>
      <c r="AF5" s="13"/>
    </row>
    <row r="6" spans="1:32" ht="15" hidden="1" customHeight="1" x14ac:dyDescent="0.25">
      <c r="A6" s="88">
        <v>2015</v>
      </c>
      <c r="B6" s="37">
        <v>91.237002503779493</v>
      </c>
      <c r="C6" s="37">
        <v>105.60841252051793</v>
      </c>
      <c r="D6" s="37">
        <v>114.47830869684573</v>
      </c>
      <c r="E6" s="37">
        <v>106.10624868920021</v>
      </c>
      <c r="F6" s="37">
        <v>96.326793698550688</v>
      </c>
      <c r="G6" s="37">
        <v>99.038079402075724</v>
      </c>
      <c r="H6" s="37">
        <v>105.00460720623884</v>
      </c>
      <c r="I6" s="37">
        <v>106.72865190095322</v>
      </c>
      <c r="J6" s="37">
        <v>105.3221197601151</v>
      </c>
      <c r="K6" s="37">
        <v>115.46961009066275</v>
      </c>
      <c r="L6" s="37">
        <v>96.558577008901054</v>
      </c>
      <c r="M6" s="37">
        <v>98.875750048871566</v>
      </c>
      <c r="N6" s="37">
        <v>99.01578154801274</v>
      </c>
      <c r="O6" s="37">
        <v>114.53045684996967</v>
      </c>
      <c r="P6" s="37">
        <v>104.3584074788611</v>
      </c>
      <c r="Q6" s="37">
        <v>93.140168366097143</v>
      </c>
      <c r="R6" s="117">
        <v>103.9583236190457</v>
      </c>
      <c r="S6" s="37">
        <v>113.87676142216993</v>
      </c>
      <c r="T6" s="117">
        <v>105.20528200250112</v>
      </c>
      <c r="U6" s="13"/>
      <c r="V6" s="13"/>
      <c r="W6" s="13"/>
      <c r="X6" s="13"/>
      <c r="Y6" s="13"/>
      <c r="Z6" s="13"/>
      <c r="AA6" s="13"/>
      <c r="AB6" s="13"/>
      <c r="AC6" s="13"/>
      <c r="AD6" s="13"/>
      <c r="AE6" s="13"/>
      <c r="AF6" s="13"/>
    </row>
    <row r="7" spans="1:32" ht="15" hidden="1" customHeight="1" x14ac:dyDescent="0.25">
      <c r="A7" s="88">
        <v>2016</v>
      </c>
      <c r="B7" s="37">
        <v>104.45714343787878</v>
      </c>
      <c r="C7" s="37">
        <v>106.91716191165007</v>
      </c>
      <c r="D7" s="37">
        <v>110.22539275792886</v>
      </c>
      <c r="E7" s="37">
        <v>104.56792413874113</v>
      </c>
      <c r="F7" s="37">
        <v>84.51912415435072</v>
      </c>
      <c r="G7" s="37">
        <v>103.11873421683235</v>
      </c>
      <c r="H7" s="37">
        <v>103.35481395687894</v>
      </c>
      <c r="I7" s="37">
        <v>106.04719489616252</v>
      </c>
      <c r="J7" s="37">
        <v>104.3943232243623</v>
      </c>
      <c r="K7" s="37">
        <v>116.5092193916649</v>
      </c>
      <c r="L7" s="37">
        <v>96.150024057572836</v>
      </c>
      <c r="M7" s="37">
        <v>96.113712780943132</v>
      </c>
      <c r="N7" s="37">
        <v>100.72635466889014</v>
      </c>
      <c r="O7" s="37">
        <v>123.95154491676207</v>
      </c>
      <c r="P7" s="37">
        <v>103.47633075669194</v>
      </c>
      <c r="Q7" s="37">
        <v>92.478908348653263</v>
      </c>
      <c r="R7" s="117">
        <v>105.00453962321062</v>
      </c>
      <c r="S7" s="37">
        <v>114.9235430095916</v>
      </c>
      <c r="T7" s="117">
        <v>106.32574073336195</v>
      </c>
      <c r="U7" s="13"/>
      <c r="V7" s="13"/>
      <c r="W7" s="13"/>
      <c r="X7" s="13"/>
      <c r="Y7" s="13"/>
      <c r="Z7" s="13"/>
      <c r="AA7" s="13"/>
      <c r="AB7" s="13"/>
      <c r="AC7" s="13"/>
      <c r="AD7" s="13"/>
      <c r="AE7" s="13"/>
      <c r="AF7" s="13"/>
    </row>
    <row r="8" spans="1:32" s="4" customFormat="1" ht="18.75" hidden="1" customHeight="1" x14ac:dyDescent="0.2">
      <c r="A8" s="88">
        <v>2017</v>
      </c>
      <c r="B8" s="37">
        <v>93.772394939659677</v>
      </c>
      <c r="C8" s="37">
        <v>123.39043563790048</v>
      </c>
      <c r="D8" s="37">
        <v>106.16203246963498</v>
      </c>
      <c r="E8" s="37">
        <v>116.47553650878008</v>
      </c>
      <c r="F8" s="37">
        <v>83.42275415495358</v>
      </c>
      <c r="G8" s="37">
        <v>106.49407714443696</v>
      </c>
      <c r="H8" s="37">
        <v>105.97169918806115</v>
      </c>
      <c r="I8" s="37">
        <v>107.20992648686479</v>
      </c>
      <c r="J8" s="37">
        <v>111.05530851864688</v>
      </c>
      <c r="K8" s="37">
        <v>113.00283363205168</v>
      </c>
      <c r="L8" s="37">
        <v>92.598370844097886</v>
      </c>
      <c r="M8" s="37">
        <v>96.696045965787079</v>
      </c>
      <c r="N8" s="37">
        <v>99.685502941602635</v>
      </c>
      <c r="O8" s="37">
        <v>123.73031012946038</v>
      </c>
      <c r="P8" s="37">
        <v>103.97897251080225</v>
      </c>
      <c r="Q8" s="37">
        <v>87.585743730464912</v>
      </c>
      <c r="R8" s="117">
        <v>105.19689833759816</v>
      </c>
      <c r="S8" s="37">
        <v>125.43304330898684</v>
      </c>
      <c r="T8" s="117">
        <v>107.81758897758439</v>
      </c>
      <c r="U8" s="31"/>
      <c r="V8" s="31"/>
      <c r="W8" s="31"/>
      <c r="X8" s="31"/>
      <c r="Y8" s="31"/>
      <c r="Z8" s="31"/>
      <c r="AA8" s="31"/>
      <c r="AB8" s="55"/>
      <c r="AC8" s="55"/>
      <c r="AD8" s="55"/>
      <c r="AE8" s="55"/>
      <c r="AF8" s="31"/>
    </row>
    <row r="9" spans="1:32" s="4" customFormat="1" ht="18.75" customHeight="1" x14ac:dyDescent="0.2">
      <c r="A9" s="88">
        <v>2018</v>
      </c>
      <c r="B9" s="37">
        <v>102.11171449524436</v>
      </c>
      <c r="C9" s="37">
        <v>131.41221406549207</v>
      </c>
      <c r="D9" s="37">
        <v>103.16236120380117</v>
      </c>
      <c r="E9" s="37">
        <v>127.09718259493803</v>
      </c>
      <c r="F9" s="37">
        <v>79.271817332228224</v>
      </c>
      <c r="G9" s="37">
        <v>104.84681409009097</v>
      </c>
      <c r="H9" s="37">
        <v>108.07096333380889</v>
      </c>
      <c r="I9" s="37">
        <v>106.76572561500835</v>
      </c>
      <c r="J9" s="37">
        <v>109.09969976767215</v>
      </c>
      <c r="K9" s="37">
        <v>116.66164663987351</v>
      </c>
      <c r="L9" s="37">
        <v>101.72439242535449</v>
      </c>
      <c r="M9" s="37">
        <v>94.332651345323171</v>
      </c>
      <c r="N9" s="37">
        <v>99.730683713881092</v>
      </c>
      <c r="O9" s="37">
        <v>99.410736635102083</v>
      </c>
      <c r="P9" s="37">
        <v>104.8137877273263</v>
      </c>
      <c r="Q9" s="37">
        <v>99.511449683848952</v>
      </c>
      <c r="R9" s="117">
        <v>104.87774929573986</v>
      </c>
      <c r="S9" s="37">
        <v>125.18482032447716</v>
      </c>
      <c r="T9" s="117">
        <v>107.58107547955957</v>
      </c>
      <c r="U9" s="31"/>
      <c r="V9" s="31"/>
      <c r="W9" s="31"/>
      <c r="X9" s="31"/>
      <c r="Y9" s="31"/>
      <c r="Z9" s="31"/>
      <c r="AA9" s="31"/>
      <c r="AB9" s="55"/>
      <c r="AC9" s="55"/>
      <c r="AD9" s="55"/>
      <c r="AE9" s="7"/>
      <c r="AF9" s="31"/>
    </row>
    <row r="10" spans="1:32" s="4" customFormat="1" ht="18.75" customHeight="1" x14ac:dyDescent="0.2">
      <c r="A10" s="88">
        <v>2019</v>
      </c>
      <c r="B10" s="37">
        <v>113.65246912032364</v>
      </c>
      <c r="C10" s="37">
        <v>133.86011079674239</v>
      </c>
      <c r="D10" s="37">
        <v>102.95456137582353</v>
      </c>
      <c r="E10" s="37">
        <v>120.84783791010781</v>
      </c>
      <c r="F10" s="37">
        <v>82.206964465762496</v>
      </c>
      <c r="G10" s="37">
        <v>104.33816850274894</v>
      </c>
      <c r="H10" s="37">
        <v>109.04706094716808</v>
      </c>
      <c r="I10" s="37">
        <v>106.85357957252484</v>
      </c>
      <c r="J10" s="37">
        <v>110.85983090498529</v>
      </c>
      <c r="K10" s="37">
        <v>113.73971273976909</v>
      </c>
      <c r="L10" s="37">
        <v>100.50465600603017</v>
      </c>
      <c r="M10" s="37">
        <v>96.903305006017646</v>
      </c>
      <c r="N10" s="37">
        <v>99.562292055805315</v>
      </c>
      <c r="O10" s="37">
        <v>102.27683425510847</v>
      </c>
      <c r="P10" s="37">
        <v>105.15065729658554</v>
      </c>
      <c r="Q10" s="37">
        <v>97.76478946594095</v>
      </c>
      <c r="R10" s="117">
        <v>106.406210526057</v>
      </c>
      <c r="S10" s="37">
        <v>127.62724597143638</v>
      </c>
      <c r="T10" s="117">
        <v>109.34503761130404</v>
      </c>
      <c r="U10" s="31"/>
      <c r="V10" s="31"/>
      <c r="W10" s="31"/>
      <c r="X10" s="31"/>
      <c r="Y10" s="31"/>
      <c r="Z10" s="31"/>
      <c r="AA10" s="31"/>
      <c r="AB10" s="55"/>
      <c r="AC10" s="55"/>
      <c r="AD10" s="55"/>
      <c r="AE10" s="55"/>
      <c r="AF10" s="31"/>
    </row>
    <row r="11" spans="1:32" s="4" customFormat="1" ht="18.75" customHeight="1" x14ac:dyDescent="0.2">
      <c r="A11" s="88">
        <v>2020</v>
      </c>
      <c r="B11" s="37">
        <v>114.53049862937668</v>
      </c>
      <c r="C11" s="37">
        <v>166.16803429034721</v>
      </c>
      <c r="D11" s="37">
        <v>110.0294131189755</v>
      </c>
      <c r="E11" s="37">
        <v>125.40149716841216</v>
      </c>
      <c r="F11" s="37">
        <v>79.115220685723443</v>
      </c>
      <c r="G11" s="37">
        <v>107.10651021922405</v>
      </c>
      <c r="H11" s="37">
        <v>105.99685223262205</v>
      </c>
      <c r="I11" s="37">
        <v>104.58497075518807</v>
      </c>
      <c r="J11" s="37">
        <v>116.75911127773678</v>
      </c>
      <c r="K11" s="37">
        <v>110.74530647666059</v>
      </c>
      <c r="L11" s="37">
        <v>102.50607821970814</v>
      </c>
      <c r="M11" s="37">
        <v>101.23208740881924</v>
      </c>
      <c r="N11" s="37">
        <v>94.621698342826591</v>
      </c>
      <c r="O11" s="37">
        <v>114.43402339525045</v>
      </c>
      <c r="P11" s="37">
        <v>102.73398043220638</v>
      </c>
      <c r="Q11" s="37">
        <v>100.70527498923246</v>
      </c>
      <c r="R11" s="117">
        <v>106.99619673312488</v>
      </c>
      <c r="S11" s="37">
        <v>141.22422360081896</v>
      </c>
      <c r="T11" s="117">
        <v>111.14680253129858</v>
      </c>
      <c r="U11" s="13"/>
      <c r="V11" s="13"/>
      <c r="W11" s="13"/>
      <c r="X11" s="13"/>
      <c r="Y11" s="13"/>
      <c r="Z11" s="13"/>
      <c r="AA11" s="13"/>
      <c r="AB11" s="13"/>
      <c r="AC11" s="13"/>
      <c r="AD11" s="13"/>
      <c r="AE11" s="13"/>
      <c r="AF11" s="41"/>
    </row>
    <row r="12" spans="1:32" s="4" customFormat="1" ht="18.75" customHeight="1" x14ac:dyDescent="0.2">
      <c r="A12" s="88">
        <v>2021</v>
      </c>
      <c r="B12" s="37">
        <v>108.15952322834497</v>
      </c>
      <c r="C12" s="37">
        <v>132.19137282430827</v>
      </c>
      <c r="D12" s="37">
        <v>116.82792704688555</v>
      </c>
      <c r="E12" s="37">
        <v>138.73443158315547</v>
      </c>
      <c r="F12" s="37">
        <v>82.613949587721294</v>
      </c>
      <c r="G12" s="37">
        <v>112.13002409371238</v>
      </c>
      <c r="H12" s="37">
        <v>108.64849909759923</v>
      </c>
      <c r="I12" s="37">
        <v>106.78327794788557</v>
      </c>
      <c r="J12" s="37">
        <v>130.67827473892171</v>
      </c>
      <c r="K12" s="37">
        <v>108.2512495640722</v>
      </c>
      <c r="L12" s="37">
        <v>105.00375706485953</v>
      </c>
      <c r="M12" s="37">
        <v>105.54531647261429</v>
      </c>
      <c r="N12" s="37">
        <v>84.094694262473453</v>
      </c>
      <c r="O12" s="37">
        <v>140.04632478205889</v>
      </c>
      <c r="P12" s="37">
        <v>94.118357436529308</v>
      </c>
      <c r="Q12" s="37">
        <v>106.8034046894157</v>
      </c>
      <c r="R12" s="117">
        <v>109.07816769506907</v>
      </c>
      <c r="S12" s="37">
        <v>136.00771125373191</v>
      </c>
      <c r="T12" s="117">
        <v>112.79551481701097</v>
      </c>
      <c r="U12" s="13"/>
      <c r="V12" s="13"/>
      <c r="W12" s="13"/>
      <c r="X12" s="13"/>
      <c r="Y12" s="13"/>
      <c r="Z12" s="13"/>
      <c r="AA12" s="13"/>
      <c r="AB12" s="13"/>
      <c r="AC12" s="13"/>
      <c r="AD12" s="13"/>
      <c r="AE12" s="13"/>
      <c r="AF12" s="41"/>
    </row>
    <row r="13" spans="1:32" s="7" customFormat="1" ht="18.75" customHeight="1" thickBot="1" x14ac:dyDescent="0.25">
      <c r="A13" s="71">
        <v>2022</v>
      </c>
      <c r="B13" s="67">
        <v>145.79399653570081</v>
      </c>
      <c r="C13" s="67">
        <v>178.30834032579003</v>
      </c>
      <c r="D13" s="67">
        <v>125.91482266398241</v>
      </c>
      <c r="E13" s="67">
        <v>149.41392676556697</v>
      </c>
      <c r="F13" s="67">
        <v>62.069438445140506</v>
      </c>
      <c r="G13" s="67">
        <v>125.82802502976099</v>
      </c>
      <c r="H13" s="67">
        <v>115.07692208065984</v>
      </c>
      <c r="I13" s="67">
        <v>110.09722838415762</v>
      </c>
      <c r="J13" s="67">
        <v>169.44207520329593</v>
      </c>
      <c r="K13" s="67">
        <v>109.89908677646314</v>
      </c>
      <c r="L13" s="67">
        <v>119.95130449200875</v>
      </c>
      <c r="M13" s="67">
        <v>127.38051957064501</v>
      </c>
      <c r="N13" s="67">
        <v>83.84587910200139</v>
      </c>
      <c r="O13" s="67">
        <v>162.45461324482756</v>
      </c>
      <c r="P13" s="67">
        <v>92.211260201626558</v>
      </c>
      <c r="Q13" s="67">
        <v>127.06799446528724</v>
      </c>
      <c r="R13" s="118">
        <v>119.77283131772708</v>
      </c>
      <c r="S13" s="166">
        <v>138.57526974793234</v>
      </c>
      <c r="T13" s="118">
        <v>122.58573596092661</v>
      </c>
      <c r="U13" s="13"/>
      <c r="V13" s="13"/>
      <c r="W13" s="13"/>
      <c r="X13" s="13"/>
      <c r="Y13" s="13"/>
      <c r="Z13" s="13"/>
      <c r="AA13" s="13"/>
      <c r="AB13" s="13"/>
      <c r="AC13" s="13"/>
      <c r="AD13" s="13"/>
      <c r="AE13" s="13"/>
      <c r="AF13" s="41"/>
    </row>
    <row r="14" spans="1:32" ht="15" customHeight="1" x14ac:dyDescent="0.25">
      <c r="A14" s="89"/>
      <c r="B14" s="90"/>
      <c r="C14" s="90"/>
      <c r="D14" s="90"/>
      <c r="E14" s="90"/>
      <c r="F14" s="90"/>
      <c r="G14" s="90"/>
      <c r="H14" s="90"/>
      <c r="I14" s="90"/>
      <c r="J14" s="90"/>
      <c r="K14" s="90"/>
      <c r="L14" s="90"/>
      <c r="M14" s="90"/>
      <c r="N14" s="90"/>
      <c r="O14" s="90"/>
      <c r="P14" s="90"/>
      <c r="Q14" s="160"/>
      <c r="R14" s="116"/>
      <c r="S14" s="13"/>
      <c r="T14" s="117"/>
      <c r="U14" s="13"/>
      <c r="V14" s="13"/>
      <c r="W14" s="13"/>
      <c r="X14" s="13"/>
      <c r="Y14" s="13"/>
      <c r="Z14" s="13"/>
      <c r="AA14" s="13"/>
      <c r="AB14" s="13"/>
      <c r="AC14" s="13"/>
      <c r="AD14" s="13"/>
      <c r="AE14" s="13"/>
      <c r="AF14" s="41"/>
    </row>
    <row r="15" spans="1:32" s="4" customFormat="1" ht="18.75" hidden="1" customHeight="1" x14ac:dyDescent="0.2">
      <c r="A15" s="102">
        <v>41334</v>
      </c>
      <c r="B15" s="53">
        <v>118.65520964583554</v>
      </c>
      <c r="C15" s="53">
        <v>98.268564533665923</v>
      </c>
      <c r="D15" s="53">
        <v>97.897936291443699</v>
      </c>
      <c r="E15" s="53">
        <v>98.917926461183299</v>
      </c>
      <c r="F15" s="53">
        <v>99.164409744757307</v>
      </c>
      <c r="G15" s="53">
        <v>99.915459012479374</v>
      </c>
      <c r="H15" s="53">
        <v>99.650868486305853</v>
      </c>
      <c r="I15" s="53">
        <v>99.703831913278606</v>
      </c>
      <c r="J15" s="53">
        <v>99.035894540663307</v>
      </c>
      <c r="K15" s="53">
        <v>97.811344850700522</v>
      </c>
      <c r="L15" s="53">
        <v>87.254491324771436</v>
      </c>
      <c r="M15" s="53">
        <v>97.334828845601137</v>
      </c>
      <c r="N15" s="53">
        <v>99.624580498159958</v>
      </c>
      <c r="O15" s="53">
        <v>98.801060058288826</v>
      </c>
      <c r="P15" s="53">
        <v>99.91650534235265</v>
      </c>
      <c r="Q15" s="53">
        <v>82.580419068549602</v>
      </c>
      <c r="R15" s="117">
        <v>100.40757827100023</v>
      </c>
      <c r="S15" s="53">
        <v>94.949644451543108</v>
      </c>
      <c r="T15" s="117">
        <v>99.703817658272328</v>
      </c>
      <c r="U15" s="44"/>
      <c r="V15" s="44"/>
      <c r="W15" s="44"/>
      <c r="X15" s="44"/>
      <c r="Y15" s="44"/>
      <c r="Z15" s="44"/>
      <c r="AA15" s="44"/>
      <c r="AB15" s="44"/>
      <c r="AC15" s="44"/>
      <c r="AD15" s="44"/>
      <c r="AE15" s="44"/>
      <c r="AF15" s="44"/>
    </row>
    <row r="16" spans="1:32" s="4" customFormat="1" ht="18.75" hidden="1" customHeight="1" x14ac:dyDescent="0.2">
      <c r="A16" s="102">
        <v>41426</v>
      </c>
      <c r="B16" s="53">
        <v>102.80612803995039</v>
      </c>
      <c r="C16" s="53">
        <v>99.611808914643078</v>
      </c>
      <c r="D16" s="53">
        <v>98.670379793160805</v>
      </c>
      <c r="E16" s="53">
        <v>98.95938639802084</v>
      </c>
      <c r="F16" s="53">
        <v>99.860591772220047</v>
      </c>
      <c r="G16" s="53">
        <v>99.203720161696651</v>
      </c>
      <c r="H16" s="53">
        <v>99.813479477998072</v>
      </c>
      <c r="I16" s="53">
        <v>99.549688065328354</v>
      </c>
      <c r="J16" s="53">
        <v>99.332671393966564</v>
      </c>
      <c r="K16" s="53">
        <v>101.15205389402976</v>
      </c>
      <c r="L16" s="53">
        <v>102.23409873888124</v>
      </c>
      <c r="M16" s="53">
        <v>97.428719945826217</v>
      </c>
      <c r="N16" s="53">
        <v>100.08412822877679</v>
      </c>
      <c r="O16" s="53">
        <v>98.512247579961809</v>
      </c>
      <c r="P16" s="53">
        <v>99.914787336597044</v>
      </c>
      <c r="Q16" s="53">
        <v>103.44667150265322</v>
      </c>
      <c r="R16" s="117">
        <v>99.929261448356485</v>
      </c>
      <c r="S16" s="53">
        <v>98.610069270602253</v>
      </c>
      <c r="T16" s="117">
        <v>99.759927328615788</v>
      </c>
      <c r="U16" s="44"/>
      <c r="V16" s="44"/>
      <c r="W16" s="44"/>
      <c r="X16" s="44"/>
      <c r="Y16" s="44"/>
      <c r="Z16" s="44"/>
      <c r="AA16" s="44"/>
      <c r="AB16" s="44"/>
      <c r="AC16" s="44"/>
      <c r="AD16" s="44"/>
      <c r="AE16" s="44"/>
      <c r="AF16" s="44"/>
    </row>
    <row r="17" spans="1:32" s="4" customFormat="1" ht="18.75" hidden="1" customHeight="1" x14ac:dyDescent="0.2">
      <c r="A17" s="102">
        <v>41518</v>
      </c>
      <c r="B17" s="53">
        <v>98.343551477523647</v>
      </c>
      <c r="C17" s="53">
        <v>98.662403357687239</v>
      </c>
      <c r="D17" s="53">
        <v>100.80201288611634</v>
      </c>
      <c r="E17" s="53">
        <v>100.69007757918686</v>
      </c>
      <c r="F17" s="53">
        <v>100.08026520457992</v>
      </c>
      <c r="G17" s="53">
        <v>99.856693903092207</v>
      </c>
      <c r="H17" s="53">
        <v>100.54607677802521</v>
      </c>
      <c r="I17" s="53">
        <v>99.811538155617484</v>
      </c>
      <c r="J17" s="53">
        <v>100.45470117457265</v>
      </c>
      <c r="K17" s="53">
        <v>100.47509344816072</v>
      </c>
      <c r="L17" s="53">
        <v>131.49330508632696</v>
      </c>
      <c r="M17" s="53">
        <v>99.81720463946499</v>
      </c>
      <c r="N17" s="53">
        <v>99.783019263140972</v>
      </c>
      <c r="O17" s="53">
        <v>100.95210358260417</v>
      </c>
      <c r="P17" s="53">
        <v>99.952158290782606</v>
      </c>
      <c r="Q17" s="53">
        <v>143.64658844338447</v>
      </c>
      <c r="R17" s="117">
        <v>101.30503643415375</v>
      </c>
      <c r="S17" s="53">
        <v>98.814814259829618</v>
      </c>
      <c r="T17" s="117">
        <v>100.94299320418726</v>
      </c>
      <c r="U17" s="44"/>
      <c r="V17" s="44"/>
      <c r="W17" s="44"/>
      <c r="X17" s="44"/>
      <c r="Y17" s="44"/>
      <c r="Z17" s="44"/>
      <c r="AA17" s="44"/>
      <c r="AB17" s="44"/>
      <c r="AC17" s="44"/>
      <c r="AD17" s="44"/>
      <c r="AE17" s="44"/>
      <c r="AF17" s="44"/>
    </row>
    <row r="18" spans="1:32" s="4" customFormat="1" ht="18.75" hidden="1" customHeight="1" x14ac:dyDescent="0.2">
      <c r="A18" s="102">
        <v>41609</v>
      </c>
      <c r="B18" s="53">
        <v>84.221003233299626</v>
      </c>
      <c r="C18" s="53">
        <v>103.33226939243335</v>
      </c>
      <c r="D18" s="53">
        <v>102.52216306202983</v>
      </c>
      <c r="E18" s="53">
        <v>101.88911555945438</v>
      </c>
      <c r="F18" s="53">
        <v>100.84102148277125</v>
      </c>
      <c r="G18" s="53">
        <v>100.8558521139225</v>
      </c>
      <c r="H18" s="53">
        <v>100.01060653468694</v>
      </c>
      <c r="I18" s="53">
        <v>100.76053355530019</v>
      </c>
      <c r="J18" s="53">
        <v>100.71255215105023</v>
      </c>
      <c r="K18" s="53">
        <v>100.88123731421224</v>
      </c>
      <c r="L18" s="53">
        <v>79.509741744585227</v>
      </c>
      <c r="M18" s="53">
        <v>105.72045455907841</v>
      </c>
      <c r="N18" s="53">
        <v>100.50072292658555</v>
      </c>
      <c r="O18" s="53">
        <v>101.76423326091702</v>
      </c>
      <c r="P18" s="53">
        <v>100.31211275181406</v>
      </c>
      <c r="Q18" s="53">
        <v>71.782959638429489</v>
      </c>
      <c r="R18" s="117">
        <v>98.365798830417177</v>
      </c>
      <c r="S18" s="53">
        <v>107.77535634278991</v>
      </c>
      <c r="T18" s="117">
        <v>99.574675491126229</v>
      </c>
      <c r="U18" s="44"/>
      <c r="V18" s="44"/>
      <c r="W18" s="44"/>
      <c r="X18" s="44"/>
      <c r="Y18" s="44"/>
      <c r="Z18" s="44"/>
      <c r="AA18" s="44"/>
      <c r="AB18" s="44"/>
      <c r="AC18" s="44"/>
      <c r="AD18" s="44"/>
      <c r="AE18" s="44"/>
      <c r="AF18" s="44"/>
    </row>
    <row r="19" spans="1:32" s="4" customFormat="1" ht="18.75" hidden="1" customHeight="1" x14ac:dyDescent="0.2">
      <c r="A19" s="102">
        <v>41699</v>
      </c>
      <c r="B19" s="53">
        <v>79.111235672731311</v>
      </c>
      <c r="C19" s="53">
        <v>110.30442484173784</v>
      </c>
      <c r="D19" s="53">
        <v>103.25179598058358</v>
      </c>
      <c r="E19" s="53">
        <v>101.05009182906153</v>
      </c>
      <c r="F19" s="53">
        <v>100.68029166247602</v>
      </c>
      <c r="G19" s="53">
        <v>99.03793212031097</v>
      </c>
      <c r="H19" s="53">
        <v>99.539045672369113</v>
      </c>
      <c r="I19" s="53">
        <v>101.27017881086314</v>
      </c>
      <c r="J19" s="53">
        <v>97.66399084482299</v>
      </c>
      <c r="K19" s="53">
        <v>103.87814258417717</v>
      </c>
      <c r="L19" s="53">
        <v>85.953898123615602</v>
      </c>
      <c r="M19" s="53">
        <v>102.82288511435392</v>
      </c>
      <c r="N19" s="53">
        <v>98.471520851446783</v>
      </c>
      <c r="O19" s="53">
        <v>102.7368487960576</v>
      </c>
      <c r="P19" s="53">
        <v>99.43123734853242</v>
      </c>
      <c r="Q19" s="53">
        <v>80.776345575284822</v>
      </c>
      <c r="R19" s="117">
        <v>97.834252276775388</v>
      </c>
      <c r="S19" s="53">
        <v>84.460981639141252</v>
      </c>
      <c r="T19" s="117">
        <v>96.08311250613238</v>
      </c>
      <c r="U19" s="44"/>
      <c r="V19" s="44"/>
      <c r="W19" s="44"/>
      <c r="X19" s="44"/>
      <c r="Y19" s="44"/>
      <c r="Z19" s="44"/>
      <c r="AA19" s="44"/>
      <c r="AB19" s="44"/>
      <c r="AC19" s="44"/>
      <c r="AD19" s="44"/>
      <c r="AE19" s="44"/>
      <c r="AF19" s="44"/>
    </row>
    <row r="20" spans="1:32" s="4" customFormat="1" ht="18.75" hidden="1" customHeight="1" x14ac:dyDescent="0.2">
      <c r="A20" s="102">
        <v>41791</v>
      </c>
      <c r="B20" s="53">
        <v>79.564498538903223</v>
      </c>
      <c r="C20" s="53">
        <v>105.46380942660448</v>
      </c>
      <c r="D20" s="53">
        <v>104.20869008646932</v>
      </c>
      <c r="E20" s="53">
        <v>100.9205444958708</v>
      </c>
      <c r="F20" s="53">
        <v>101.63869147691948</v>
      </c>
      <c r="G20" s="53">
        <v>98.043892900366004</v>
      </c>
      <c r="H20" s="53">
        <v>99.157766339901912</v>
      </c>
      <c r="I20" s="53">
        <v>102.2685949978159</v>
      </c>
      <c r="J20" s="53">
        <v>96.551591471708036</v>
      </c>
      <c r="K20" s="53">
        <v>105.09442358828989</v>
      </c>
      <c r="L20" s="53">
        <v>96.776275206939246</v>
      </c>
      <c r="M20" s="53">
        <v>103.20751326847004</v>
      </c>
      <c r="N20" s="53">
        <v>96.553603576938855</v>
      </c>
      <c r="O20" s="53">
        <v>106.27486085903745</v>
      </c>
      <c r="P20" s="53">
        <v>99.063778838252176</v>
      </c>
      <c r="Q20" s="53">
        <v>95.752870078835244</v>
      </c>
      <c r="R20" s="117">
        <v>98.726095451020683</v>
      </c>
      <c r="S20" s="53">
        <v>127.43776138700642</v>
      </c>
      <c r="T20" s="117">
        <v>102.26565969476711</v>
      </c>
      <c r="U20" s="44"/>
      <c r="V20" s="44"/>
      <c r="W20" s="44"/>
      <c r="X20" s="44"/>
      <c r="Y20" s="44"/>
      <c r="Z20" s="44"/>
      <c r="AA20" s="44"/>
      <c r="AB20" s="44"/>
      <c r="AC20" s="44"/>
      <c r="AD20" s="44"/>
      <c r="AE20" s="44"/>
      <c r="AF20" s="44"/>
    </row>
    <row r="21" spans="1:32" s="4" customFormat="1" ht="18.75" hidden="1" customHeight="1" x14ac:dyDescent="0.2">
      <c r="A21" s="102">
        <v>41883</v>
      </c>
      <c r="B21" s="53">
        <v>78.377666210639688</v>
      </c>
      <c r="C21" s="53">
        <v>105.06923945720766</v>
      </c>
      <c r="D21" s="53">
        <v>107.57909325087842</v>
      </c>
      <c r="E21" s="53">
        <v>103.39686096186827</v>
      </c>
      <c r="F21" s="53">
        <v>102.03382624166358</v>
      </c>
      <c r="G21" s="53">
        <v>99.155075195497872</v>
      </c>
      <c r="H21" s="53">
        <v>101.93868512814205</v>
      </c>
      <c r="I21" s="53">
        <v>105.0480905786557</v>
      </c>
      <c r="J21" s="53">
        <v>99.93650042272516</v>
      </c>
      <c r="K21" s="53">
        <v>109.35764582947326</v>
      </c>
      <c r="L21" s="53">
        <v>126.68982847598421</v>
      </c>
      <c r="M21" s="53">
        <v>101.5533556645704</v>
      </c>
      <c r="N21" s="53">
        <v>97.522702613620339</v>
      </c>
      <c r="O21" s="53">
        <v>105.98902738371213</v>
      </c>
      <c r="P21" s="53">
        <v>101.55775770464251</v>
      </c>
      <c r="Q21" s="53">
        <v>137.98382048709706</v>
      </c>
      <c r="R21" s="117">
        <v>101.21903862912956</v>
      </c>
      <c r="S21" s="53">
        <v>96.843438742113179</v>
      </c>
      <c r="T21" s="117">
        <v>100.61279777387743</v>
      </c>
      <c r="U21" s="44"/>
      <c r="V21" s="44"/>
      <c r="W21" s="44"/>
      <c r="X21" s="44"/>
      <c r="Y21" s="44"/>
      <c r="Z21" s="44"/>
      <c r="AA21" s="44"/>
      <c r="AB21" s="44"/>
      <c r="AC21" s="44"/>
      <c r="AD21" s="44"/>
      <c r="AE21" s="44"/>
      <c r="AF21" s="44"/>
    </row>
    <row r="22" spans="1:32" s="4" customFormat="1" ht="18.75" hidden="1" customHeight="1" x14ac:dyDescent="0.2">
      <c r="A22" s="102">
        <v>41974</v>
      </c>
      <c r="B22" s="53">
        <v>85.141119686356589</v>
      </c>
      <c r="C22" s="53">
        <v>102.47755426967227</v>
      </c>
      <c r="D22" s="53">
        <v>112.28178308494728</v>
      </c>
      <c r="E22" s="53">
        <v>107.75307311187811</v>
      </c>
      <c r="F22" s="53">
        <v>102.39042294906423</v>
      </c>
      <c r="G22" s="53">
        <v>101.28347630916944</v>
      </c>
      <c r="H22" s="53">
        <v>105.73115014498481</v>
      </c>
      <c r="I22" s="53">
        <v>108.86684326468776</v>
      </c>
      <c r="J22" s="53">
        <v>107.2514478402438</v>
      </c>
      <c r="K22" s="53">
        <v>112.14966809386794</v>
      </c>
      <c r="L22" s="53">
        <v>82.251252644483586</v>
      </c>
      <c r="M22" s="53">
        <v>106.50824719735833</v>
      </c>
      <c r="N22" s="53">
        <v>100.49727711574155</v>
      </c>
      <c r="O22" s="53">
        <v>106.78675153403381</v>
      </c>
      <c r="P22" s="53">
        <v>105.99131833771629</v>
      </c>
      <c r="Q22" s="53">
        <v>73.669875956391053</v>
      </c>
      <c r="R22" s="117">
        <v>102.99184009075277</v>
      </c>
      <c r="S22" s="53">
        <v>110.14200562579975</v>
      </c>
      <c r="T22" s="117">
        <v>103.89426666314584</v>
      </c>
      <c r="U22" s="44"/>
      <c r="V22" s="44"/>
      <c r="W22" s="44"/>
      <c r="X22" s="44"/>
      <c r="Y22" s="44"/>
      <c r="Z22" s="44"/>
      <c r="AA22" s="44"/>
      <c r="AB22" s="44"/>
      <c r="AC22" s="44"/>
      <c r="AD22" s="44"/>
      <c r="AE22" s="44"/>
      <c r="AF22" s="44"/>
    </row>
    <row r="23" spans="1:32" s="4" customFormat="1" ht="18.75" hidden="1" customHeight="1" x14ac:dyDescent="0.2">
      <c r="A23" s="102">
        <v>42064</v>
      </c>
      <c r="B23" s="53">
        <v>91.031619839779637</v>
      </c>
      <c r="C23" s="53">
        <v>110.32926417813712</v>
      </c>
      <c r="D23" s="53">
        <v>113.3081632669799</v>
      </c>
      <c r="E23" s="53">
        <v>107.26534933287935</v>
      </c>
      <c r="F23" s="53">
        <v>101.3183410351299</v>
      </c>
      <c r="G23" s="53">
        <v>100.26716085198751</v>
      </c>
      <c r="H23" s="53">
        <v>106.80620869929854</v>
      </c>
      <c r="I23" s="53">
        <v>108.51982150199325</v>
      </c>
      <c r="J23" s="53">
        <v>108.02147000195041</v>
      </c>
      <c r="K23" s="53">
        <v>111.71693833604431</v>
      </c>
      <c r="L23" s="53">
        <v>89.588480692117741</v>
      </c>
      <c r="M23" s="53">
        <v>102.56443301412639</v>
      </c>
      <c r="N23" s="53">
        <v>100.67987424125862</v>
      </c>
      <c r="O23" s="53">
        <v>109.26447816052782</v>
      </c>
      <c r="P23" s="53">
        <v>105.83091494994889</v>
      </c>
      <c r="Q23" s="53">
        <v>83.581437121752913</v>
      </c>
      <c r="R23" s="117">
        <v>104.26858956693528</v>
      </c>
      <c r="S23" s="53">
        <v>96.090766713347108</v>
      </c>
      <c r="T23" s="117">
        <v>103.21629457386848</v>
      </c>
      <c r="U23" s="44"/>
      <c r="V23" s="44"/>
      <c r="W23" s="44"/>
      <c r="X23" s="44"/>
      <c r="Y23" s="44"/>
      <c r="Z23" s="44"/>
      <c r="AA23" s="44"/>
      <c r="AB23" s="44"/>
      <c r="AC23" s="44"/>
      <c r="AD23" s="44"/>
      <c r="AE23" s="44"/>
      <c r="AF23" s="44"/>
    </row>
    <row r="24" spans="1:32" s="4" customFormat="1" ht="18.75" hidden="1" customHeight="1" x14ac:dyDescent="0.2">
      <c r="A24" s="102">
        <v>42156</v>
      </c>
      <c r="B24" s="53">
        <v>90.05151603445475</v>
      </c>
      <c r="C24" s="53">
        <v>99.738851126982638</v>
      </c>
      <c r="D24" s="53">
        <v>115.29358417259949</v>
      </c>
      <c r="E24" s="53">
        <v>106.48043447904215</v>
      </c>
      <c r="F24" s="53">
        <v>96.611377724954522</v>
      </c>
      <c r="G24" s="53">
        <v>99.020587155199209</v>
      </c>
      <c r="H24" s="53">
        <v>105.81377815757185</v>
      </c>
      <c r="I24" s="53">
        <v>107.09265875403976</v>
      </c>
      <c r="J24" s="53">
        <v>107.41552310595226</v>
      </c>
      <c r="K24" s="53">
        <v>115.66071007208116</v>
      </c>
      <c r="L24" s="53">
        <v>98.142555814300579</v>
      </c>
      <c r="M24" s="53">
        <v>98.991516244766359</v>
      </c>
      <c r="N24" s="53">
        <v>99.887908127259919</v>
      </c>
      <c r="O24" s="53">
        <v>115.10107500195204</v>
      </c>
      <c r="P24" s="53">
        <v>105.28841928052624</v>
      </c>
      <c r="Q24" s="53">
        <v>95.327788862337385</v>
      </c>
      <c r="R24" s="117">
        <v>104.29446574842181</v>
      </c>
      <c r="S24" s="53">
        <v>126.81856429234844</v>
      </c>
      <c r="T24" s="117">
        <v>107.04251555939983</v>
      </c>
      <c r="U24" s="44"/>
      <c r="V24" s="44"/>
      <c r="W24" s="44"/>
      <c r="X24" s="44"/>
      <c r="Y24" s="44"/>
      <c r="Z24" s="44"/>
      <c r="AA24" s="44"/>
      <c r="AB24" s="44"/>
      <c r="AC24" s="44"/>
      <c r="AD24" s="44"/>
      <c r="AE24" s="44"/>
      <c r="AF24" s="44"/>
    </row>
    <row r="25" spans="1:32" s="4" customFormat="1" ht="18.75" hidden="1" customHeight="1" x14ac:dyDescent="0.2">
      <c r="A25" s="102">
        <v>42248</v>
      </c>
      <c r="B25" s="53">
        <v>90.39703652324016</v>
      </c>
      <c r="C25" s="53">
        <v>108.53127459445437</v>
      </c>
      <c r="D25" s="53">
        <v>115.71778638689199</v>
      </c>
      <c r="E25" s="53">
        <v>105.03980559705192</v>
      </c>
      <c r="F25" s="53">
        <v>94.903583119447489</v>
      </c>
      <c r="G25" s="53">
        <v>97.98765860723654</v>
      </c>
      <c r="H25" s="53">
        <v>103.9825032439847</v>
      </c>
      <c r="I25" s="53">
        <v>105.79771871515827</v>
      </c>
      <c r="J25" s="53">
        <v>103.43029614838234</v>
      </c>
      <c r="K25" s="53">
        <v>117.08883982014477</v>
      </c>
      <c r="L25" s="53">
        <v>110.24869630185495</v>
      </c>
      <c r="M25" s="53">
        <v>96.24419988022612</v>
      </c>
      <c r="N25" s="53">
        <v>96.438400016314574</v>
      </c>
      <c r="O25" s="53">
        <v>116.59072325441893</v>
      </c>
      <c r="P25" s="53">
        <v>102.51036322023545</v>
      </c>
      <c r="Q25" s="53">
        <v>112.96649345661272</v>
      </c>
      <c r="R25" s="117">
        <v>103.69691745285672</v>
      </c>
      <c r="S25" s="53">
        <v>98.579308479708757</v>
      </c>
      <c r="T25" s="117">
        <v>103.04911902783041</v>
      </c>
      <c r="U25" s="44"/>
      <c r="V25" s="44"/>
      <c r="W25" s="44"/>
      <c r="X25" s="44"/>
      <c r="Y25" s="44"/>
      <c r="Z25" s="44"/>
      <c r="AA25" s="44"/>
      <c r="AB25" s="44"/>
      <c r="AC25" s="44"/>
      <c r="AD25" s="44"/>
      <c r="AE25" s="44"/>
      <c r="AF25" s="44"/>
    </row>
    <row r="26" spans="1:32" s="4" customFormat="1" ht="18.75" hidden="1" customHeight="1" x14ac:dyDescent="0.2">
      <c r="A26" s="102">
        <v>42339</v>
      </c>
      <c r="B26" s="53">
        <v>93.554001583787155</v>
      </c>
      <c r="C26" s="53">
        <v>105.272473645735</v>
      </c>
      <c r="D26" s="53">
        <v>113.60848610493832</v>
      </c>
      <c r="E26" s="53">
        <v>105.96682412042401</v>
      </c>
      <c r="F26" s="53">
        <v>92.212791848673689</v>
      </c>
      <c r="G26" s="53">
        <v>99.172594002536968</v>
      </c>
      <c r="H26" s="53">
        <v>103.7141275619816</v>
      </c>
      <c r="I26" s="53">
        <v>105.61554680741632</v>
      </c>
      <c r="J26" s="53">
        <v>104.41675140504768</v>
      </c>
      <c r="K26" s="53">
        <v>117.64405587895692</v>
      </c>
      <c r="L26" s="53">
        <v>88.156297888912064</v>
      </c>
      <c r="M26" s="53">
        <v>98.215128294031985</v>
      </c>
      <c r="N26" s="53">
        <v>99.08730489007992</v>
      </c>
      <c r="O26" s="53">
        <v>117.18453589386981</v>
      </c>
      <c r="P26" s="53">
        <v>103.83035769514987</v>
      </c>
      <c r="Q26" s="53">
        <v>80.376834034652148</v>
      </c>
      <c r="R26" s="117">
        <v>103.62576764367655</v>
      </c>
      <c r="S26" s="53">
        <v>134.99221864241051</v>
      </c>
      <c r="T26" s="117">
        <v>107.56442202986381</v>
      </c>
      <c r="U26" s="44"/>
      <c r="V26" s="44"/>
      <c r="W26" s="44"/>
      <c r="X26" s="44"/>
      <c r="Y26" s="44"/>
      <c r="Z26" s="44"/>
      <c r="AA26" s="44"/>
      <c r="AB26" s="44"/>
      <c r="AC26" s="44"/>
      <c r="AD26" s="44"/>
      <c r="AE26" s="44"/>
      <c r="AF26" s="44"/>
    </row>
    <row r="27" spans="1:32" s="4" customFormat="1" ht="18.75" hidden="1" customHeight="1" x14ac:dyDescent="0.2">
      <c r="A27" s="102">
        <v>42430</v>
      </c>
      <c r="B27" s="53">
        <v>100.25283220441658</v>
      </c>
      <c r="C27" s="53">
        <v>110.60918758304744</v>
      </c>
      <c r="D27" s="53">
        <v>114.63269971324682</v>
      </c>
      <c r="E27" s="53">
        <v>105.08881941109382</v>
      </c>
      <c r="F27" s="53">
        <v>92.34935405133379</v>
      </c>
      <c r="G27" s="53">
        <v>101.31382582503332</v>
      </c>
      <c r="H27" s="53">
        <v>103.87727433581618</v>
      </c>
      <c r="I27" s="53">
        <v>105.52583821474222</v>
      </c>
      <c r="J27" s="53">
        <v>103.90246994903264</v>
      </c>
      <c r="K27" s="53">
        <v>115.94511383284244</v>
      </c>
      <c r="L27" s="53">
        <v>84.007957715719542</v>
      </c>
      <c r="M27" s="53">
        <v>98.092206832893467</v>
      </c>
      <c r="N27" s="53">
        <v>101.17670315901158</v>
      </c>
      <c r="O27" s="53">
        <v>119.16143277525259</v>
      </c>
      <c r="P27" s="53">
        <v>104.66807309170026</v>
      </c>
      <c r="Q27" s="53">
        <v>74.136153093049117</v>
      </c>
      <c r="R27" s="117">
        <v>104.65249529309438</v>
      </c>
      <c r="S27" s="53">
        <v>102.58081902392215</v>
      </c>
      <c r="T27" s="117">
        <v>104.36533315417273</v>
      </c>
      <c r="U27" s="44"/>
      <c r="V27" s="44"/>
      <c r="W27" s="44"/>
      <c r="X27" s="44"/>
      <c r="Y27" s="44"/>
      <c r="Z27" s="44"/>
      <c r="AA27" s="44"/>
      <c r="AB27" s="44"/>
      <c r="AC27" s="44"/>
      <c r="AD27" s="44"/>
      <c r="AE27" s="44"/>
      <c r="AF27" s="44"/>
    </row>
    <row r="28" spans="1:32" s="4" customFormat="1" ht="18.75" hidden="1" customHeight="1" x14ac:dyDescent="0.2">
      <c r="A28" s="102">
        <v>42522</v>
      </c>
      <c r="B28" s="53">
        <v>109.49903137333125</v>
      </c>
      <c r="C28" s="53">
        <v>106.27254855800331</v>
      </c>
      <c r="D28" s="53">
        <v>113.92320049141291</v>
      </c>
      <c r="E28" s="53">
        <v>105.24324422994958</v>
      </c>
      <c r="F28" s="53">
        <v>87.714088415406025</v>
      </c>
      <c r="G28" s="53">
        <v>101.89102323357613</v>
      </c>
      <c r="H28" s="53">
        <v>103.98026292317644</v>
      </c>
      <c r="I28" s="53">
        <v>105.57123062101189</v>
      </c>
      <c r="J28" s="53">
        <v>104.43489172677003</v>
      </c>
      <c r="K28" s="53">
        <v>117.21841612354251</v>
      </c>
      <c r="L28" s="53">
        <v>91.283847088658874</v>
      </c>
      <c r="M28" s="53">
        <v>97.538033374612311</v>
      </c>
      <c r="N28" s="53">
        <v>103.11155932529736</v>
      </c>
      <c r="O28" s="53">
        <v>123.50125215581942</v>
      </c>
      <c r="P28" s="53">
        <v>104.83102525848922</v>
      </c>
      <c r="Q28" s="53">
        <v>85.163902393333728</v>
      </c>
      <c r="R28" s="117">
        <v>105.84204053839912</v>
      </c>
      <c r="S28" s="53">
        <v>133.15683485391838</v>
      </c>
      <c r="T28" s="117">
        <v>109.24180212145646</v>
      </c>
      <c r="U28" s="44"/>
      <c r="V28" s="44"/>
      <c r="W28" s="44"/>
      <c r="X28" s="44"/>
      <c r="Y28" s="44"/>
      <c r="Z28" s="44"/>
      <c r="AA28" s="44"/>
      <c r="AB28" s="44"/>
      <c r="AC28" s="44"/>
      <c r="AD28" s="44"/>
      <c r="AE28" s="44"/>
      <c r="AF28" s="44"/>
    </row>
    <row r="29" spans="1:32" s="4" customFormat="1" ht="18.75" hidden="1" customHeight="1" x14ac:dyDescent="0.2">
      <c r="A29" s="102">
        <v>42614</v>
      </c>
      <c r="B29" s="53">
        <v>111.5183212612453</v>
      </c>
      <c r="C29" s="53">
        <v>105.33118587421632</v>
      </c>
      <c r="D29" s="53">
        <v>108.54694265575469</v>
      </c>
      <c r="E29" s="53">
        <v>103.49482838861246</v>
      </c>
      <c r="F29" s="53">
        <v>82.429701101047499</v>
      </c>
      <c r="G29" s="53">
        <v>104.25184403650351</v>
      </c>
      <c r="H29" s="53">
        <v>102.86480470292929</v>
      </c>
      <c r="I29" s="53">
        <v>106.25157536915503</v>
      </c>
      <c r="J29" s="53">
        <v>104.56104174360541</v>
      </c>
      <c r="K29" s="53">
        <v>116.38306405948502</v>
      </c>
      <c r="L29" s="53">
        <v>114.82951085575455</v>
      </c>
      <c r="M29" s="53">
        <v>94.113370234712406</v>
      </c>
      <c r="N29" s="53">
        <v>100.40715103809406</v>
      </c>
      <c r="O29" s="53">
        <v>125.40848369073916</v>
      </c>
      <c r="P29" s="53">
        <v>102.72280592607591</v>
      </c>
      <c r="Q29" s="53">
        <v>120.20791375343366</v>
      </c>
      <c r="R29" s="117">
        <v>105.71424771126507</v>
      </c>
      <c r="S29" s="53">
        <v>107.53968497160103</v>
      </c>
      <c r="T29" s="117">
        <v>105.96712571057202</v>
      </c>
      <c r="U29" s="44"/>
      <c r="V29" s="44"/>
      <c r="W29" s="44"/>
      <c r="X29" s="44"/>
      <c r="Y29" s="44"/>
      <c r="Z29" s="44"/>
      <c r="AA29" s="44"/>
      <c r="AB29" s="44"/>
      <c r="AC29" s="44"/>
      <c r="AD29" s="44"/>
      <c r="AE29" s="44"/>
      <c r="AF29" s="44"/>
    </row>
    <row r="30" spans="1:32" s="4" customFormat="1" ht="18.75" hidden="1" customHeight="1" x14ac:dyDescent="0.2">
      <c r="A30" s="102">
        <v>42705</v>
      </c>
      <c r="B30" s="53">
        <v>97.790309127989445</v>
      </c>
      <c r="C30" s="53">
        <v>106.14604115727055</v>
      </c>
      <c r="D30" s="53">
        <v>104.831061847002</v>
      </c>
      <c r="E30" s="53">
        <v>104.64898541477369</v>
      </c>
      <c r="F30" s="53">
        <v>74.662456007887982</v>
      </c>
      <c r="G30" s="53">
        <v>105.2406598478097</v>
      </c>
      <c r="H30" s="53">
        <v>102.74896641019826</v>
      </c>
      <c r="I30" s="53">
        <v>106.85770299590388</v>
      </c>
      <c r="J30" s="53">
        <v>104.5967395560704</v>
      </c>
      <c r="K30" s="53">
        <v>116.54159130899629</v>
      </c>
      <c r="L30" s="53">
        <v>94.129068983987551</v>
      </c>
      <c r="M30" s="53">
        <v>94.973129656095452</v>
      </c>
      <c r="N30" s="53">
        <v>98.254083007787443</v>
      </c>
      <c r="O30" s="53">
        <v>127.97670550986672</v>
      </c>
      <c r="P30" s="53">
        <v>101.28883714403491</v>
      </c>
      <c r="Q30" s="53">
        <v>89.568828709190441</v>
      </c>
      <c r="R30" s="117">
        <v>103.8156783391187</v>
      </c>
      <c r="S30" s="53">
        <v>119.57211322628056</v>
      </c>
      <c r="T30" s="117">
        <v>105.87339042204587</v>
      </c>
      <c r="U30" s="44"/>
      <c r="V30" s="44"/>
      <c r="W30" s="44"/>
      <c r="X30" s="44"/>
      <c r="Y30" s="44"/>
      <c r="Z30" s="44"/>
      <c r="AA30" s="44"/>
      <c r="AB30" s="44"/>
      <c r="AC30" s="44"/>
      <c r="AD30" s="44"/>
      <c r="AE30" s="44"/>
      <c r="AF30" s="44"/>
    </row>
    <row r="31" spans="1:32" s="4" customFormat="1" ht="18.75" hidden="1" customHeight="1" x14ac:dyDescent="0.2">
      <c r="A31" s="102">
        <v>42795</v>
      </c>
      <c r="B31" s="53">
        <v>93.067449670327818</v>
      </c>
      <c r="C31" s="53">
        <v>121.6030755783454</v>
      </c>
      <c r="D31" s="53">
        <v>104.9020107063716</v>
      </c>
      <c r="E31" s="53">
        <v>105.05767492841369</v>
      </c>
      <c r="F31" s="53">
        <v>82.368369035945747</v>
      </c>
      <c r="G31" s="53">
        <v>108.57960549092418</v>
      </c>
      <c r="H31" s="53">
        <v>103.56005987694266</v>
      </c>
      <c r="I31" s="53">
        <v>106.75098111726749</v>
      </c>
      <c r="J31" s="53">
        <v>107.27257639510718</v>
      </c>
      <c r="K31" s="53">
        <v>112.55504593257851</v>
      </c>
      <c r="L31" s="53">
        <v>66.399533298638914</v>
      </c>
      <c r="M31" s="53">
        <v>95.970000133111384</v>
      </c>
      <c r="N31" s="53">
        <v>97.81203263857708</v>
      </c>
      <c r="O31" s="53">
        <v>125.23717011171303</v>
      </c>
      <c r="P31" s="53">
        <v>102.05900493626284</v>
      </c>
      <c r="Q31" s="53">
        <v>50.02987948402567</v>
      </c>
      <c r="R31" s="117">
        <v>102.68287686723281</v>
      </c>
      <c r="S31" s="53">
        <v>106.92594644528874</v>
      </c>
      <c r="T31" s="117">
        <v>103.26832523068748</v>
      </c>
      <c r="U31" s="44"/>
      <c r="V31" s="44"/>
      <c r="W31" s="44"/>
      <c r="X31" s="44"/>
      <c r="Y31" s="44"/>
      <c r="Z31" s="44"/>
      <c r="AA31" s="44"/>
      <c r="AB31" s="44"/>
      <c r="AC31" s="44"/>
      <c r="AD31" s="44"/>
      <c r="AE31" s="44"/>
      <c r="AF31" s="44"/>
    </row>
    <row r="32" spans="1:32" s="4" customFormat="1" ht="18.75" hidden="1" customHeight="1" x14ac:dyDescent="0.2">
      <c r="A32" s="102">
        <v>42887</v>
      </c>
      <c r="B32" s="53">
        <v>90.478263124238495</v>
      </c>
      <c r="C32" s="53">
        <v>129.83274568601132</v>
      </c>
      <c r="D32" s="53">
        <v>108.65206688468466</v>
      </c>
      <c r="E32" s="53">
        <v>108.45859875874717</v>
      </c>
      <c r="F32" s="53">
        <v>87.047362844953355</v>
      </c>
      <c r="G32" s="53">
        <v>107.11063794036733</v>
      </c>
      <c r="H32" s="53">
        <v>104.61387301817199</v>
      </c>
      <c r="I32" s="53">
        <v>105.90725436860154</v>
      </c>
      <c r="J32" s="53">
        <v>108.78577040324124</v>
      </c>
      <c r="K32" s="53">
        <v>112.4749670430586</v>
      </c>
      <c r="L32" s="53">
        <v>87.105458868410693</v>
      </c>
      <c r="M32" s="53">
        <v>96.386586656179418</v>
      </c>
      <c r="N32" s="53">
        <v>100.58298620869151</v>
      </c>
      <c r="O32" s="53">
        <v>123.73264213670018</v>
      </c>
      <c r="P32" s="53">
        <v>103.65157713425909</v>
      </c>
      <c r="Q32" s="53">
        <v>80.176813386880355</v>
      </c>
      <c r="R32" s="117">
        <v>104.15269859355323</v>
      </c>
      <c r="S32" s="53">
        <v>158.77894456712443</v>
      </c>
      <c r="T32" s="117">
        <v>110.35990776508893</v>
      </c>
      <c r="U32" s="44"/>
      <c r="V32" s="44"/>
      <c r="W32" s="44"/>
      <c r="X32" s="44"/>
      <c r="Y32" s="44"/>
      <c r="Z32" s="44"/>
      <c r="AA32" s="44"/>
      <c r="AB32" s="44"/>
      <c r="AC32" s="44"/>
      <c r="AD32" s="44"/>
      <c r="AE32" s="44"/>
      <c r="AF32" s="44"/>
    </row>
    <row r="33" spans="1:33" s="4" customFormat="1" ht="18.75" hidden="1" customHeight="1" x14ac:dyDescent="0.2">
      <c r="A33" s="102">
        <v>42979</v>
      </c>
      <c r="B33" s="53">
        <v>99.717102695713081</v>
      </c>
      <c r="C33" s="53">
        <v>116.14666027548564</v>
      </c>
      <c r="D33" s="53">
        <v>104.04414430398481</v>
      </c>
      <c r="E33" s="53">
        <v>127.41330806654263</v>
      </c>
      <c r="F33" s="53">
        <v>79.628100217754735</v>
      </c>
      <c r="G33" s="53">
        <v>106.84856068352941</v>
      </c>
      <c r="H33" s="53">
        <v>107.5067080573257</v>
      </c>
      <c r="I33" s="53">
        <v>107.30769949219125</v>
      </c>
      <c r="J33" s="53">
        <v>113.45649237651966</v>
      </c>
      <c r="K33" s="53">
        <v>110.93227027409333</v>
      </c>
      <c r="L33" s="53">
        <v>114.92094187206271</v>
      </c>
      <c r="M33" s="53">
        <v>95.994862558986966</v>
      </c>
      <c r="N33" s="53">
        <v>98.638737059799908</v>
      </c>
      <c r="O33" s="53">
        <v>118.86800014681464</v>
      </c>
      <c r="P33" s="53">
        <v>104.56989427996595</v>
      </c>
      <c r="Q33" s="53">
        <v>120.50812969291555</v>
      </c>
      <c r="R33" s="117">
        <v>106.82356490854303</v>
      </c>
      <c r="S33" s="53">
        <v>99.246012475740343</v>
      </c>
      <c r="T33" s="117">
        <v>105.76849343012896</v>
      </c>
      <c r="U33" s="44"/>
      <c r="V33" s="44"/>
      <c r="W33" s="44"/>
      <c r="X33" s="44"/>
      <c r="Y33" s="44"/>
      <c r="Z33" s="44"/>
      <c r="AA33" s="44"/>
      <c r="AB33" s="44"/>
      <c r="AC33" s="44"/>
      <c r="AD33" s="44"/>
      <c r="AE33" s="44"/>
      <c r="AF33" s="44"/>
    </row>
    <row r="34" spans="1:33" s="7" customFormat="1" ht="18.75" hidden="1" customHeight="1" x14ac:dyDescent="0.2">
      <c r="A34" s="102">
        <v>43070</v>
      </c>
      <c r="B34" s="53">
        <v>92.2611681946765</v>
      </c>
      <c r="C34" s="53">
        <v>127.36863777284809</v>
      </c>
      <c r="D34" s="53">
        <v>107.48391062915715</v>
      </c>
      <c r="E34" s="53">
        <v>143.4025010018467</v>
      </c>
      <c r="F34" s="53">
        <v>82.906712210389358</v>
      </c>
      <c r="G34" s="53">
        <v>103.87206879590128</v>
      </c>
      <c r="H34" s="53">
        <v>108.3223857407657</v>
      </c>
      <c r="I34" s="53">
        <v>108.75980087470275</v>
      </c>
      <c r="J34" s="53">
        <v>113.57000684684417</v>
      </c>
      <c r="K34" s="53">
        <v>116.78312520590504</v>
      </c>
      <c r="L34" s="53">
        <v>100.99477472044956</v>
      </c>
      <c r="M34" s="53">
        <v>98.385386044417828</v>
      </c>
      <c r="N34" s="53">
        <v>101.67138912322443</v>
      </c>
      <c r="O34" s="53">
        <v>127.09790303582665</v>
      </c>
      <c r="P34" s="53">
        <v>105.62313934138055</v>
      </c>
      <c r="Q34" s="53">
        <v>99.306463841430045</v>
      </c>
      <c r="R34" s="117">
        <v>107.16517688445344</v>
      </c>
      <c r="S34" s="53">
        <v>146.81655499414043</v>
      </c>
      <c r="T34" s="117">
        <v>112.17359546849299</v>
      </c>
      <c r="U34" s="44"/>
      <c r="V34" s="44"/>
      <c r="W34" s="44"/>
      <c r="X34" s="44"/>
      <c r="Y34" s="44"/>
      <c r="Z34" s="44"/>
      <c r="AA34" s="44"/>
      <c r="AB34" s="44"/>
      <c r="AC34" s="44"/>
      <c r="AD34" s="44"/>
      <c r="AE34" s="44"/>
      <c r="AF34" s="44"/>
    </row>
    <row r="35" spans="1:33" s="7" customFormat="1" ht="18.75" hidden="1" customHeight="1" x14ac:dyDescent="0.2">
      <c r="A35" s="102">
        <v>43160</v>
      </c>
      <c r="B35" s="53">
        <v>97.358808975716542</v>
      </c>
      <c r="C35" s="53">
        <v>123.37692652168424</v>
      </c>
      <c r="D35" s="53">
        <v>99.815610909962501</v>
      </c>
      <c r="E35" s="53">
        <v>143.25882488290111</v>
      </c>
      <c r="F35" s="53">
        <v>81.607812047232372</v>
      </c>
      <c r="G35" s="53">
        <v>101.64165468180687</v>
      </c>
      <c r="H35" s="53">
        <v>106.75623660355447</v>
      </c>
      <c r="I35" s="53">
        <v>107.39519452458184</v>
      </c>
      <c r="J35" s="53">
        <v>110.94733268892936</v>
      </c>
      <c r="K35" s="53">
        <v>115.80507782658017</v>
      </c>
      <c r="L35" s="53">
        <v>84.741291625304569</v>
      </c>
      <c r="M35" s="53">
        <v>94.874579117996632</v>
      </c>
      <c r="N35" s="53">
        <v>98.88219375707861</v>
      </c>
      <c r="O35" s="53">
        <v>98.18962305346345</v>
      </c>
      <c r="P35" s="53">
        <v>104.262473316441</v>
      </c>
      <c r="Q35" s="53">
        <v>74.504263515054163</v>
      </c>
      <c r="R35" s="117">
        <v>102.66357329664388</v>
      </c>
      <c r="S35" s="53">
        <v>106.48389148519004</v>
      </c>
      <c r="T35" s="117">
        <v>103.18959282286497</v>
      </c>
      <c r="U35" s="44"/>
      <c r="V35" s="44"/>
      <c r="W35" s="44"/>
      <c r="X35" s="44"/>
      <c r="Y35" s="44"/>
      <c r="Z35" s="44"/>
      <c r="AA35" s="44"/>
      <c r="AB35" s="44"/>
      <c r="AC35" s="44"/>
      <c r="AD35" s="44"/>
      <c r="AE35" s="44"/>
      <c r="AF35" s="44"/>
    </row>
    <row r="36" spans="1:33" s="7" customFormat="1" ht="18.75" customHeight="1" x14ac:dyDescent="0.2">
      <c r="A36" s="102">
        <v>43252</v>
      </c>
      <c r="B36" s="53">
        <v>93.434494053853612</v>
      </c>
      <c r="C36" s="53">
        <v>136.09765574993497</v>
      </c>
      <c r="D36" s="53">
        <v>102.40333188409832</v>
      </c>
      <c r="E36" s="53">
        <v>129.82928135307023</v>
      </c>
      <c r="F36" s="53">
        <v>76.76038680999612</v>
      </c>
      <c r="G36" s="53">
        <v>104.6313655728576</v>
      </c>
      <c r="H36" s="53">
        <v>107.26833121392282</v>
      </c>
      <c r="I36" s="53">
        <v>107.10938945525862</v>
      </c>
      <c r="J36" s="53">
        <v>107.70888389943643</v>
      </c>
      <c r="K36" s="53">
        <v>116.41567521049409</v>
      </c>
      <c r="L36" s="53">
        <v>93.722929893351747</v>
      </c>
      <c r="M36" s="53">
        <v>93.549011922078009</v>
      </c>
      <c r="N36" s="53">
        <v>99.137209096158884</v>
      </c>
      <c r="O36" s="53">
        <v>97.221098475815836</v>
      </c>
      <c r="P36" s="53">
        <v>104.30449490579777</v>
      </c>
      <c r="Q36" s="53">
        <v>87.57963760793244</v>
      </c>
      <c r="R36" s="117">
        <v>103.27911322058134</v>
      </c>
      <c r="S36" s="53">
        <v>149.11618588828179</v>
      </c>
      <c r="T36" s="117">
        <v>109.09750770876714</v>
      </c>
      <c r="U36" s="44"/>
      <c r="V36" s="44"/>
      <c r="W36" s="44"/>
      <c r="X36" s="44"/>
      <c r="Y36" s="44"/>
      <c r="Z36" s="44"/>
      <c r="AA36" s="44"/>
      <c r="AB36" s="44"/>
      <c r="AC36" s="44"/>
      <c r="AD36" s="44"/>
      <c r="AE36" s="44"/>
      <c r="AF36" s="44"/>
    </row>
    <row r="37" spans="1:33" s="4" customFormat="1" ht="18.75" customHeight="1" x14ac:dyDescent="0.2">
      <c r="A37" s="102">
        <v>43344</v>
      </c>
      <c r="B37" s="53">
        <v>107.17476094684916</v>
      </c>
      <c r="C37" s="53">
        <v>130.93016272021126</v>
      </c>
      <c r="D37" s="53">
        <v>108.95929702433426</v>
      </c>
      <c r="E37" s="53">
        <v>117.31505946394448</v>
      </c>
      <c r="F37" s="53">
        <v>79.089532628835428</v>
      </c>
      <c r="G37" s="53">
        <v>105.51106617292463</v>
      </c>
      <c r="H37" s="53">
        <v>107.82894705100551</v>
      </c>
      <c r="I37" s="53">
        <v>105.80009407054885</v>
      </c>
      <c r="J37" s="53">
        <v>108.49063882667177</v>
      </c>
      <c r="K37" s="53">
        <v>116.3677297990118</v>
      </c>
      <c r="L37" s="53">
        <v>122.62896843044331</v>
      </c>
      <c r="M37" s="53">
        <v>90.740859222193393</v>
      </c>
      <c r="N37" s="53">
        <v>98.010757694956041</v>
      </c>
      <c r="O37" s="53">
        <v>99.2280227715286</v>
      </c>
      <c r="P37" s="53">
        <v>104.46059200701376</v>
      </c>
      <c r="Q37" s="53">
        <v>131.64563041130128</v>
      </c>
      <c r="R37" s="117">
        <v>106.06578273236775</v>
      </c>
      <c r="S37" s="53">
        <v>109.42110507976598</v>
      </c>
      <c r="T37" s="117">
        <v>106.54484119636804</v>
      </c>
      <c r="U37" s="44"/>
      <c r="V37" s="44"/>
      <c r="W37" s="44"/>
      <c r="X37" s="44"/>
      <c r="Y37" s="44"/>
      <c r="Z37" s="44"/>
      <c r="AA37" s="44"/>
      <c r="AB37" s="44"/>
      <c r="AC37" s="44"/>
      <c r="AD37" s="44"/>
      <c r="AE37" s="44"/>
      <c r="AF37" s="44"/>
      <c r="AG37" s="48"/>
    </row>
    <row r="38" spans="1:33" s="4" customFormat="1" ht="18.75" customHeight="1" x14ac:dyDescent="0.2">
      <c r="A38" s="102">
        <v>43435</v>
      </c>
      <c r="B38" s="53">
        <v>110.26140068988417</v>
      </c>
      <c r="C38" s="53">
        <v>133.74408112920563</v>
      </c>
      <c r="D38" s="53">
        <v>101.86941229086209</v>
      </c>
      <c r="E38" s="53">
        <v>119.11408984710667</v>
      </c>
      <c r="F38" s="53">
        <v>79.39224430104143</v>
      </c>
      <c r="G38" s="53">
        <v>107.27402823204291</v>
      </c>
      <c r="H38" s="53">
        <v>110.32819377746658</v>
      </c>
      <c r="I38" s="53">
        <v>106.83914851097317</v>
      </c>
      <c r="J38" s="53">
        <v>109.67172133333085</v>
      </c>
      <c r="K38" s="53">
        <v>117.83221396571142</v>
      </c>
      <c r="L38" s="53">
        <v>105.98289739511708</v>
      </c>
      <c r="M38" s="53">
        <v>97.61447151454837</v>
      </c>
      <c r="N38" s="53">
        <v>102.85126747298611</v>
      </c>
      <c r="O38" s="53">
        <v>102.99411322350994</v>
      </c>
      <c r="P38" s="53">
        <v>106.72283628378464</v>
      </c>
      <c r="Q38" s="53">
        <v>106.11568856110857</v>
      </c>
      <c r="R38" s="117">
        <v>107.33629674516322</v>
      </c>
      <c r="S38" s="53">
        <v>140.41932228467778</v>
      </c>
      <c r="T38" s="117">
        <v>111.46698872711788</v>
      </c>
      <c r="U38" s="44"/>
      <c r="V38" s="44"/>
      <c r="W38" s="44"/>
      <c r="X38" s="44"/>
      <c r="Y38" s="44"/>
      <c r="Z38" s="44"/>
      <c r="AA38" s="44"/>
      <c r="AB38" s="44"/>
      <c r="AC38" s="44"/>
      <c r="AD38" s="44"/>
      <c r="AE38" s="44"/>
      <c r="AF38" s="44"/>
      <c r="AG38" s="48"/>
    </row>
    <row r="39" spans="1:33" s="4" customFormat="1" ht="18.75" customHeight="1" x14ac:dyDescent="0.2">
      <c r="A39" s="102">
        <v>43525</v>
      </c>
      <c r="B39" s="53">
        <v>114.86465349577441</v>
      </c>
      <c r="C39" s="53">
        <v>129.21217578507975</v>
      </c>
      <c r="D39" s="53">
        <v>112.64799936861908</v>
      </c>
      <c r="E39" s="53">
        <v>123.36848497312282</v>
      </c>
      <c r="F39" s="53">
        <v>78.960520455120459</v>
      </c>
      <c r="G39" s="53">
        <v>104.00791233289995</v>
      </c>
      <c r="H39" s="53">
        <v>109.47248760518119</v>
      </c>
      <c r="I39" s="53">
        <v>106.69501789183131</v>
      </c>
      <c r="J39" s="53">
        <v>111.18921451223697</v>
      </c>
      <c r="K39" s="53">
        <v>117.3312576958663</v>
      </c>
      <c r="L39" s="53">
        <v>82.751144771450598</v>
      </c>
      <c r="M39" s="53">
        <v>98.905675861397441</v>
      </c>
      <c r="N39" s="53">
        <v>101.63994935248058</v>
      </c>
      <c r="O39" s="53">
        <v>101.05798431848214</v>
      </c>
      <c r="P39" s="53">
        <v>106.21212060708373</v>
      </c>
      <c r="Q39" s="53">
        <v>71.967665501269124</v>
      </c>
      <c r="R39" s="117">
        <v>106.11019519992102</v>
      </c>
      <c r="S39" s="53">
        <v>118.46013254219413</v>
      </c>
      <c r="T39" s="117">
        <v>107.83760823352765</v>
      </c>
      <c r="U39" s="44"/>
      <c r="V39" s="44"/>
      <c r="W39" s="44"/>
      <c r="X39" s="44"/>
      <c r="Y39" s="44"/>
      <c r="Z39" s="44"/>
      <c r="AA39" s="44"/>
      <c r="AB39" s="44"/>
      <c r="AC39" s="44"/>
      <c r="AD39" s="44"/>
      <c r="AE39" s="44"/>
      <c r="AF39" s="44"/>
    </row>
    <row r="40" spans="1:33" s="4" customFormat="1" ht="18.75" customHeight="1" x14ac:dyDescent="0.2">
      <c r="A40" s="102">
        <v>43617</v>
      </c>
      <c r="B40" s="53">
        <v>110.66394998760974</v>
      </c>
      <c r="C40" s="53">
        <v>137.02690670236416</v>
      </c>
      <c r="D40" s="53">
        <v>92.600563555630316</v>
      </c>
      <c r="E40" s="53">
        <v>120.35796931982378</v>
      </c>
      <c r="F40" s="53">
        <v>78.968678121071321</v>
      </c>
      <c r="G40" s="53">
        <v>103.86063962995138</v>
      </c>
      <c r="H40" s="53">
        <v>110.80287003262248</v>
      </c>
      <c r="I40" s="53">
        <v>108.22122724988256</v>
      </c>
      <c r="J40" s="53">
        <v>110.67825386588748</v>
      </c>
      <c r="K40" s="53">
        <v>109.29048971240657</v>
      </c>
      <c r="L40" s="53">
        <v>91.950346088587978</v>
      </c>
      <c r="M40" s="53">
        <v>95.769633189599091</v>
      </c>
      <c r="N40" s="53">
        <v>99.631760726532505</v>
      </c>
      <c r="O40" s="53">
        <v>102.06779629818465</v>
      </c>
      <c r="P40" s="53">
        <v>104.95359587045536</v>
      </c>
      <c r="Q40" s="53">
        <v>85.34468239439208</v>
      </c>
      <c r="R40" s="117">
        <v>105.64171754667167</v>
      </c>
      <c r="S40" s="53">
        <v>144.30472773356757</v>
      </c>
      <c r="T40" s="117">
        <v>110.5560192552694</v>
      </c>
      <c r="U40" s="44"/>
      <c r="V40" s="44"/>
      <c r="W40" s="44"/>
      <c r="X40" s="44"/>
      <c r="Y40" s="44"/>
      <c r="Z40" s="44"/>
      <c r="AA40" s="44"/>
      <c r="AB40" s="44"/>
      <c r="AC40" s="44"/>
      <c r="AD40" s="44"/>
      <c r="AE40" s="44"/>
      <c r="AF40" s="44"/>
    </row>
    <row r="41" spans="1:33" s="4" customFormat="1" ht="18.75" customHeight="1" x14ac:dyDescent="0.2">
      <c r="A41" s="102">
        <v>43709</v>
      </c>
      <c r="B41" s="53">
        <v>117.45681891301318</v>
      </c>
      <c r="C41" s="53">
        <v>133.85170885273251</v>
      </c>
      <c r="D41" s="53">
        <v>101.53600393230542</v>
      </c>
      <c r="E41" s="53">
        <v>120.09800868553339</v>
      </c>
      <c r="F41" s="53">
        <v>87.535639863239751</v>
      </c>
      <c r="G41" s="53">
        <v>103.87352681813437</v>
      </c>
      <c r="H41" s="53">
        <v>108.42751717131922</v>
      </c>
      <c r="I41" s="53">
        <v>106.09063222924922</v>
      </c>
      <c r="J41" s="53">
        <v>110.98553772089254</v>
      </c>
      <c r="K41" s="53">
        <v>113.76250381102822</v>
      </c>
      <c r="L41" s="53">
        <v>119.80729131393142</v>
      </c>
      <c r="M41" s="53">
        <v>95.077829937817711</v>
      </c>
      <c r="N41" s="53">
        <v>96.797355559432688</v>
      </c>
      <c r="O41" s="53">
        <v>102.43157582654398</v>
      </c>
      <c r="P41" s="53">
        <v>103.77924612003793</v>
      </c>
      <c r="Q41" s="53">
        <v>126.58154359310305</v>
      </c>
      <c r="R41" s="117">
        <v>107.37364574479349</v>
      </c>
      <c r="S41" s="53">
        <v>110.34125481811606</v>
      </c>
      <c r="T41" s="117">
        <v>107.81537223059409</v>
      </c>
      <c r="U41" s="44"/>
      <c r="V41" s="44"/>
      <c r="W41" s="44"/>
      <c r="X41" s="44"/>
      <c r="Y41" s="44"/>
      <c r="Z41" s="44"/>
      <c r="AA41" s="44"/>
      <c r="AB41" s="44"/>
      <c r="AC41" s="44"/>
      <c r="AD41" s="44"/>
      <c r="AE41" s="44"/>
      <c r="AF41" s="44"/>
    </row>
    <row r="42" spans="1:33" s="4" customFormat="1" ht="18.75" customHeight="1" x14ac:dyDescent="0.2">
      <c r="A42" s="102">
        <v>43800</v>
      </c>
      <c r="B42" s="53">
        <v>111.47935790754872</v>
      </c>
      <c r="C42" s="53">
        <v>135.75065698990355</v>
      </c>
      <c r="D42" s="53">
        <v>104.99558918619294</v>
      </c>
      <c r="E42" s="53">
        <v>119.22803665328395</v>
      </c>
      <c r="F42" s="53">
        <v>84.373293180805291</v>
      </c>
      <c r="G42" s="53">
        <v>105.46732482355192</v>
      </c>
      <c r="H42" s="53">
        <v>107.37818596697285</v>
      </c>
      <c r="I42" s="53">
        <v>106.5186477822779</v>
      </c>
      <c r="J42" s="53">
        <v>110.57551073715983</v>
      </c>
      <c r="K42" s="53">
        <v>115.69562178552825</v>
      </c>
      <c r="L42" s="53">
        <v>107.50496257113363</v>
      </c>
      <c r="M42" s="53">
        <v>97.520485962991231</v>
      </c>
      <c r="N42" s="53">
        <v>100.2071175779174</v>
      </c>
      <c r="O42" s="53">
        <v>103.53347209520663</v>
      </c>
      <c r="P42" s="53">
        <v>105.80921070085961</v>
      </c>
      <c r="Q42" s="53">
        <v>108.02295443638859</v>
      </c>
      <c r="R42" s="117">
        <v>106.46321076460138</v>
      </c>
      <c r="S42" s="53">
        <v>141.58192959508395</v>
      </c>
      <c r="T42" s="117">
        <v>111.2903545903103</v>
      </c>
      <c r="U42" s="44"/>
      <c r="V42" s="44"/>
      <c r="W42" s="44"/>
      <c r="X42" s="44"/>
      <c r="Y42" s="44"/>
      <c r="Z42" s="44"/>
      <c r="AA42" s="44"/>
      <c r="AB42" s="44"/>
      <c r="AC42" s="44"/>
      <c r="AD42" s="44"/>
      <c r="AE42" s="44"/>
      <c r="AF42" s="44"/>
    </row>
    <row r="43" spans="1:33" s="4" customFormat="1" ht="18.75" customHeight="1" x14ac:dyDescent="0.2">
      <c r="A43" s="102">
        <v>43891</v>
      </c>
      <c r="B43" s="53">
        <v>117.67426327014111</v>
      </c>
      <c r="C43" s="53">
        <v>140.060817737961</v>
      </c>
      <c r="D43" s="53">
        <v>107.48163281118599</v>
      </c>
      <c r="E43" s="53">
        <v>124.13256591130165</v>
      </c>
      <c r="F43" s="53">
        <v>85.294313367337637</v>
      </c>
      <c r="G43" s="53">
        <v>105.0542165596849</v>
      </c>
      <c r="H43" s="53">
        <v>109.44855040151845</v>
      </c>
      <c r="I43" s="53">
        <v>104.78823572950741</v>
      </c>
      <c r="J43" s="53">
        <v>114.74614739792027</v>
      </c>
      <c r="K43" s="53">
        <v>117.4548508738167</v>
      </c>
      <c r="L43" s="53">
        <v>85.161447446012403</v>
      </c>
      <c r="M43" s="53">
        <v>101.52971573517561</v>
      </c>
      <c r="N43" s="53">
        <v>101.6549892418889</v>
      </c>
      <c r="O43" s="53">
        <v>107.08363779355984</v>
      </c>
      <c r="P43" s="53">
        <v>147.44367436622343</v>
      </c>
      <c r="Q43" s="53">
        <v>74.662076742662336</v>
      </c>
      <c r="R43" s="117">
        <v>108.37717972070951</v>
      </c>
      <c r="S43" s="53">
        <v>121.47807557417082</v>
      </c>
      <c r="T43" s="117">
        <v>110.22353844791121</v>
      </c>
      <c r="U43" s="44"/>
      <c r="V43" s="44"/>
      <c r="W43" s="44"/>
      <c r="X43" s="44"/>
      <c r="Y43" s="44"/>
      <c r="Z43" s="44"/>
      <c r="AA43" s="44"/>
      <c r="AB43" s="44"/>
      <c r="AC43" s="44"/>
      <c r="AD43" s="44"/>
      <c r="AE43" s="44"/>
      <c r="AF43" s="44"/>
    </row>
    <row r="44" spans="1:33" s="4" customFormat="1" ht="18.75" customHeight="1" x14ac:dyDescent="0.2">
      <c r="A44" s="102">
        <v>43983</v>
      </c>
      <c r="B44" s="53">
        <v>117.54791246806538</v>
      </c>
      <c r="C44" s="53">
        <v>151.59644754654568</v>
      </c>
      <c r="D44" s="53">
        <v>107.4861269068825</v>
      </c>
      <c r="E44" s="53">
        <v>118.02942604079368</v>
      </c>
      <c r="F44" s="53">
        <v>77.094965669985697</v>
      </c>
      <c r="G44" s="53">
        <v>104.70810450500144</v>
      </c>
      <c r="H44" s="53">
        <v>103.22337058661476</v>
      </c>
      <c r="I44" s="53">
        <v>103.43564459353281</v>
      </c>
      <c r="J44" s="53">
        <v>112.49601456245271</v>
      </c>
      <c r="K44" s="53">
        <v>109.05862244323006</v>
      </c>
      <c r="L44" s="53">
        <v>91.887495481997007</v>
      </c>
      <c r="M44" s="53">
        <v>96.58432877101653</v>
      </c>
      <c r="N44" s="53">
        <v>98.498135786330025</v>
      </c>
      <c r="O44" s="53">
        <v>111.27631148906094</v>
      </c>
      <c r="P44" s="53">
        <v>111.99768971233368</v>
      </c>
      <c r="Q44" s="53">
        <v>84.966246993328511</v>
      </c>
      <c r="R44" s="117">
        <v>104.94240294475058</v>
      </c>
      <c r="S44" s="53">
        <v>192.44102940727348</v>
      </c>
      <c r="T44" s="117">
        <v>112.8960228188856</v>
      </c>
      <c r="U44" s="44"/>
      <c r="V44" s="44"/>
      <c r="W44" s="44"/>
      <c r="X44" s="44"/>
      <c r="Y44" s="44"/>
      <c r="Z44" s="44"/>
      <c r="AA44" s="44"/>
      <c r="AB44" s="44"/>
      <c r="AC44" s="44"/>
      <c r="AD44" s="44"/>
      <c r="AE44" s="44"/>
      <c r="AF44" s="44"/>
    </row>
    <row r="45" spans="1:33" s="4" customFormat="1" ht="18.75" customHeight="1" x14ac:dyDescent="0.2">
      <c r="A45" s="102">
        <v>44075</v>
      </c>
      <c r="B45" s="53">
        <v>115.9203209194971</v>
      </c>
      <c r="C45" s="53">
        <v>142.72257763266123</v>
      </c>
      <c r="D45" s="53">
        <v>107.56563539287055</v>
      </c>
      <c r="E45" s="53">
        <v>126.25272919148173</v>
      </c>
      <c r="F45" s="53">
        <v>78.411983380769911</v>
      </c>
      <c r="G45" s="53">
        <v>109.71571997626133</v>
      </c>
      <c r="H45" s="53">
        <v>105.18450663476159</v>
      </c>
      <c r="I45" s="53">
        <v>106.00593330270266</v>
      </c>
      <c r="J45" s="53">
        <v>121.02322210826974</v>
      </c>
      <c r="K45" s="53">
        <v>109.53676966828355</v>
      </c>
      <c r="L45" s="53">
        <v>120.91211644189421</v>
      </c>
      <c r="M45" s="53">
        <v>104.84145696292023</v>
      </c>
      <c r="N45" s="53">
        <v>88.341310775433442</v>
      </c>
      <c r="O45" s="53">
        <v>119.36008875906656</v>
      </c>
      <c r="P45" s="53">
        <v>97.886560259801044</v>
      </c>
      <c r="Q45" s="53">
        <v>126.83387101114181</v>
      </c>
      <c r="R45" s="117">
        <v>107.32837801991745</v>
      </c>
      <c r="S45" s="53">
        <v>113.44002581319148</v>
      </c>
      <c r="T45" s="117">
        <v>108.18512836145577</v>
      </c>
      <c r="U45" s="44"/>
      <c r="V45" s="44"/>
      <c r="W45" s="44"/>
      <c r="X45" s="44"/>
      <c r="Y45" s="44"/>
      <c r="Z45" s="44"/>
      <c r="AA45" s="44"/>
      <c r="AB45" s="44"/>
      <c r="AC45" s="44"/>
      <c r="AD45" s="44"/>
      <c r="AE45" s="44"/>
      <c r="AF45" s="44"/>
    </row>
    <row r="46" spans="1:33" s="4" customFormat="1" ht="18.75" customHeight="1" x14ac:dyDescent="0.2">
      <c r="A46" s="102">
        <v>44166</v>
      </c>
      <c r="B46" s="53">
        <v>107.63876833552555</v>
      </c>
      <c r="C46" s="53">
        <v>239.51714825286516</v>
      </c>
      <c r="D46" s="53">
        <v>116.16118420927421</v>
      </c>
      <c r="E46" s="53">
        <v>129.20510123957288</v>
      </c>
      <c r="F46" s="53">
        <v>76.306117375969791</v>
      </c>
      <c r="G46" s="53">
        <v>110.56522646756285</v>
      </c>
      <c r="H46" s="53">
        <v>105.91797475102581</v>
      </c>
      <c r="I46" s="53">
        <v>104.2564428400551</v>
      </c>
      <c r="J46" s="53">
        <v>120.80032726013616</v>
      </c>
      <c r="K46" s="53">
        <v>106.80800001550008</v>
      </c>
      <c r="L46" s="53">
        <v>112.69065306357984</v>
      </c>
      <c r="M46" s="53">
        <v>104.69716778335253</v>
      </c>
      <c r="N46" s="53">
        <v>90.161926478057211</v>
      </c>
      <c r="O46" s="53">
        <v>119.63767645652452</v>
      </c>
      <c r="P46" s="53">
        <v>78.788241065940468</v>
      </c>
      <c r="Q46" s="53">
        <v>114.86765143022977</v>
      </c>
      <c r="R46" s="117">
        <v>107.25049686918852</v>
      </c>
      <c r="S46" s="53">
        <v>163.30779881240372</v>
      </c>
      <c r="T46" s="117">
        <v>113.43001382191254</v>
      </c>
      <c r="U46" s="44"/>
      <c r="V46" s="44"/>
      <c r="W46" s="44"/>
      <c r="X46" s="44"/>
      <c r="Y46" s="44"/>
      <c r="Z46" s="44"/>
      <c r="AA46" s="44"/>
      <c r="AB46" s="44"/>
      <c r="AC46" s="44"/>
      <c r="AD46" s="44"/>
      <c r="AE46" s="44"/>
      <c r="AF46" s="44"/>
    </row>
    <row r="47" spans="1:33" s="7" customFormat="1" ht="18.75" customHeight="1" x14ac:dyDescent="0.2">
      <c r="A47" s="102">
        <v>44276</v>
      </c>
      <c r="B47" s="53">
        <v>97.85860280720496</v>
      </c>
      <c r="C47" s="53">
        <v>147.07674568286521</v>
      </c>
      <c r="D47" s="53">
        <v>111.70636597435559</v>
      </c>
      <c r="E47" s="53">
        <v>129.03794391057525</v>
      </c>
      <c r="F47" s="53">
        <v>71.27469108740182</v>
      </c>
      <c r="G47" s="53">
        <v>107.38158154389372</v>
      </c>
      <c r="H47" s="53">
        <v>110.71814955648621</v>
      </c>
      <c r="I47" s="53">
        <v>106.47312595532698</v>
      </c>
      <c r="J47" s="53">
        <v>120.88956431004888</v>
      </c>
      <c r="K47" s="53">
        <v>106.8027670732988</v>
      </c>
      <c r="L47" s="53">
        <v>77.57648549563514</v>
      </c>
      <c r="M47" s="53">
        <v>103.71614896249146</v>
      </c>
      <c r="N47" s="53">
        <v>88.806099890346943</v>
      </c>
      <c r="O47" s="53">
        <v>119.55668051044267</v>
      </c>
      <c r="P47" s="53">
        <v>103.85802544608984</v>
      </c>
      <c r="Q47" s="53">
        <v>68.579702941262454</v>
      </c>
      <c r="R47" s="117">
        <v>105.29349012335796</v>
      </c>
      <c r="S47" s="53">
        <v>125.49824934014052</v>
      </c>
      <c r="T47" s="117">
        <v>108.38174604941149</v>
      </c>
      <c r="U47" s="44"/>
      <c r="V47" s="44"/>
      <c r="W47" s="44"/>
      <c r="X47" s="44"/>
      <c r="Y47" s="44"/>
      <c r="Z47" s="44"/>
      <c r="AA47" s="44"/>
      <c r="AB47" s="44"/>
      <c r="AC47" s="44"/>
      <c r="AD47" s="44"/>
      <c r="AE47" s="44"/>
      <c r="AF47" s="44"/>
    </row>
    <row r="48" spans="1:33" s="7" customFormat="1" ht="18.75" customHeight="1" x14ac:dyDescent="0.2">
      <c r="A48" s="102">
        <v>44368</v>
      </c>
      <c r="B48" s="53">
        <v>102.74239070638896</v>
      </c>
      <c r="C48" s="53">
        <v>115.77968580053444</v>
      </c>
      <c r="D48" s="53">
        <v>121.3857189609521</v>
      </c>
      <c r="E48" s="53">
        <v>127.95587900846166</v>
      </c>
      <c r="F48" s="53">
        <v>73.692623642703978</v>
      </c>
      <c r="G48" s="53">
        <v>107.72709367912245</v>
      </c>
      <c r="H48" s="53">
        <v>108.94634067048362</v>
      </c>
      <c r="I48" s="53">
        <v>105.20801908403614</v>
      </c>
      <c r="J48" s="53">
        <v>124.17790251587753</v>
      </c>
      <c r="K48" s="53">
        <v>107.44497665415726</v>
      </c>
      <c r="L48" s="53">
        <v>91.949940794890111</v>
      </c>
      <c r="M48" s="53">
        <v>100.178462004682</v>
      </c>
      <c r="N48" s="53">
        <v>89.552051700973891</v>
      </c>
      <c r="O48" s="53">
        <v>129.9589556727108</v>
      </c>
      <c r="P48" s="53">
        <v>83.722377442446117</v>
      </c>
      <c r="Q48" s="53">
        <v>88.430648022368743</v>
      </c>
      <c r="R48" s="117">
        <v>105.84246974397193</v>
      </c>
      <c r="S48" s="53">
        <v>137.51729763720681</v>
      </c>
      <c r="T48" s="117">
        <v>110.01639373924006</v>
      </c>
      <c r="U48" s="44"/>
      <c r="V48" s="44"/>
      <c r="W48" s="44"/>
      <c r="X48" s="44"/>
      <c r="Y48" s="44"/>
      <c r="Z48" s="44"/>
      <c r="AA48" s="44"/>
      <c r="AB48" s="44"/>
      <c r="AC48" s="44"/>
      <c r="AD48" s="44"/>
      <c r="AE48" s="44"/>
      <c r="AF48" s="44"/>
    </row>
    <row r="49" spans="1:32" s="7" customFormat="1" ht="18.75" customHeight="1" x14ac:dyDescent="0.2">
      <c r="A49" s="102">
        <v>44460</v>
      </c>
      <c r="B49" s="53">
        <v>105.07307551928687</v>
      </c>
      <c r="C49" s="53">
        <v>119.36042811526218</v>
      </c>
      <c r="D49" s="53">
        <v>115.54737469069239</v>
      </c>
      <c r="E49" s="53">
        <v>145.40629418719965</v>
      </c>
      <c r="F49" s="53">
        <v>94.493817244726614</v>
      </c>
      <c r="G49" s="53">
        <v>114.14049958737692</v>
      </c>
      <c r="H49" s="53">
        <v>106.83595464238071</v>
      </c>
      <c r="I49" s="53">
        <v>107.53329387150785</v>
      </c>
      <c r="J49" s="53">
        <v>135.53149437964063</v>
      </c>
      <c r="K49" s="53">
        <v>109.40221766450918</v>
      </c>
      <c r="L49" s="53">
        <v>123.35123413748241</v>
      </c>
      <c r="M49" s="53">
        <v>104.29144343132722</v>
      </c>
      <c r="N49" s="53">
        <v>79.894061367013578</v>
      </c>
      <c r="O49" s="53">
        <v>158.52558485714835</v>
      </c>
      <c r="P49" s="53">
        <v>149.63161664009539</v>
      </c>
      <c r="Q49" s="53">
        <v>134.17863244225896</v>
      </c>
      <c r="R49" s="117">
        <v>112.919294060228</v>
      </c>
      <c r="S49" s="53">
        <v>114.78116391886827</v>
      </c>
      <c r="T49" s="117">
        <v>113.1859620471707</v>
      </c>
      <c r="U49" s="44"/>
      <c r="V49" s="44"/>
      <c r="W49" s="44"/>
      <c r="X49" s="44"/>
      <c r="Y49" s="44"/>
      <c r="Z49" s="44"/>
      <c r="AA49" s="44"/>
      <c r="AB49" s="44"/>
      <c r="AC49" s="44"/>
      <c r="AD49" s="44"/>
      <c r="AE49" s="44"/>
      <c r="AF49" s="44"/>
    </row>
    <row r="50" spans="1:32" s="4" customFormat="1" ht="18.75" customHeight="1" x14ac:dyDescent="0.2">
      <c r="A50" s="102">
        <v>44551</v>
      </c>
      <c r="B50" s="53">
        <v>128.72315812996627</v>
      </c>
      <c r="C50" s="53">
        <v>156.57634523623702</v>
      </c>
      <c r="D50" s="53">
        <v>120.40096967588765</v>
      </c>
      <c r="E50" s="53">
        <v>146.66213802820863</v>
      </c>
      <c r="F50" s="53">
        <v>85.077066114811572</v>
      </c>
      <c r="G50" s="53">
        <v>121.27169988888757</v>
      </c>
      <c r="H50" s="53">
        <v>107.96310420568828</v>
      </c>
      <c r="I50" s="53">
        <v>108.07505465301153</v>
      </c>
      <c r="J50" s="53">
        <v>144.54452636553935</v>
      </c>
      <c r="K50" s="53">
        <v>109.53624622314965</v>
      </c>
      <c r="L50" s="53">
        <v>125.32607157822736</v>
      </c>
      <c r="M50" s="53">
        <v>109.67166803970156</v>
      </c>
      <c r="N50" s="53">
        <v>78.283118524031224</v>
      </c>
      <c r="O50" s="53">
        <v>152.48673616860822</v>
      </c>
      <c r="P50" s="53">
        <v>67.103689743421242</v>
      </c>
      <c r="Q50" s="53">
        <v>137.79439700523591</v>
      </c>
      <c r="R50" s="117">
        <v>112.43440205766835</v>
      </c>
      <c r="S50" s="53">
        <v>172.88073306566815</v>
      </c>
      <c r="T50" s="117">
        <v>119.90211022627042</v>
      </c>
      <c r="U50" s="44"/>
      <c r="V50" s="44"/>
      <c r="W50" s="44"/>
      <c r="X50" s="44"/>
      <c r="Y50" s="44"/>
      <c r="Z50" s="44"/>
      <c r="AA50" s="44"/>
      <c r="AB50" s="44"/>
      <c r="AC50" s="44"/>
      <c r="AD50" s="44"/>
      <c r="AE50" s="44"/>
      <c r="AF50" s="44"/>
    </row>
    <row r="51" spans="1:32" s="4" customFormat="1" ht="18.75" customHeight="1" x14ac:dyDescent="0.2">
      <c r="A51" s="102">
        <v>44641</v>
      </c>
      <c r="B51" s="53">
        <v>126.81138167337799</v>
      </c>
      <c r="C51" s="53">
        <v>142.39499490150206</v>
      </c>
      <c r="D51" s="53">
        <v>75.348001977498015</v>
      </c>
      <c r="E51" s="53">
        <v>144.07098359336462</v>
      </c>
      <c r="F51" s="53">
        <v>82.304871359862446</v>
      </c>
      <c r="G51" s="53">
        <v>117.93676861999899</v>
      </c>
      <c r="H51" s="53">
        <v>110.15970690760302</v>
      </c>
      <c r="I51" s="53">
        <v>104.61807697818186</v>
      </c>
      <c r="J51" s="53">
        <v>141.00845532150248</v>
      </c>
      <c r="K51" s="53">
        <v>112.06453555061469</v>
      </c>
      <c r="L51" s="53">
        <v>89.312634573812133</v>
      </c>
      <c r="M51" s="53">
        <v>110.33955379797861</v>
      </c>
      <c r="N51" s="53">
        <v>82.371259560228964</v>
      </c>
      <c r="O51" s="53">
        <v>159.2458605840794</v>
      </c>
      <c r="P51" s="53">
        <v>114.97168835899559</v>
      </c>
      <c r="Q51" s="53">
        <v>83.714802823224645</v>
      </c>
      <c r="R51" s="117">
        <v>111.55834085547801</v>
      </c>
      <c r="S51" s="53">
        <v>115.74131288871892</v>
      </c>
      <c r="T51" s="117">
        <v>112.1525790834489</v>
      </c>
      <c r="U51" s="44"/>
      <c r="V51" s="44"/>
      <c r="W51" s="44"/>
      <c r="X51" s="44"/>
      <c r="Y51" s="44"/>
      <c r="Z51" s="44"/>
      <c r="AA51" s="44"/>
      <c r="AB51" s="44"/>
      <c r="AC51" s="44"/>
      <c r="AD51" s="44"/>
      <c r="AE51" s="44"/>
      <c r="AF51" s="44"/>
    </row>
    <row r="52" spans="1:32" s="4" customFormat="1" ht="18.75" customHeight="1" x14ac:dyDescent="0.2">
      <c r="A52" s="102">
        <v>44733</v>
      </c>
      <c r="B52" s="53">
        <v>139.65643070478322</v>
      </c>
      <c r="C52" s="53">
        <v>154.79222682214609</v>
      </c>
      <c r="D52" s="53">
        <v>122.83461368793982</v>
      </c>
      <c r="E52" s="53">
        <v>140.85441534800867</v>
      </c>
      <c r="F52" s="53">
        <v>66.052370579563885</v>
      </c>
      <c r="G52" s="53">
        <v>116.13877108668335</v>
      </c>
      <c r="H52" s="53">
        <v>111.07201928371514</v>
      </c>
      <c r="I52" s="53">
        <v>106.87682177790427</v>
      </c>
      <c r="J52" s="53">
        <v>133.97345790175618</v>
      </c>
      <c r="K52" s="53">
        <v>112.79847325615724</v>
      </c>
      <c r="L52" s="53">
        <v>98.888867717849124</v>
      </c>
      <c r="M52" s="53">
        <v>108.13452872935153</v>
      </c>
      <c r="N52" s="53">
        <v>85.117160258276471</v>
      </c>
      <c r="O52" s="53">
        <v>165.07968965829599</v>
      </c>
      <c r="P52" s="53">
        <v>90.543547004377899</v>
      </c>
      <c r="Q52" s="53">
        <v>98.166351929799802</v>
      </c>
      <c r="R52" s="117">
        <v>115.63064856580016</v>
      </c>
      <c r="S52" s="53">
        <v>147.80117268253554</v>
      </c>
      <c r="T52" s="117">
        <v>119.87644906711441</v>
      </c>
      <c r="U52" s="44"/>
      <c r="V52" s="44"/>
      <c r="W52" s="44"/>
      <c r="X52" s="44"/>
      <c r="Y52" s="44"/>
      <c r="Z52" s="44"/>
      <c r="AA52" s="44"/>
      <c r="AB52" s="44"/>
      <c r="AC52" s="44"/>
      <c r="AD52" s="44"/>
      <c r="AE52" s="44"/>
      <c r="AF52" s="44"/>
    </row>
    <row r="53" spans="1:32" s="4" customFormat="1" ht="18.75" customHeight="1" x14ac:dyDescent="0.2">
      <c r="A53" s="102">
        <v>44825</v>
      </c>
      <c r="B53" s="53">
        <v>146.6539048285627</v>
      </c>
      <c r="C53" s="53">
        <v>163.68052563502459</v>
      </c>
      <c r="D53" s="53">
        <v>121.59400421210337</v>
      </c>
      <c r="E53" s="53">
        <v>143.46728875087405</v>
      </c>
      <c r="F53" s="53">
        <v>73.564680108693906</v>
      </c>
      <c r="G53" s="53">
        <v>118.52397290980583</v>
      </c>
      <c r="H53" s="53">
        <v>111.29081666628295</v>
      </c>
      <c r="I53" s="53">
        <v>110.36201309152408</v>
      </c>
      <c r="J53" s="53">
        <v>134.77647031125804</v>
      </c>
      <c r="K53" s="53">
        <v>116.32325668570807</v>
      </c>
      <c r="L53" s="53">
        <v>139.11787675377064</v>
      </c>
      <c r="M53" s="53">
        <v>103.21583779193041</v>
      </c>
      <c r="N53" s="53">
        <v>82.730232746526369</v>
      </c>
      <c r="O53" s="53">
        <v>163.63100348417677</v>
      </c>
      <c r="P53" s="53">
        <v>100.92854908141705</v>
      </c>
      <c r="Q53" s="53">
        <v>159.12022622857833</v>
      </c>
      <c r="R53" s="117">
        <v>119.03945313920713</v>
      </c>
      <c r="S53" s="53">
        <v>119.18639482626598</v>
      </c>
      <c r="T53" s="117">
        <v>119.06430628916181</v>
      </c>
      <c r="U53" s="44"/>
      <c r="V53" s="44"/>
      <c r="W53" s="44"/>
      <c r="X53" s="44"/>
      <c r="Y53" s="44"/>
      <c r="Z53" s="44"/>
      <c r="AA53" s="44"/>
      <c r="AB53" s="44"/>
      <c r="AC53" s="44"/>
      <c r="AD53" s="44"/>
      <c r="AE53" s="44"/>
      <c r="AF53" s="44"/>
    </row>
    <row r="54" spans="1:32" s="4" customFormat="1" ht="18.75" customHeight="1" x14ac:dyDescent="0.2">
      <c r="A54" s="102">
        <v>44916</v>
      </c>
      <c r="B54" s="53">
        <v>147.13978294334424</v>
      </c>
      <c r="C54" s="53">
        <v>179.95446994997661</v>
      </c>
      <c r="D54" s="53">
        <v>134.04369736499973</v>
      </c>
      <c r="E54" s="53">
        <v>144.03768276300002</v>
      </c>
      <c r="F54" s="53">
        <v>68.914364110146394</v>
      </c>
      <c r="G54" s="53">
        <v>127.44784599849494</v>
      </c>
      <c r="H54" s="53">
        <v>112.13058493195365</v>
      </c>
      <c r="I54" s="53">
        <v>109.38855881898306</v>
      </c>
      <c r="J54" s="53">
        <v>133.49647564130606</v>
      </c>
      <c r="K54" s="53">
        <v>117.13180795284208</v>
      </c>
      <c r="L54" s="53">
        <v>140.06804608938819</v>
      </c>
      <c r="M54" s="53">
        <v>104.02241682125332</v>
      </c>
      <c r="N54" s="53">
        <v>80.543625438659916</v>
      </c>
      <c r="O54" s="53">
        <v>159.7402154810942</v>
      </c>
      <c r="P54" s="53">
        <v>65.917634522410623</v>
      </c>
      <c r="Q54" s="53">
        <v>160.20548980920606</v>
      </c>
      <c r="R54" s="117">
        <v>118.33940331541979</v>
      </c>
      <c r="S54" s="53">
        <v>149.24413651315993</v>
      </c>
      <c r="T54" s="117">
        <v>123.05245194800958</v>
      </c>
      <c r="U54" s="44"/>
      <c r="V54" s="44"/>
      <c r="W54" s="44"/>
      <c r="X54" s="44"/>
      <c r="Y54" s="44"/>
      <c r="Z54" s="44"/>
      <c r="AA54" s="44"/>
      <c r="AB54" s="44"/>
      <c r="AC54" s="44"/>
      <c r="AD54" s="44"/>
      <c r="AE54" s="44"/>
      <c r="AF54" s="44"/>
    </row>
    <row r="55" spans="1:32" s="4" customFormat="1" ht="18.75" customHeight="1" x14ac:dyDescent="0.2">
      <c r="A55" s="102">
        <v>45006</v>
      </c>
      <c r="B55" s="53">
        <v>159.45703061157516</v>
      </c>
      <c r="C55" s="53">
        <v>223.26477779380605</v>
      </c>
      <c r="D55" s="53">
        <v>143.1233179116075</v>
      </c>
      <c r="E55" s="53">
        <v>173.02725150115978</v>
      </c>
      <c r="F55" s="53">
        <v>72.583854588704767</v>
      </c>
      <c r="G55" s="53">
        <v>151.48781334911146</v>
      </c>
      <c r="H55" s="53">
        <v>113.66240226192932</v>
      </c>
      <c r="I55" s="53">
        <v>112.00559522228029</v>
      </c>
      <c r="J55" s="53">
        <v>172.26427783505429</v>
      </c>
      <c r="K55" s="53">
        <v>123.37014779107002</v>
      </c>
      <c r="L55" s="53">
        <v>99.493338005050262</v>
      </c>
      <c r="M55" s="53">
        <v>110.87726859458175</v>
      </c>
      <c r="N55" s="53">
        <v>83.239057109187911</v>
      </c>
      <c r="O55" s="53">
        <v>158.96141289349347</v>
      </c>
      <c r="P55" s="53">
        <v>102.61375888490896</v>
      </c>
      <c r="Q55" s="53">
        <v>97.513358641852264</v>
      </c>
      <c r="R55" s="117">
        <v>123.0194394861915</v>
      </c>
      <c r="S55" s="53">
        <v>154.88994794126148</v>
      </c>
      <c r="T55" s="117">
        <v>127.37867698351717</v>
      </c>
      <c r="U55" s="44"/>
      <c r="V55" s="44"/>
      <c r="W55" s="44"/>
      <c r="X55" s="44"/>
      <c r="Y55" s="44"/>
      <c r="Z55" s="44"/>
      <c r="AA55" s="44"/>
      <c r="AB55" s="44"/>
      <c r="AC55" s="44"/>
      <c r="AD55" s="44"/>
      <c r="AE55" s="44"/>
      <c r="AF55" s="44"/>
    </row>
    <row r="56" spans="1:32" s="4" customFormat="1" ht="18.75" customHeight="1" x14ac:dyDescent="0.2">
      <c r="A56" s="102">
        <v>45098</v>
      </c>
      <c r="B56" s="53">
        <v>175.01726126593607</v>
      </c>
      <c r="C56" s="53">
        <v>244.20000955520706</v>
      </c>
      <c r="D56" s="53">
        <v>150.36867225904297</v>
      </c>
      <c r="E56" s="53">
        <v>200.74276640478766</v>
      </c>
      <c r="F56" s="53">
        <v>66.314576600347834</v>
      </c>
      <c r="G56" s="53">
        <v>155.68609338738531</v>
      </c>
      <c r="H56" s="53">
        <v>121.56880176360133</v>
      </c>
      <c r="I56" s="53">
        <v>116.87754637052798</v>
      </c>
      <c r="J56" s="53">
        <v>192.20448381165392</v>
      </c>
      <c r="K56" s="53">
        <v>134.44142337509325</v>
      </c>
      <c r="L56" s="53">
        <v>117.98296225136147</v>
      </c>
      <c r="M56" s="53">
        <v>122.76389026994993</v>
      </c>
      <c r="N56" s="53">
        <v>91.183046650392797</v>
      </c>
      <c r="O56" s="53">
        <v>158.37414355395359</v>
      </c>
      <c r="P56" s="53">
        <v>82.258363698855064</v>
      </c>
      <c r="Q56" s="53">
        <v>124.05852940415672</v>
      </c>
      <c r="R56" s="117">
        <v>130.39489247144155</v>
      </c>
      <c r="S56" s="53">
        <v>177.37707069973473</v>
      </c>
      <c r="T56" s="117">
        <v>137.11810363649784</v>
      </c>
      <c r="U56" s="44"/>
      <c r="V56" s="44"/>
      <c r="W56" s="44"/>
      <c r="X56" s="44"/>
      <c r="Y56" s="44"/>
      <c r="Z56" s="44"/>
      <c r="AA56" s="44"/>
      <c r="AB56" s="44"/>
      <c r="AC56" s="44"/>
      <c r="AD56" s="44"/>
      <c r="AE56" s="44"/>
      <c r="AF56" s="44"/>
    </row>
    <row r="57" spans="1:32" s="4" customFormat="1" ht="18.75" customHeight="1" thickBot="1" x14ac:dyDescent="0.25">
      <c r="A57" s="102">
        <v>45170</v>
      </c>
      <c r="B57" s="53">
        <v>185.57905072257708</v>
      </c>
      <c r="C57" s="53">
        <v>214.74567932492616</v>
      </c>
      <c r="D57" s="53">
        <v>164.27293282273681</v>
      </c>
      <c r="E57" s="53">
        <v>200.18824611623057</v>
      </c>
      <c r="F57" s="53">
        <v>70.464212368204059</v>
      </c>
      <c r="G57" s="53">
        <v>154.33026614235459</v>
      </c>
      <c r="H57" s="53">
        <v>116.92169860917465</v>
      </c>
      <c r="I57" s="53">
        <v>120.60967205178218</v>
      </c>
      <c r="J57" s="53">
        <v>204.6902799579241</v>
      </c>
      <c r="K57" s="53">
        <v>140.00021097250212</v>
      </c>
      <c r="L57" s="53">
        <v>119.33293470331324</v>
      </c>
      <c r="M57" s="53">
        <v>125.22635236562708</v>
      </c>
      <c r="N57" s="53">
        <v>88.087240336666568</v>
      </c>
      <c r="O57" s="53">
        <v>168.02661012194042</v>
      </c>
      <c r="P57" s="53">
        <v>81.596590371967764</v>
      </c>
      <c r="Q57" s="53">
        <v>127.07663216161139</v>
      </c>
      <c r="R57" s="117">
        <v>128.57805891256325</v>
      </c>
      <c r="S57" s="53">
        <v>119.94465242129277</v>
      </c>
      <c r="T57" s="117">
        <v>127.1402583688761</v>
      </c>
      <c r="U57" s="44"/>
      <c r="V57" s="44"/>
      <c r="W57" s="44"/>
      <c r="X57" s="44"/>
      <c r="Y57" s="44"/>
      <c r="Z57" s="44"/>
      <c r="AA57" s="44"/>
      <c r="AB57" s="44"/>
      <c r="AC57" s="44"/>
      <c r="AD57" s="44"/>
      <c r="AE57" s="44"/>
      <c r="AF57" s="44"/>
    </row>
    <row r="58" spans="1:32" ht="18.75" customHeight="1" thickBot="1" x14ac:dyDescent="0.3">
      <c r="A58" s="317" t="s">
        <v>60</v>
      </c>
      <c r="B58" s="318"/>
      <c r="C58" s="318"/>
      <c r="D58" s="318"/>
      <c r="E58" s="318"/>
      <c r="F58" s="318"/>
      <c r="G58" s="318"/>
      <c r="H58" s="318"/>
      <c r="I58" s="318"/>
      <c r="J58" s="318"/>
      <c r="K58" s="318"/>
      <c r="L58" s="318"/>
      <c r="M58" s="318"/>
      <c r="N58" s="318"/>
      <c r="O58" s="318"/>
      <c r="P58" s="318"/>
      <c r="Q58" s="318"/>
      <c r="R58" s="318"/>
      <c r="S58" s="204"/>
      <c r="T58" s="206"/>
      <c r="U58" s="53"/>
      <c r="V58" s="53"/>
      <c r="W58" s="53"/>
      <c r="X58" s="53"/>
      <c r="Y58" s="53"/>
      <c r="Z58" s="53"/>
      <c r="AA58" s="53"/>
      <c r="AB58" s="53"/>
      <c r="AC58" s="53"/>
      <c r="AD58" s="53"/>
      <c r="AE58" s="53"/>
      <c r="AF58" s="60"/>
    </row>
    <row r="59" spans="1:32" x14ac:dyDescent="0.25">
      <c r="S59" s="53"/>
      <c r="T59" s="53"/>
      <c r="U59" s="53"/>
      <c r="V59" s="53"/>
      <c r="W59" s="53"/>
      <c r="X59" s="53"/>
      <c r="Y59" s="53"/>
      <c r="Z59" s="53"/>
      <c r="AA59" s="53"/>
      <c r="AB59" s="53"/>
      <c r="AC59" s="53"/>
      <c r="AD59" s="53"/>
      <c r="AE59" s="53"/>
      <c r="AF59" s="60"/>
    </row>
    <row r="60" spans="1:32" x14ac:dyDescent="0.25">
      <c r="S60" s="53"/>
      <c r="T60" s="53"/>
      <c r="U60" s="53"/>
      <c r="V60" s="53"/>
      <c r="W60" s="53"/>
      <c r="X60" s="53"/>
      <c r="Y60" s="53"/>
      <c r="Z60" s="53"/>
      <c r="AA60" s="53"/>
      <c r="AB60" s="53"/>
      <c r="AC60" s="53"/>
      <c r="AD60" s="53"/>
      <c r="AE60" s="53"/>
      <c r="AF60" s="60"/>
    </row>
    <row r="61" spans="1:32" ht="36.75" customHeight="1" x14ac:dyDescent="0.25">
      <c r="B61" s="13"/>
      <c r="C61" s="13"/>
      <c r="D61" s="13"/>
      <c r="E61" s="13"/>
      <c r="F61" s="13"/>
      <c r="G61" s="13"/>
      <c r="H61" s="13"/>
      <c r="I61" s="13"/>
      <c r="J61" s="13"/>
      <c r="K61" s="13"/>
      <c r="L61" s="13"/>
      <c r="M61" s="13"/>
      <c r="N61" s="13"/>
      <c r="O61" s="13"/>
      <c r="P61" s="13"/>
      <c r="Q61" s="13"/>
      <c r="R61" s="28"/>
      <c r="S61" s="53"/>
      <c r="T61" s="53"/>
      <c r="U61" s="53"/>
      <c r="V61" s="53"/>
      <c r="W61" s="53"/>
      <c r="X61" s="53"/>
      <c r="Y61" s="53"/>
      <c r="Z61" s="53"/>
      <c r="AA61" s="53"/>
      <c r="AB61" s="53"/>
      <c r="AC61" s="54"/>
      <c r="AD61" s="53"/>
      <c r="AE61" s="53"/>
      <c r="AF61" s="61"/>
    </row>
    <row r="62" spans="1:32" x14ac:dyDescent="0.25">
      <c r="A62" s="63"/>
      <c r="B62" s="33"/>
      <c r="C62" s="33"/>
      <c r="D62" s="33"/>
      <c r="E62" s="33"/>
      <c r="F62" s="33"/>
      <c r="G62" s="33"/>
      <c r="H62" s="33"/>
      <c r="I62" s="33"/>
      <c r="J62" s="33"/>
      <c r="K62" s="33"/>
      <c r="L62" s="33"/>
      <c r="M62" s="33"/>
      <c r="N62" s="33"/>
      <c r="O62" s="33"/>
      <c r="P62" s="33"/>
      <c r="Q62" s="33"/>
      <c r="R62" s="58"/>
      <c r="S62" s="53"/>
      <c r="T62" s="53"/>
      <c r="U62" s="53"/>
      <c r="V62" s="53"/>
      <c r="W62" s="53"/>
      <c r="X62" s="53"/>
      <c r="Y62" s="53"/>
      <c r="Z62" s="53"/>
      <c r="AA62" s="53"/>
      <c r="AB62" s="53"/>
      <c r="AC62" s="53"/>
      <c r="AD62" s="53"/>
      <c r="AE62" s="53"/>
      <c r="AF62" s="62"/>
    </row>
    <row r="63" spans="1:32" x14ac:dyDescent="0.25">
      <c r="A63" s="63"/>
      <c r="B63" s="33"/>
      <c r="C63" s="33"/>
      <c r="D63" s="33"/>
      <c r="E63" s="33"/>
      <c r="F63" s="33"/>
      <c r="G63" s="33"/>
      <c r="H63" s="33"/>
      <c r="I63" s="33"/>
      <c r="J63" s="33"/>
      <c r="K63" s="33"/>
      <c r="L63" s="33"/>
      <c r="M63" s="33"/>
      <c r="N63" s="33"/>
      <c r="O63" s="33"/>
      <c r="P63" s="33"/>
      <c r="Q63" s="33"/>
      <c r="R63" s="42"/>
      <c r="S63" s="33"/>
      <c r="T63" s="33"/>
      <c r="U63" s="53"/>
      <c r="V63" s="33"/>
      <c r="W63" s="33"/>
      <c r="X63" s="33"/>
      <c r="Y63" s="33"/>
      <c r="Z63" s="33"/>
      <c r="AA63" s="33"/>
      <c r="AB63" s="33"/>
      <c r="AC63" s="33"/>
      <c r="AD63" s="33"/>
      <c r="AE63" s="33"/>
      <c r="AF63" s="42"/>
    </row>
    <row r="64" spans="1:32" x14ac:dyDescent="0.25">
      <c r="A64" s="63"/>
      <c r="B64" s="33"/>
      <c r="C64" s="33"/>
      <c r="D64" s="33"/>
      <c r="E64" s="33"/>
      <c r="F64" s="33"/>
      <c r="G64" s="33"/>
      <c r="H64" s="33"/>
      <c r="I64" s="33"/>
      <c r="J64" s="33"/>
      <c r="K64" s="33"/>
      <c r="L64" s="33"/>
      <c r="M64" s="33"/>
      <c r="N64" s="33"/>
      <c r="O64" s="33"/>
      <c r="P64" s="33"/>
      <c r="Q64" s="33"/>
      <c r="R64" s="42"/>
    </row>
    <row r="65" spans="1:18" x14ac:dyDescent="0.25">
      <c r="A65" s="63"/>
      <c r="B65" s="33"/>
      <c r="C65" s="33"/>
      <c r="D65" s="33"/>
      <c r="E65" s="33"/>
      <c r="F65" s="33"/>
      <c r="G65" s="33"/>
      <c r="H65" s="33"/>
      <c r="I65" s="33"/>
      <c r="J65" s="33"/>
      <c r="K65" s="33"/>
      <c r="L65" s="33"/>
      <c r="M65" s="33"/>
      <c r="N65" s="33"/>
      <c r="O65" s="33"/>
      <c r="P65" s="33"/>
      <c r="Q65" s="33"/>
      <c r="R65" s="42"/>
    </row>
    <row r="66" spans="1:18" x14ac:dyDescent="0.25">
      <c r="A66" s="63"/>
      <c r="B66" s="33"/>
      <c r="C66" s="33"/>
      <c r="D66" s="33"/>
      <c r="E66" s="33"/>
      <c r="F66" s="33"/>
      <c r="G66" s="33"/>
      <c r="H66" s="33"/>
      <c r="I66" s="33"/>
      <c r="J66" s="33"/>
      <c r="K66" s="33"/>
      <c r="L66" s="33"/>
      <c r="M66" s="33"/>
      <c r="N66" s="33"/>
      <c r="O66" s="33"/>
      <c r="P66" s="33"/>
      <c r="Q66" s="33"/>
      <c r="R66" s="42"/>
    </row>
    <row r="67" spans="1:18" x14ac:dyDescent="0.25">
      <c r="A67" s="63"/>
      <c r="B67" s="33"/>
      <c r="C67" s="33"/>
      <c r="D67" s="33"/>
      <c r="E67" s="33"/>
      <c r="F67" s="33"/>
      <c r="G67" s="33"/>
      <c r="H67" s="33"/>
      <c r="I67" s="33"/>
      <c r="J67" s="33"/>
      <c r="K67" s="33"/>
      <c r="L67" s="33"/>
      <c r="M67" s="33"/>
      <c r="N67" s="33"/>
      <c r="O67" s="33"/>
      <c r="P67" s="33"/>
      <c r="Q67" s="33"/>
      <c r="R67" s="42"/>
    </row>
    <row r="68" spans="1:18" x14ac:dyDescent="0.25">
      <c r="A68" s="63"/>
      <c r="B68" s="33"/>
      <c r="C68" s="33"/>
      <c r="D68" s="33"/>
      <c r="E68" s="33"/>
      <c r="F68" s="33"/>
      <c r="G68" s="33"/>
      <c r="H68" s="33"/>
      <c r="I68" s="33"/>
      <c r="J68" s="33"/>
      <c r="K68" s="33"/>
      <c r="L68" s="33"/>
      <c r="M68" s="33"/>
      <c r="N68" s="33"/>
      <c r="O68" s="33"/>
      <c r="P68" s="33"/>
      <c r="Q68" s="33"/>
      <c r="R68" s="42"/>
    </row>
    <row r="69" spans="1:18" x14ac:dyDescent="0.25">
      <c r="A69" s="63"/>
      <c r="B69" s="33"/>
      <c r="C69" s="33"/>
      <c r="D69" s="33"/>
      <c r="E69" s="33"/>
      <c r="F69" s="33"/>
      <c r="G69" s="33"/>
      <c r="H69" s="33"/>
      <c r="I69" s="33"/>
      <c r="J69" s="33"/>
      <c r="K69" s="33"/>
      <c r="L69" s="33"/>
      <c r="M69" s="33"/>
      <c r="N69" s="33"/>
      <c r="O69" s="33"/>
      <c r="P69" s="33"/>
      <c r="Q69" s="33"/>
      <c r="R69" s="42"/>
    </row>
    <row r="70" spans="1:18" x14ac:dyDescent="0.25">
      <c r="A70" s="63"/>
      <c r="B70" s="33"/>
      <c r="C70" s="33"/>
      <c r="D70" s="33"/>
      <c r="E70" s="33"/>
      <c r="F70" s="33"/>
      <c r="G70" s="33"/>
      <c r="H70" s="33"/>
      <c r="I70" s="33"/>
      <c r="J70" s="33"/>
      <c r="K70" s="33"/>
      <c r="L70" s="33"/>
      <c r="M70" s="33"/>
      <c r="N70" s="33"/>
      <c r="O70" s="33"/>
      <c r="P70" s="33"/>
      <c r="Q70" s="33"/>
      <c r="R70" s="42"/>
    </row>
    <row r="71" spans="1:18" x14ac:dyDescent="0.25">
      <c r="A71" s="63"/>
      <c r="B71" s="33"/>
      <c r="C71" s="33"/>
      <c r="D71" s="33"/>
      <c r="E71" s="33"/>
      <c r="F71" s="33"/>
      <c r="G71" s="33"/>
      <c r="H71" s="33"/>
      <c r="I71" s="33"/>
      <c r="J71" s="33"/>
      <c r="K71" s="33"/>
      <c r="L71" s="33"/>
      <c r="M71" s="33"/>
      <c r="N71" s="33"/>
      <c r="O71" s="33"/>
      <c r="P71" s="33"/>
      <c r="Q71" s="33"/>
      <c r="R71" s="42"/>
    </row>
    <row r="72" spans="1:18" x14ac:dyDescent="0.25">
      <c r="A72" s="63"/>
      <c r="B72" s="33"/>
      <c r="C72" s="33"/>
      <c r="D72" s="33"/>
      <c r="E72" s="33"/>
      <c r="F72" s="33"/>
      <c r="G72" s="33"/>
      <c r="H72" s="33"/>
      <c r="I72" s="33"/>
      <c r="J72" s="33"/>
      <c r="K72" s="33"/>
      <c r="L72" s="33"/>
      <c r="M72" s="33"/>
      <c r="N72" s="33"/>
      <c r="O72" s="33"/>
      <c r="P72" s="33"/>
      <c r="Q72" s="33"/>
      <c r="R72" s="42"/>
    </row>
    <row r="73" spans="1:18" x14ac:dyDescent="0.25">
      <c r="A73" s="63"/>
      <c r="B73" s="33"/>
      <c r="C73" s="33"/>
      <c r="D73" s="33"/>
      <c r="E73" s="33"/>
      <c r="F73" s="33"/>
      <c r="G73" s="33"/>
      <c r="H73" s="33"/>
      <c r="I73" s="33"/>
      <c r="J73" s="33"/>
      <c r="K73" s="33"/>
      <c r="L73" s="33"/>
      <c r="M73" s="33"/>
      <c r="N73" s="33"/>
      <c r="O73" s="33"/>
      <c r="P73" s="33"/>
      <c r="Q73" s="33"/>
      <c r="R73" s="42"/>
    </row>
    <row r="74" spans="1:18" x14ac:dyDescent="0.25">
      <c r="A74" s="63"/>
      <c r="B74" s="33"/>
      <c r="C74" s="33"/>
      <c r="D74" s="33"/>
      <c r="E74" s="33"/>
      <c r="F74" s="33"/>
      <c r="G74" s="33"/>
      <c r="H74" s="33"/>
      <c r="I74" s="33"/>
      <c r="J74" s="33"/>
      <c r="K74" s="33"/>
      <c r="L74" s="33"/>
      <c r="M74" s="33"/>
      <c r="N74" s="33"/>
      <c r="O74" s="33"/>
      <c r="P74" s="33"/>
      <c r="Q74" s="33"/>
      <c r="R74" s="42"/>
    </row>
    <row r="75" spans="1:18" x14ac:dyDescent="0.25">
      <c r="A75" s="63"/>
      <c r="B75" s="33"/>
      <c r="C75" s="33"/>
      <c r="D75" s="33"/>
      <c r="E75" s="33"/>
      <c r="F75" s="33"/>
      <c r="G75" s="33"/>
      <c r="H75" s="33"/>
      <c r="I75" s="33"/>
      <c r="J75" s="33"/>
      <c r="K75" s="33"/>
      <c r="L75" s="33"/>
      <c r="M75" s="33"/>
      <c r="N75" s="33"/>
      <c r="O75" s="33"/>
      <c r="P75" s="33"/>
      <c r="Q75" s="33"/>
      <c r="R75" s="42"/>
    </row>
    <row r="76" spans="1:18" x14ac:dyDescent="0.25">
      <c r="A76" s="63"/>
      <c r="B76" s="33"/>
      <c r="C76" s="33"/>
      <c r="D76" s="33"/>
      <c r="E76" s="33"/>
      <c r="F76" s="33"/>
      <c r="G76" s="33"/>
      <c r="H76" s="33"/>
      <c r="I76" s="33"/>
      <c r="J76" s="33"/>
      <c r="K76" s="33"/>
      <c r="L76" s="33"/>
      <c r="M76" s="33"/>
      <c r="N76" s="33"/>
      <c r="O76" s="33"/>
      <c r="P76" s="33"/>
      <c r="Q76" s="33"/>
      <c r="R76" s="42"/>
    </row>
    <row r="77" spans="1:18" x14ac:dyDescent="0.25">
      <c r="A77" s="63"/>
      <c r="B77" s="33"/>
      <c r="C77" s="33"/>
      <c r="D77" s="33"/>
      <c r="E77" s="33"/>
      <c r="F77" s="33"/>
      <c r="G77" s="33"/>
      <c r="H77" s="33"/>
      <c r="I77" s="33"/>
      <c r="J77" s="33"/>
      <c r="K77" s="33"/>
      <c r="L77" s="33"/>
      <c r="M77" s="33"/>
      <c r="N77" s="33"/>
      <c r="O77" s="33"/>
      <c r="P77" s="33"/>
      <c r="Q77" s="33"/>
      <c r="R77" s="42"/>
    </row>
    <row r="78" spans="1:18" x14ac:dyDescent="0.25">
      <c r="A78" s="63"/>
      <c r="B78" s="33"/>
      <c r="C78" s="33"/>
      <c r="D78" s="33"/>
      <c r="E78" s="33"/>
      <c r="F78" s="33"/>
      <c r="G78" s="33"/>
      <c r="H78" s="33"/>
      <c r="I78" s="33"/>
      <c r="J78" s="33"/>
      <c r="K78" s="33"/>
      <c r="L78" s="33"/>
      <c r="M78" s="33"/>
      <c r="N78" s="33"/>
      <c r="O78" s="33"/>
      <c r="P78" s="33"/>
      <c r="Q78" s="33"/>
      <c r="R78" s="42"/>
    </row>
    <row r="79" spans="1:18" x14ac:dyDescent="0.25">
      <c r="A79" s="63"/>
      <c r="B79" s="33"/>
      <c r="C79" s="33"/>
      <c r="D79" s="33"/>
      <c r="E79" s="33"/>
      <c r="F79" s="33"/>
      <c r="G79" s="33"/>
      <c r="H79" s="33"/>
      <c r="I79" s="33"/>
      <c r="J79" s="33"/>
      <c r="K79" s="33"/>
      <c r="L79" s="33"/>
      <c r="M79" s="33"/>
      <c r="N79" s="33"/>
      <c r="O79" s="33"/>
      <c r="P79" s="33"/>
      <c r="Q79" s="33"/>
      <c r="R79" s="42"/>
    </row>
    <row r="80" spans="1:18" x14ac:dyDescent="0.25">
      <c r="A80" s="63"/>
      <c r="B80" s="33"/>
      <c r="C80" s="33"/>
      <c r="D80" s="33"/>
      <c r="E80" s="33"/>
      <c r="F80" s="33"/>
      <c r="G80" s="33"/>
      <c r="H80" s="33"/>
      <c r="I80" s="33"/>
      <c r="J80" s="33"/>
      <c r="K80" s="33"/>
      <c r="L80" s="33"/>
      <c r="M80" s="33"/>
      <c r="N80" s="33"/>
      <c r="O80" s="33"/>
      <c r="P80" s="33"/>
      <c r="Q80" s="33"/>
      <c r="R80" s="42"/>
    </row>
    <row r="81" spans="1:18" x14ac:dyDescent="0.25">
      <c r="A81" s="63"/>
      <c r="B81" s="33"/>
      <c r="C81" s="33"/>
      <c r="D81" s="33"/>
      <c r="E81" s="33"/>
      <c r="F81" s="33"/>
      <c r="G81" s="33"/>
      <c r="H81" s="33"/>
      <c r="I81" s="33"/>
      <c r="J81" s="33"/>
      <c r="K81" s="33"/>
      <c r="L81" s="33"/>
      <c r="M81" s="33"/>
      <c r="N81" s="33"/>
      <c r="O81" s="33"/>
      <c r="P81" s="33"/>
      <c r="Q81" s="33"/>
      <c r="R81" s="42"/>
    </row>
    <row r="82" spans="1:18" x14ac:dyDescent="0.25">
      <c r="A82" s="63"/>
      <c r="B82" s="33"/>
      <c r="C82" s="33"/>
      <c r="D82" s="33"/>
      <c r="E82" s="33"/>
      <c r="F82" s="33"/>
      <c r="G82" s="33"/>
      <c r="H82" s="33"/>
      <c r="I82" s="33"/>
      <c r="J82" s="33"/>
      <c r="K82" s="33"/>
      <c r="L82" s="33"/>
      <c r="M82" s="33"/>
      <c r="N82" s="33"/>
      <c r="O82" s="33"/>
      <c r="P82" s="33"/>
      <c r="Q82" s="33"/>
      <c r="R82" s="42"/>
    </row>
    <row r="83" spans="1:18" x14ac:dyDescent="0.25">
      <c r="A83" s="63"/>
      <c r="B83" s="33"/>
      <c r="C83" s="33"/>
      <c r="D83" s="33"/>
      <c r="E83" s="33"/>
      <c r="F83" s="33"/>
      <c r="G83" s="33"/>
      <c r="H83" s="33"/>
      <c r="I83" s="33"/>
      <c r="J83" s="33"/>
      <c r="K83" s="33"/>
      <c r="L83" s="33"/>
      <c r="M83" s="33"/>
      <c r="N83" s="33"/>
      <c r="O83" s="33"/>
      <c r="P83" s="33"/>
      <c r="Q83" s="33"/>
      <c r="R83" s="42"/>
    </row>
    <row r="84" spans="1:18" x14ac:dyDescent="0.25">
      <c r="A84" s="29"/>
      <c r="B84" s="33"/>
      <c r="C84" s="33"/>
      <c r="D84" s="33"/>
      <c r="E84" s="33"/>
      <c r="F84" s="33"/>
      <c r="G84" s="33"/>
      <c r="H84" s="33"/>
      <c r="I84" s="33"/>
      <c r="J84" s="33"/>
      <c r="K84" s="33"/>
      <c r="L84" s="33"/>
      <c r="M84" s="33"/>
      <c r="N84" s="33"/>
      <c r="O84" s="33"/>
      <c r="P84" s="33"/>
      <c r="Q84" s="33"/>
      <c r="R84" s="42"/>
    </row>
    <row r="85" spans="1:18" x14ac:dyDescent="0.25">
      <c r="A85" s="29"/>
      <c r="B85" s="33"/>
      <c r="C85" s="33"/>
      <c r="D85" s="33"/>
      <c r="E85" s="33"/>
      <c r="F85" s="33"/>
      <c r="G85" s="33"/>
      <c r="H85" s="33"/>
      <c r="I85" s="33"/>
      <c r="J85" s="33"/>
      <c r="K85" s="33"/>
      <c r="L85" s="33"/>
      <c r="M85" s="33"/>
      <c r="N85" s="33"/>
      <c r="O85" s="33"/>
      <c r="P85" s="33"/>
      <c r="Q85" s="33"/>
      <c r="R85" s="42"/>
    </row>
    <row r="86" spans="1:18" x14ac:dyDescent="0.25">
      <c r="A86" s="29"/>
      <c r="B86" s="33"/>
      <c r="C86" s="33"/>
      <c r="D86" s="33"/>
      <c r="E86" s="33"/>
      <c r="F86" s="33"/>
      <c r="G86" s="33"/>
      <c r="H86" s="33"/>
      <c r="I86" s="33"/>
      <c r="J86" s="33"/>
      <c r="K86" s="33"/>
      <c r="L86" s="33"/>
      <c r="M86" s="33"/>
      <c r="N86" s="33"/>
      <c r="O86" s="33"/>
      <c r="P86" s="33"/>
      <c r="Q86" s="33"/>
      <c r="R86" s="42"/>
    </row>
    <row r="87" spans="1:18" x14ac:dyDescent="0.25">
      <c r="A87" s="3"/>
      <c r="B87" s="35"/>
      <c r="C87" s="35"/>
      <c r="D87" s="35"/>
      <c r="E87" s="35"/>
      <c r="F87" s="35"/>
      <c r="G87" s="35"/>
      <c r="H87" s="35"/>
      <c r="I87" s="35"/>
      <c r="J87" s="35"/>
      <c r="K87" s="35"/>
      <c r="L87" s="35"/>
      <c r="M87" s="35"/>
      <c r="N87" s="35"/>
      <c r="O87" s="35"/>
      <c r="P87" s="36"/>
      <c r="Q87" s="36"/>
    </row>
    <row r="88" spans="1:18" x14ac:dyDescent="0.25">
      <c r="A88" s="3"/>
      <c r="B88" s="35"/>
      <c r="C88" s="35"/>
      <c r="D88" s="35"/>
      <c r="E88" s="35"/>
      <c r="F88" s="35"/>
      <c r="G88" s="35"/>
      <c r="H88" s="35"/>
      <c r="I88" s="35"/>
      <c r="J88" s="35"/>
      <c r="K88" s="35"/>
      <c r="L88" s="35"/>
      <c r="M88" s="35"/>
      <c r="N88" s="35"/>
      <c r="O88" s="35"/>
      <c r="P88" s="35"/>
      <c r="Q88" s="35"/>
    </row>
    <row r="89" spans="1:18" x14ac:dyDescent="0.25">
      <c r="A89" s="3"/>
      <c r="B89" s="35"/>
      <c r="C89" s="35"/>
      <c r="D89" s="35"/>
      <c r="E89" s="35"/>
      <c r="F89" s="35"/>
      <c r="G89" s="35"/>
      <c r="H89" s="35"/>
      <c r="I89" s="35"/>
      <c r="J89" s="35"/>
      <c r="K89" s="35"/>
      <c r="L89" s="35"/>
      <c r="M89" s="35"/>
      <c r="N89" s="35"/>
      <c r="O89" s="35"/>
      <c r="P89" s="36"/>
      <c r="Q89" s="36"/>
    </row>
    <row r="90" spans="1:18" x14ac:dyDescent="0.25">
      <c r="A90" s="3"/>
      <c r="B90" s="35"/>
      <c r="C90" s="35"/>
      <c r="D90" s="35"/>
      <c r="E90" s="35"/>
      <c r="F90" s="35"/>
      <c r="G90" s="35"/>
      <c r="H90" s="35"/>
      <c r="I90" s="35"/>
      <c r="J90" s="35"/>
      <c r="K90" s="35"/>
      <c r="L90" s="35"/>
      <c r="M90" s="35"/>
      <c r="N90" s="35"/>
      <c r="O90" s="35"/>
      <c r="P90" s="35"/>
      <c r="Q90" s="35"/>
    </row>
    <row r="91" spans="1:18" x14ac:dyDescent="0.25">
      <c r="A91" s="3"/>
      <c r="B91" s="35"/>
      <c r="C91" s="35"/>
      <c r="D91" s="35"/>
      <c r="E91" s="35"/>
      <c r="F91" s="35"/>
      <c r="G91" s="35"/>
      <c r="H91" s="35"/>
      <c r="I91" s="35"/>
      <c r="J91" s="35"/>
      <c r="K91" s="35"/>
      <c r="L91" s="35"/>
      <c r="M91" s="35"/>
      <c r="N91" s="35"/>
      <c r="O91" s="35"/>
      <c r="P91" s="36"/>
      <c r="Q91" s="36"/>
    </row>
    <row r="92" spans="1:18" x14ac:dyDescent="0.25">
      <c r="A92" s="3"/>
      <c r="B92" s="35"/>
      <c r="C92" s="35"/>
      <c r="D92" s="35"/>
      <c r="E92" s="35"/>
      <c r="F92" s="35"/>
      <c r="G92" s="35"/>
      <c r="H92" s="35"/>
      <c r="I92" s="35"/>
      <c r="J92" s="35"/>
      <c r="K92" s="35"/>
      <c r="L92" s="35"/>
      <c r="M92" s="35"/>
      <c r="N92" s="35"/>
      <c r="O92" s="35"/>
      <c r="P92" s="36"/>
      <c r="Q92" s="36"/>
    </row>
    <row r="93" spans="1:18" x14ac:dyDescent="0.25">
      <c r="A93" s="3"/>
      <c r="B93" s="35"/>
      <c r="C93" s="35"/>
      <c r="D93" s="35"/>
      <c r="E93" s="35"/>
      <c r="F93" s="35"/>
      <c r="G93" s="35"/>
      <c r="H93" s="35"/>
      <c r="I93" s="35"/>
      <c r="J93" s="35"/>
      <c r="K93" s="35"/>
      <c r="L93" s="35"/>
      <c r="M93" s="35"/>
      <c r="N93" s="35"/>
      <c r="O93" s="35"/>
      <c r="P93" s="36"/>
      <c r="Q93" s="36"/>
    </row>
    <row r="94" spans="1:18" x14ac:dyDescent="0.25">
      <c r="A94" s="3"/>
      <c r="B94" s="35"/>
      <c r="C94" s="35"/>
      <c r="D94" s="35"/>
      <c r="E94" s="35"/>
      <c r="F94" s="35"/>
      <c r="G94" s="35"/>
      <c r="H94" s="35"/>
      <c r="I94" s="35"/>
      <c r="J94" s="35"/>
      <c r="K94" s="35"/>
      <c r="L94" s="35"/>
      <c r="M94" s="35"/>
      <c r="N94" s="35"/>
      <c r="O94" s="35"/>
      <c r="P94" s="35"/>
      <c r="Q94" s="35"/>
    </row>
    <row r="95" spans="1:18" x14ac:dyDescent="0.25">
      <c r="A95" s="3"/>
      <c r="B95" s="35"/>
      <c r="C95" s="35"/>
      <c r="D95" s="35"/>
      <c r="E95" s="35"/>
      <c r="F95" s="35"/>
      <c r="G95" s="35"/>
      <c r="H95" s="35"/>
      <c r="I95" s="35"/>
      <c r="J95" s="35"/>
      <c r="K95" s="35"/>
      <c r="L95" s="35"/>
      <c r="M95" s="35"/>
      <c r="N95" s="35"/>
      <c r="O95" s="35"/>
      <c r="P95" s="36"/>
      <c r="Q95" s="36"/>
    </row>
    <row r="96" spans="1:18" x14ac:dyDescent="0.25">
      <c r="A96" s="3"/>
      <c r="B96" s="35"/>
      <c r="C96" s="35"/>
      <c r="D96" s="35"/>
      <c r="E96" s="35"/>
      <c r="F96" s="35"/>
      <c r="G96" s="35"/>
      <c r="H96" s="35"/>
      <c r="I96" s="35"/>
      <c r="J96" s="35"/>
      <c r="K96" s="35"/>
      <c r="L96" s="35"/>
      <c r="M96" s="35"/>
      <c r="N96" s="35"/>
      <c r="O96" s="35"/>
      <c r="P96" s="35"/>
      <c r="Q96" s="35"/>
    </row>
    <row r="97" spans="1:17" x14ac:dyDescent="0.25">
      <c r="A97" s="3"/>
      <c r="B97" s="35"/>
      <c r="C97" s="35"/>
      <c r="D97" s="35"/>
      <c r="E97" s="35"/>
      <c r="F97" s="35"/>
      <c r="G97" s="35"/>
      <c r="H97" s="35"/>
      <c r="I97" s="35"/>
      <c r="J97" s="35"/>
      <c r="K97" s="35"/>
      <c r="L97" s="35"/>
      <c r="M97" s="35"/>
      <c r="N97" s="35"/>
      <c r="O97" s="35"/>
      <c r="P97" s="35"/>
      <c r="Q97" s="35"/>
    </row>
    <row r="98" spans="1:17" x14ac:dyDescent="0.25">
      <c r="A98" s="3"/>
      <c r="B98" s="35"/>
      <c r="C98" s="35"/>
      <c r="D98" s="35"/>
      <c r="E98" s="35"/>
      <c r="F98" s="35"/>
      <c r="G98" s="35"/>
      <c r="H98" s="35"/>
      <c r="I98" s="35"/>
      <c r="J98" s="35"/>
      <c r="K98" s="35"/>
      <c r="L98" s="35"/>
      <c r="M98" s="35"/>
      <c r="N98" s="35"/>
      <c r="O98" s="35"/>
      <c r="P98" s="36"/>
      <c r="Q98" s="36"/>
    </row>
    <row r="99" spans="1:17" x14ac:dyDescent="0.25">
      <c r="A99" s="3"/>
      <c r="B99" s="35"/>
      <c r="C99" s="35"/>
      <c r="D99" s="35"/>
      <c r="E99" s="35"/>
      <c r="F99" s="35"/>
      <c r="G99" s="35"/>
      <c r="H99" s="35"/>
      <c r="I99" s="35"/>
      <c r="J99" s="35"/>
      <c r="K99" s="35"/>
      <c r="L99" s="35"/>
      <c r="M99" s="35"/>
      <c r="N99" s="35"/>
      <c r="O99" s="35"/>
      <c r="P99" s="35"/>
      <c r="Q99" s="35"/>
    </row>
    <row r="100" spans="1:17" x14ac:dyDescent="0.25">
      <c r="A100" s="3"/>
      <c r="B100" s="35"/>
      <c r="C100" s="35"/>
      <c r="D100" s="35"/>
      <c r="E100" s="35"/>
      <c r="F100" s="35"/>
      <c r="G100" s="35"/>
      <c r="H100" s="35"/>
      <c r="I100" s="35"/>
      <c r="J100" s="35"/>
      <c r="K100" s="35"/>
      <c r="L100" s="35"/>
      <c r="M100" s="35"/>
      <c r="N100" s="35"/>
      <c r="O100" s="35"/>
      <c r="P100" s="35"/>
      <c r="Q100" s="35"/>
    </row>
    <row r="101" spans="1:17" x14ac:dyDescent="0.25">
      <c r="A101" s="3"/>
      <c r="B101" s="35"/>
      <c r="C101" s="36"/>
      <c r="D101" s="35"/>
      <c r="E101" s="35"/>
      <c r="F101" s="35"/>
      <c r="G101" s="35"/>
      <c r="H101" s="36"/>
      <c r="I101" s="36"/>
      <c r="J101" s="35"/>
      <c r="K101" s="35"/>
      <c r="L101" s="35"/>
      <c r="M101" s="35"/>
      <c r="N101" s="35"/>
      <c r="O101" s="35"/>
      <c r="P101" s="35"/>
      <c r="Q101" s="35"/>
    </row>
    <row r="102" spans="1:17" x14ac:dyDescent="0.25">
      <c r="A102" s="3"/>
      <c r="B102" s="35"/>
      <c r="C102" s="36"/>
      <c r="D102" s="35"/>
      <c r="E102" s="35"/>
      <c r="F102" s="35"/>
      <c r="G102" s="35"/>
      <c r="H102" s="35"/>
      <c r="I102" s="36"/>
      <c r="J102" s="35"/>
      <c r="K102" s="35"/>
      <c r="L102" s="35"/>
      <c r="M102" s="35"/>
      <c r="N102" s="35"/>
      <c r="O102" s="35"/>
      <c r="P102" s="36"/>
      <c r="Q102" s="36"/>
    </row>
    <row r="103" spans="1:17" x14ac:dyDescent="0.25">
      <c r="A103" s="3"/>
      <c r="B103" s="35"/>
      <c r="C103" s="36"/>
      <c r="D103" s="35"/>
      <c r="E103" s="35"/>
      <c r="F103" s="35"/>
      <c r="G103" s="35"/>
      <c r="H103" s="35"/>
      <c r="I103" s="36"/>
      <c r="J103" s="35"/>
      <c r="K103" s="35"/>
      <c r="L103" s="35"/>
      <c r="M103" s="35"/>
      <c r="N103" s="35"/>
      <c r="O103" s="35"/>
      <c r="P103" s="36"/>
      <c r="Q103" s="36"/>
    </row>
    <row r="104" spans="1:17" x14ac:dyDescent="0.25">
      <c r="A104" s="3"/>
      <c r="B104" s="35"/>
      <c r="C104" s="36"/>
      <c r="D104" s="36"/>
      <c r="E104" s="36"/>
      <c r="F104" s="35"/>
      <c r="G104" s="36"/>
      <c r="H104" s="36"/>
      <c r="I104" s="35"/>
      <c r="J104" s="36"/>
      <c r="K104" s="36"/>
      <c r="L104" s="35"/>
      <c r="M104" s="35"/>
      <c r="N104" s="35"/>
      <c r="O104" s="35"/>
      <c r="P104" s="36"/>
      <c r="Q104" s="36"/>
    </row>
    <row r="105" spans="1:17" x14ac:dyDescent="0.25">
      <c r="A105" s="14"/>
    </row>
  </sheetData>
  <mergeCells count="2">
    <mergeCell ref="A3:P3"/>
    <mergeCell ref="A58:R58"/>
  </mergeCells>
  <pageMargins left="0.25" right="0.25" top="0.75" bottom="0.75" header="0.3" footer="0.3"/>
  <pageSetup paperSize="9"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Tab 1a</vt:lpstr>
      <vt:lpstr>Tab 1b</vt:lpstr>
      <vt:lpstr>Tab 2a</vt:lpstr>
      <vt:lpstr>Tab 2b</vt:lpstr>
      <vt:lpstr>Tab 3a</vt:lpstr>
      <vt:lpstr>Tab 3b</vt:lpstr>
      <vt:lpstr>Tab 4</vt:lpstr>
      <vt:lpstr>Tab 5</vt:lpstr>
      <vt:lpstr>Tab 6</vt:lpstr>
      <vt:lpstr>Tab 7</vt:lpstr>
      <vt:lpstr>Tab 7.</vt:lpstr>
      <vt:lpstr>Tab 8</vt:lpstr>
      <vt:lpstr>Tab 9</vt:lpstr>
      <vt:lpstr>'Tab 1a'!Print_Area</vt:lpstr>
      <vt:lpstr>'Tab 1b'!Print_Area</vt:lpstr>
      <vt:lpstr>'Tab 2a'!Print_Area</vt:lpstr>
      <vt:lpstr>'Tab 2b'!Print_Area</vt:lpstr>
      <vt:lpstr>'Tab 3a'!Print_Area</vt:lpstr>
      <vt:lpstr>'Tab 3b'!Print_Area</vt:lpstr>
      <vt:lpstr>'Tab 4'!Print_Area</vt:lpstr>
      <vt:lpstr>'Tab 5'!Print_Area</vt:lpstr>
      <vt:lpstr>'Tab 6'!Print_Area</vt:lpstr>
      <vt:lpstr>'Tab 7'!Print_Area</vt:lpstr>
      <vt:lpstr>'Tab 7.'!Print_Area</vt:lpstr>
      <vt:lpstr>'Tab 8'!Print_Area</vt:lpstr>
      <vt:lpstr>'Tab 9'!Print_Area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lilianetelani.hennemann</dc:creator>
  <cp:lastModifiedBy>Jedidiah Maafi</cp:lastModifiedBy>
  <cp:lastPrinted>2023-12-19T21:19:54Z</cp:lastPrinted>
  <dcterms:created xsi:type="dcterms:W3CDTF">2012-07-21T00:04:01Z</dcterms:created>
  <dcterms:modified xsi:type="dcterms:W3CDTF">2023-12-21T22:58:55Z</dcterms:modified>
</cp:coreProperties>
</file>