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Government Finance Statistics\Government Finance Statistics 2014\Publication\2022-23\March_2023\"/>
    </mc:Choice>
  </mc:AlternateContent>
  <xr:revisionPtr revIDLastSave="0" documentId="8_{456055FB-56E0-4FF6-9F13-3F48704E1197}" xr6:coauthVersionLast="47" xr6:coauthVersionMax="47" xr10:uidLastSave="{00000000-0000-0000-0000-000000000000}"/>
  <bookViews>
    <workbookView xWindow="-120" yWindow="-120" windowWidth="29040" windowHeight="15840" activeTab="5" xr2:uid="{793C1F05-89BE-44DC-8E22-220C17887CC7}"/>
  </bookViews>
  <sheets>
    <sheet name="Table_1" sheetId="1" r:id="rId1"/>
    <sheet name="Table_2" sheetId="2" r:id="rId2"/>
    <sheet name="Table_3" sheetId="3" r:id="rId3"/>
    <sheet name="Table_4" sheetId="4" r:id="rId4"/>
    <sheet name="Table_5" sheetId="5" r:id="rId5"/>
    <sheet name="Table_6" sheetId="6" r:id="rId6"/>
  </sheets>
  <externalReferences>
    <externalReference r:id="rId7"/>
    <externalReference r:id="rId8"/>
    <externalReference r:id="rId9"/>
  </externalReferences>
  <definedNames>
    <definedName name="Accrual">'[1]CODE LIST'!$M$3:$M$497</definedName>
    <definedName name="Cash">'[1]CODE LIST'!$O$3:$O$497</definedName>
    <definedName name="codes">#REF!</definedName>
    <definedName name="Coverage">'[1]CODE LIST'!$E$512:$E$522</definedName>
    <definedName name="Market">#REF!</definedName>
    <definedName name="_xlnm.Print_Area" localSheetId="0">Table_1!$A$1:$O$56</definedName>
    <definedName name="_xlnm.Print_Area" localSheetId="1">Table_2!$A$1:$O$31</definedName>
    <definedName name="_xlnm.Print_Area" localSheetId="4">Table_5!$A$1:$O$45</definedName>
    <definedName name="_xlnm.Print_Area" localSheetId="5">Table_6!$A$1:$N$17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<sst xmlns="http://schemas.openxmlformats.org/spreadsheetml/2006/main" count="218" uniqueCount="183">
  <si>
    <t>Table 1: Statement of Government Operations</t>
  </si>
  <si>
    <t>SAMOA: STATEMENT OF BUDGETARY CENTRAL GOVERNMENT OPERATIONS</t>
  </si>
  <si>
    <t>2011-12</t>
  </si>
  <si>
    <t>2012-13</t>
  </si>
  <si>
    <t>2013-14</t>
  </si>
  <si>
    <t>2019-20</t>
  </si>
  <si>
    <t>2020-21</t>
  </si>
  <si>
    <t>2021-22</t>
  </si>
  <si>
    <t>2022-23</t>
  </si>
  <si>
    <t xml:space="preserve">Revenue </t>
  </si>
  <si>
    <t>Taxes .....................................................................................................................................................................................</t>
  </si>
  <si>
    <t>Grants ................................................................................................................................................................................</t>
  </si>
  <si>
    <t>Other revenue .................................................................................................................................................................</t>
  </si>
  <si>
    <t>Expense</t>
  </si>
  <si>
    <t>Compensation of employees ...........................................................................................................................................</t>
  </si>
  <si>
    <t>Use of goods and services .................................................................................................................................................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</si>
  <si>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.........................................................................................................................................................................................</t>
  </si>
  <si>
    <t>Subsidies ........................................................................................................................................................................................</t>
  </si>
  <si>
    <t>Social benefits .....................................................................................................................................................</t>
  </si>
  <si>
    <t>Other expense .............................................................................................................................................................................</t>
  </si>
  <si>
    <t xml:space="preserve">Net operating balance </t>
  </si>
  <si>
    <t>TRANSACTIONS IN NONFINANCIAL ASSETS:</t>
  </si>
  <si>
    <t>Net Acquisition of Nonfinancial Assets</t>
  </si>
  <si>
    <t>Fixed assets .............................................................................................................................................................................</t>
  </si>
  <si>
    <t>2M</t>
  </si>
  <si>
    <t>Expediture (A2+A31)…………………………………………………………………</t>
  </si>
  <si>
    <t xml:space="preserve">Net lending / Net borrowing </t>
  </si>
  <si>
    <t>TRANSACTIONS IN FINANCIAL ASSETS AND LIABILITIES (FINANCING):</t>
  </si>
  <si>
    <t>Net acquisition of financial assets ...............................................................................................................................</t>
  </si>
  <si>
    <t>Domestic ...................................................................................................................................................................................</t>
  </si>
  <si>
    <t>Net incurrence of liabilities .................................................................................................................................................</t>
  </si>
  <si>
    <t>Foreign ........................................................................................................................................................................................</t>
  </si>
  <si>
    <t>NLBz</t>
  </si>
  <si>
    <t>Overall statistical discrepancy: NLB vs Financing (32-33-NLB)</t>
  </si>
  <si>
    <t>Source: Samoa Bureau of Statistics, Ministry of Finance, Central Bank of Samoa</t>
  </si>
  <si>
    <t>a)   Provisional Estimates</t>
  </si>
  <si>
    <t xml:space="preserve">Table 2: Revenue by Type </t>
  </si>
  <si>
    <t>REVENUE</t>
  </si>
  <si>
    <t>20021-22</t>
  </si>
  <si>
    <t>Taxes</t>
  </si>
  <si>
    <t>Taxes on income, profits, and capital gains ……………………………………………………………</t>
  </si>
  <si>
    <t>Payable by individuals ……………………………………………………………….</t>
  </si>
  <si>
    <t>Payable by corporations and other enterprises…………………………………………………………….</t>
  </si>
  <si>
    <t>Taxes on property………………………………………………………………………………………………</t>
  </si>
  <si>
    <t>Taxes on goods and services ……………………………………………………………………………………………..</t>
  </si>
  <si>
    <t>General taxes on goods and services (Value-added Taxes…………………………………………………………….</t>
  </si>
  <si>
    <t>Excises ……………………………………………………………………………………………………………….</t>
  </si>
  <si>
    <t>Taxes on specific services …………………………………………………………………………………………………..</t>
  </si>
  <si>
    <t>Taxes on use of goods, permission to use goods .........................................................................</t>
  </si>
  <si>
    <t>Taxes on international trade and transactions ……………………………………………………</t>
  </si>
  <si>
    <t>Customs and other import duties …………………………………………………………………………</t>
  </si>
  <si>
    <t>Grants</t>
  </si>
  <si>
    <t>From foreign governments ……………………………………………………………………….</t>
  </si>
  <si>
    <t>Current …………………………………………………………………………………………………………………</t>
  </si>
  <si>
    <t xml:space="preserve">Other revenue </t>
  </si>
  <si>
    <t>Property income ...............................................................................................................................................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</si>
  <si>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..................................................................................................................................................................................................</t>
  </si>
  <si>
    <t>Dividends ...................................................................................................................................................................................</t>
  </si>
  <si>
    <t>Rent ................................................................................................................................................................................................</t>
  </si>
  <si>
    <t>Sales of goods and services ............................................................................................................................</t>
  </si>
  <si>
    <t>Administrative fees .......................................................................................................................................................</t>
  </si>
  <si>
    <t>Incidental sales by nonmarket establishments ............................................................................................................</t>
  </si>
  <si>
    <t>Fines, penalties, and forfeits ............................................................................................................</t>
  </si>
  <si>
    <t>Miscellaneous and unidentified revenue ............................................................................................................</t>
  </si>
  <si>
    <t>Table 3: Expense by Type</t>
  </si>
  <si>
    <t>EXPENSES</t>
  </si>
  <si>
    <t>EXPENSE ............................................................................................................................................................................</t>
  </si>
  <si>
    <t>Compensation of employees ........................................................................................................................................</t>
  </si>
  <si>
    <t>Wages and salaries .........................................................................................................</t>
  </si>
  <si>
    <t>Social contributions .....................................................................................................................</t>
  </si>
  <si>
    <t>Use of goods and services ......................................................................................................................................</t>
  </si>
  <si>
    <t>Interest ..................................................................................................................................................................................</t>
  </si>
  <si>
    <t>To nonresidents ..............................................................................................................................................</t>
  </si>
  <si>
    <t>To residents other than general government ....................................................................................................</t>
  </si>
  <si>
    <t>Subsidies ................................................................................................................................................................................</t>
  </si>
  <si>
    <t>To public corporations</t>
  </si>
  <si>
    <t>To private enterprises</t>
  </si>
  <si>
    <t>Grants ..........................................................................................................................................................................................</t>
  </si>
  <si>
    <t>To international organizations ...............................................................................................................................</t>
  </si>
  <si>
    <t>Current ..............................................................................................................................................................</t>
  </si>
  <si>
    <t>To other general government units ..........................................................................................................................</t>
  </si>
  <si>
    <t>Social benefits ................................................................................................................................................................</t>
  </si>
  <si>
    <t>Social security benefits</t>
  </si>
  <si>
    <t>Social assistance benefits</t>
  </si>
  <si>
    <t>Other expense ....................................................................................................................................................................</t>
  </si>
  <si>
    <t xml:space="preserve">Property expense other than interest </t>
  </si>
  <si>
    <t>Miscellaneous other expense ................................................................................................................................</t>
  </si>
  <si>
    <t>Current ..................................................................................................................................................................</t>
  </si>
  <si>
    <t>Capital ...................................................................................................................................................................</t>
  </si>
  <si>
    <t>Table 4: Statement of Assets and Liabilities</t>
  </si>
  <si>
    <t>TRANSACTIONS IN ASSETS AND LIABILITIES</t>
  </si>
  <si>
    <t>CHANGE IN NET WORTH: TRANSACTIONS c/ ......................................................................................................</t>
  </si>
  <si>
    <t>Net acquisition of nonfinancial assets d/ .................................................................................................................................................</t>
  </si>
  <si>
    <t>Fixed assets .....................................................................................................................................................................</t>
  </si>
  <si>
    <t>Acquisitions: fixed assets ...................................................................................................................................................................</t>
  </si>
  <si>
    <t>Net acquisition of financial assets [321+322+323] ...................................................................................................................</t>
  </si>
  <si>
    <t>Currency and deposits [3212+3222] .........................................................................................</t>
  </si>
  <si>
    <t>Domestic .....................................................................................................................................................................</t>
  </si>
  <si>
    <t>Currency and deposits .........................................................................................</t>
  </si>
  <si>
    <t>Net incurrence of liabilities [331+332] ...................................................................................................................................</t>
  </si>
  <si>
    <t>Loans [3314+3324] ..........................................................................................................................................</t>
  </si>
  <si>
    <t>Loans ..........................................................................................................................................</t>
  </si>
  <si>
    <t>Foreign ..............................................................................................................................................................................</t>
  </si>
  <si>
    <t>3M2</t>
  </si>
  <si>
    <t>Change in net financial worth: transactions (=32-33) i/ ..............................................................................................................................................................</t>
  </si>
  <si>
    <t>Table 5: Expenditure by Function of Government</t>
  </si>
  <si>
    <t>EXPENDITURE BY FUNCTION OF GOVERNMENT</t>
  </si>
  <si>
    <t>2021-2022</t>
  </si>
  <si>
    <t>TOTAL Expenditure by Function</t>
  </si>
  <si>
    <t>GENERAL PUBLIC SERVICES</t>
  </si>
  <si>
    <t>Executive and legislative organs, financial and fiscal affairs, external affairs</t>
  </si>
  <si>
    <t>Executive and legislative (CS)</t>
  </si>
  <si>
    <t>Financial and Fiscal Affairs (CS)</t>
  </si>
  <si>
    <t>External Affairs (CS)</t>
  </si>
  <si>
    <t>General services</t>
  </si>
  <si>
    <t>General personnel services (CS)</t>
  </si>
  <si>
    <t>Overall planning and statistical services (CS)</t>
  </si>
  <si>
    <t>Other genral services (CS)</t>
  </si>
  <si>
    <t>General public services n.e.c.</t>
  </si>
  <si>
    <t>Public debt transactions</t>
  </si>
  <si>
    <t>PUBLIC ORDER AND SAFETY</t>
  </si>
  <si>
    <t>Police services</t>
  </si>
  <si>
    <t>Fire protection services</t>
  </si>
  <si>
    <t>Law courts</t>
  </si>
  <si>
    <t>Prisons</t>
  </si>
  <si>
    <t>Public order and safety n.e.c.</t>
  </si>
  <si>
    <t>ECONOMIC AFFAIRS</t>
  </si>
  <si>
    <t>General economic, commercial, and labor affairs</t>
  </si>
  <si>
    <t>Agriculture, forestry, fishing, and hunting</t>
  </si>
  <si>
    <t>Agriculture (CS)</t>
  </si>
  <si>
    <t>Forestry (CS)</t>
  </si>
  <si>
    <t>Fishing and hunting (CS)</t>
  </si>
  <si>
    <t>Fuel and energy</t>
  </si>
  <si>
    <t>Mining, manufacturing, and construction</t>
  </si>
  <si>
    <t>Transport</t>
  </si>
  <si>
    <t>Road transport (CS)</t>
  </si>
  <si>
    <t>Water transport (CS)</t>
  </si>
  <si>
    <t>Air transport (CS)</t>
  </si>
  <si>
    <t>Communication</t>
  </si>
  <si>
    <t xml:space="preserve"> Other industries</t>
  </si>
  <si>
    <t>R&amp;D Economic affairs</t>
  </si>
  <si>
    <t>Economic affairs n.e.c.</t>
  </si>
  <si>
    <t>ENVIRONMENTAL PROTECTION</t>
  </si>
  <si>
    <t>HOUSING AND COMMUNITY AMENITIES</t>
  </si>
  <si>
    <t>HEALTH</t>
  </si>
  <si>
    <t>RECREATION, CULTURE, AND RELIGION</t>
  </si>
  <si>
    <t>EDUCATION</t>
  </si>
  <si>
    <t>SOCIAL PROTECTION</t>
  </si>
  <si>
    <t>Table 6: Quarterly Government Debt</t>
  </si>
  <si>
    <t>Institutions</t>
  </si>
  <si>
    <t>Multilateral</t>
  </si>
  <si>
    <t xml:space="preserve">    Asian Development Bank</t>
  </si>
  <si>
    <t xml:space="preserve">    World Bank</t>
  </si>
  <si>
    <t xml:space="preserve">    OPEC</t>
  </si>
  <si>
    <t xml:space="preserve">    European Investment Bank</t>
  </si>
  <si>
    <t xml:space="preserve">International Food Agricultural Development Organisation </t>
  </si>
  <si>
    <t>Bilateral</t>
  </si>
  <si>
    <t xml:space="preserve">    Government of the People's Republic of China</t>
  </si>
  <si>
    <t xml:space="preserve">    Japanese International Co-operation Agency (JICA)</t>
  </si>
  <si>
    <t>Total External Debt</t>
  </si>
  <si>
    <t>Domestic Debt</t>
  </si>
  <si>
    <t>Total Government Debt</t>
  </si>
  <si>
    <t>TRANSACTIONS AFFECTING NET WORTH:</t>
  </si>
  <si>
    <t>NOB</t>
  </si>
  <si>
    <t>NLB</t>
  </si>
  <si>
    <t xml:space="preserve">   GDP Estimates (nominal) (financial Year)</t>
  </si>
  <si>
    <t>Indicators as % of GDP</t>
  </si>
  <si>
    <t>Net Operating Balance</t>
  </si>
  <si>
    <t>Net Lending / Borrowing</t>
  </si>
  <si>
    <t>Debt Service Ratio</t>
  </si>
  <si>
    <t>Total Revenue &amp; Grants</t>
  </si>
  <si>
    <t>Total Expense</t>
  </si>
  <si>
    <t xml:space="preserve"> Revenue component as % of total revenue</t>
  </si>
  <si>
    <t xml:space="preserve">Taxes </t>
  </si>
  <si>
    <t xml:space="preserve">Grants </t>
  </si>
  <si>
    <t>Other revenue</t>
  </si>
  <si>
    <t xml:space="preserve"> Expense component as % of total expense</t>
  </si>
  <si>
    <t xml:space="preserve">Compensation of employees </t>
  </si>
  <si>
    <t xml:space="preserve">Use of goods and services </t>
  </si>
  <si>
    <t xml:space="preserve">Interest </t>
  </si>
  <si>
    <t>Subsidies</t>
  </si>
  <si>
    <t xml:space="preserve">Social benefits </t>
  </si>
  <si>
    <t xml:space="preserve">Other expense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</si>
</sst>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_);_(* \(#,##0.0\);_(* &quot;-&quot;??_);_(@_)"/>
    <numFmt numFmtId="167" formatCode="0.0"/>
    <numFmt numFmtId="168" formatCode="#,##0.0"/>
    <numFmt numFmtId="169" formatCode="[$-409]mmm\-yy;@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Arial"/>
      <family val="2"/>
    </font>
    <font>
      <b/>
      <sz val="12"/>
      <color indexed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00CC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0"/>
      <color rgb="FF0000CC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 val="double"/>
      <sz val="12"/>
      <color theme="1"/>
      <name val="Calibri"/>
      <family val="2"/>
      <scheme val="minor"/>
    </font>
    <font>
      <b/>
      <u val="doubleAccounting"/>
      <sz val="12"/>
      <color theme="1"/>
      <name val="Calibri"/>
      <family val="2"/>
      <scheme val="minor"/>
    </font>
    <font>
      <b/>
      <u val="singleAccounting"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215">
    <xf numFmtId="0" fontId="0" fillId="0" borderId="0" xfId="0"/>
    <xf numFmtId="0" fontId="3" fillId="0" borderId="0" xfId="0" applyFont="1" applyAlignment="1">
      <alignment vertical="center"/>
    </xf>
    <xf numFmtId="164" fontId="0" fillId="0" borderId="0" xfId="0" applyNumberFormat="1"/>
    <xf numFmtId="0" fontId="6" fillId="2" borderId="4" xfId="0" applyFont="1" applyFill="1" applyBorder="1" applyAlignment="1">
      <alignment horizontal="center"/>
    </xf>
    <xf numFmtId="0" fontId="6" fillId="0" borderId="1" xfId="0" applyFont="1" applyBorder="1"/>
    <xf numFmtId="0" fontId="7" fillId="0" borderId="0" xfId="0" applyFont="1"/>
    <xf numFmtId="165" fontId="6" fillId="0" borderId="7" xfId="1" applyNumberFormat="1" applyFont="1" applyBorder="1" applyAlignment="1">
      <alignment horizontal="right"/>
    </xf>
    <xf numFmtId="166" fontId="6" fillId="0" borderId="7" xfId="1" applyNumberFormat="1" applyFont="1" applyBorder="1"/>
    <xf numFmtId="166" fontId="6" fillId="2" borderId="7" xfId="1" applyNumberFormat="1" applyFont="1" applyFill="1" applyBorder="1"/>
    <xf numFmtId="167" fontId="6" fillId="0" borderId="7" xfId="1" applyNumberFormat="1" applyFont="1" applyBorder="1"/>
    <xf numFmtId="165" fontId="8" fillId="0" borderId="7" xfId="1" applyNumberFormat="1" applyFont="1" applyBorder="1" applyAlignment="1">
      <alignment horizontal="right"/>
    </xf>
    <xf numFmtId="166" fontId="8" fillId="0" borderId="7" xfId="1" applyNumberFormat="1" applyFont="1" applyBorder="1" applyAlignment="1">
      <alignment horizontal="left" indent="1"/>
    </xf>
    <xf numFmtId="166" fontId="8" fillId="2" borderId="7" xfId="1" applyNumberFormat="1" applyFont="1" applyFill="1" applyBorder="1"/>
    <xf numFmtId="167" fontId="8" fillId="0" borderId="7" xfId="1" applyNumberFormat="1" applyFont="1" applyBorder="1"/>
    <xf numFmtId="0" fontId="9" fillId="0" borderId="0" xfId="0" applyFont="1"/>
    <xf numFmtId="167" fontId="8" fillId="0" borderId="7" xfId="1" applyNumberFormat="1" applyFont="1" applyFill="1" applyBorder="1"/>
    <xf numFmtId="166" fontId="7" fillId="0" borderId="0" xfId="1" applyNumberFormat="1" applyFont="1"/>
    <xf numFmtId="166" fontId="8" fillId="0" borderId="7" xfId="1" applyNumberFormat="1" applyFont="1" applyBorder="1" applyAlignment="1">
      <alignment horizontal="right"/>
    </xf>
    <xf numFmtId="166" fontId="6" fillId="0" borderId="7" xfId="1" applyNumberFormat="1" applyFont="1" applyBorder="1" applyAlignment="1">
      <alignment horizontal="right"/>
    </xf>
    <xf numFmtId="167" fontId="6" fillId="0" borderId="7" xfId="1" applyNumberFormat="1" applyFont="1" applyFill="1" applyBorder="1"/>
    <xf numFmtId="165" fontId="6" fillId="0" borderId="7" xfId="1" applyNumberFormat="1" applyFont="1" applyBorder="1" applyAlignment="1">
      <alignment horizontal="right" vertical="center"/>
    </xf>
    <xf numFmtId="166" fontId="6" fillId="0" borderId="7" xfId="1" applyNumberFormat="1" applyFont="1" applyBorder="1" applyAlignment="1">
      <alignment horizontal="left" indent="1"/>
    </xf>
    <xf numFmtId="166" fontId="6" fillId="0" borderId="7" xfId="1" applyNumberFormat="1" applyFont="1" applyBorder="1" applyAlignment="1">
      <alignment wrapText="1"/>
    </xf>
    <xf numFmtId="165" fontId="8" fillId="0" borderId="6" xfId="1" applyNumberFormat="1" applyFont="1" applyBorder="1" applyAlignment="1">
      <alignment horizontal="right"/>
    </xf>
    <xf numFmtId="0" fontId="10" fillId="0" borderId="2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167" fontId="10" fillId="2" borderId="1" xfId="1" applyNumberFormat="1" applyFont="1" applyFill="1" applyBorder="1" applyAlignment="1">
      <alignment horizontal="center" vertical="center"/>
    </xf>
    <xf numFmtId="167" fontId="10" fillId="0" borderId="1" xfId="1" applyNumberFormat="1" applyFont="1" applyFill="1" applyBorder="1" applyAlignment="1">
      <alignment horizontal="right" vertical="center"/>
    </xf>
    <xf numFmtId="0" fontId="6" fillId="0" borderId="8" xfId="0" applyFont="1" applyBorder="1"/>
    <xf numFmtId="0" fontId="6" fillId="0" borderId="9" xfId="0" applyFont="1" applyBorder="1"/>
    <xf numFmtId="168" fontId="6" fillId="2" borderId="5" xfId="0" applyNumberFormat="1" applyFont="1" applyFill="1" applyBorder="1"/>
    <xf numFmtId="0" fontId="6" fillId="0" borderId="5" xfId="0" applyFont="1" applyBorder="1"/>
    <xf numFmtId="168" fontId="11" fillId="2" borderId="7" xfId="0" applyNumberFormat="1" applyFont="1" applyFill="1" applyBorder="1"/>
    <xf numFmtId="166" fontId="11" fillId="0" borderId="7" xfId="1" applyNumberFormat="1" applyFont="1" applyFill="1" applyBorder="1"/>
    <xf numFmtId="168" fontId="12" fillId="2" borderId="7" xfId="0" applyNumberFormat="1" applyFont="1" applyFill="1" applyBorder="1"/>
    <xf numFmtId="0" fontId="8" fillId="0" borderId="7" xfId="0" applyFont="1" applyBorder="1"/>
    <xf numFmtId="167" fontId="12" fillId="0" borderId="7" xfId="0" applyNumberFormat="1" applyFont="1" applyBorder="1"/>
    <xf numFmtId="166" fontId="12" fillId="0" borderId="7" xfId="1" applyNumberFormat="1" applyFont="1" applyBorder="1"/>
    <xf numFmtId="0" fontId="13" fillId="0" borderId="0" xfId="0" applyFont="1"/>
    <xf numFmtId="0" fontId="6" fillId="0" borderId="7" xfId="0" applyFont="1" applyBorder="1"/>
    <xf numFmtId="168" fontId="12" fillId="2" borderId="6" xfId="0" applyNumberFormat="1" applyFont="1" applyFill="1" applyBorder="1"/>
    <xf numFmtId="167" fontId="12" fillId="0" borderId="6" xfId="0" applyNumberFormat="1" applyFont="1" applyBorder="1"/>
    <xf numFmtId="0" fontId="0" fillId="0" borderId="0" xfId="0" applyAlignment="1">
      <alignment horizontal="left"/>
    </xf>
    <xf numFmtId="0" fontId="13" fillId="0" borderId="0" xfId="0" applyFont="1" applyAlignment="1">
      <alignment horizontal="left" indent="3"/>
    </xf>
    <xf numFmtId="168" fontId="13" fillId="0" borderId="0" xfId="0" applyNumberFormat="1" applyFont="1"/>
    <xf numFmtId="43" fontId="0" fillId="0" borderId="0" xfId="0" applyNumberFormat="1"/>
    <xf numFmtId="0" fontId="3" fillId="0" borderId="0" xfId="0" applyFont="1"/>
    <xf numFmtId="0" fontId="2" fillId="2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17" fontId="7" fillId="0" borderId="6" xfId="0" applyNumberFormat="1" applyFont="1" applyBorder="1" applyAlignment="1">
      <alignment horizontal="center" vertical="center"/>
    </xf>
    <xf numFmtId="3" fontId="6" fillId="0" borderId="7" xfId="0" applyNumberFormat="1" applyFont="1" applyBorder="1" applyAlignment="1">
      <alignment horizontal="right"/>
    </xf>
    <xf numFmtId="3" fontId="6" fillId="0" borderId="7" xfId="0" applyNumberFormat="1" applyFont="1" applyBorder="1" applyAlignment="1">
      <alignment horizontal="left" indent="1"/>
    </xf>
    <xf numFmtId="168" fontId="6" fillId="2" borderId="7" xfId="0" applyNumberFormat="1" applyFont="1" applyFill="1" applyBorder="1"/>
    <xf numFmtId="168" fontId="6" fillId="0" borderId="7" xfId="0" applyNumberFormat="1" applyFont="1" applyBorder="1"/>
    <xf numFmtId="168" fontId="2" fillId="0" borderId="7" xfId="0" applyNumberFormat="1" applyFont="1" applyBorder="1"/>
    <xf numFmtId="3" fontId="15" fillId="0" borderId="7" xfId="0" applyNumberFormat="1" applyFont="1" applyBorder="1" applyAlignment="1">
      <alignment horizontal="right"/>
    </xf>
    <xf numFmtId="3" fontId="15" fillId="0" borderId="7" xfId="0" applyNumberFormat="1" applyFont="1" applyBorder="1" applyAlignment="1">
      <alignment horizontal="left" indent="1"/>
    </xf>
    <xf numFmtId="168" fontId="15" fillId="2" borderId="7" xfId="0" applyNumberFormat="1" applyFont="1" applyFill="1" applyBorder="1"/>
    <xf numFmtId="168" fontId="15" fillId="0" borderId="7" xfId="0" applyNumberFormat="1" applyFont="1" applyBorder="1"/>
    <xf numFmtId="168" fontId="16" fillId="0" borderId="7" xfId="0" applyNumberFormat="1" applyFont="1" applyBorder="1"/>
    <xf numFmtId="166" fontId="17" fillId="0" borderId="0" xfId="1" applyNumberFormat="1" applyFont="1"/>
    <xf numFmtId="0" fontId="17" fillId="0" borderId="0" xfId="0" applyFont="1"/>
    <xf numFmtId="3" fontId="8" fillId="0" borderId="7" xfId="0" applyNumberFormat="1" applyFont="1" applyBorder="1" applyAlignment="1">
      <alignment horizontal="right"/>
    </xf>
    <xf numFmtId="3" fontId="8" fillId="0" borderId="7" xfId="0" applyNumberFormat="1" applyFont="1" applyBorder="1" applyAlignment="1">
      <alignment horizontal="left" indent="1"/>
    </xf>
    <xf numFmtId="168" fontId="8" fillId="2" borderId="7" xfId="0" applyNumberFormat="1" applyFont="1" applyFill="1" applyBorder="1"/>
    <xf numFmtId="168" fontId="8" fillId="0" borderId="7" xfId="0" applyNumberFormat="1" applyFont="1" applyBorder="1"/>
    <xf numFmtId="168" fontId="0" fillId="0" borderId="7" xfId="0" applyNumberFormat="1" applyBorder="1"/>
    <xf numFmtId="1" fontId="6" fillId="0" borderId="7" xfId="0" applyNumberFormat="1" applyFont="1" applyBorder="1" applyAlignment="1">
      <alignment horizontal="right"/>
    </xf>
    <xf numFmtId="1" fontId="8" fillId="0" borderId="7" xfId="0" applyNumberFormat="1" applyFont="1" applyBorder="1" applyAlignment="1">
      <alignment horizontal="right"/>
    </xf>
    <xf numFmtId="1" fontId="15" fillId="0" borderId="7" xfId="0" applyNumberFormat="1" applyFont="1" applyBorder="1" applyAlignment="1">
      <alignment horizontal="right"/>
    </xf>
    <xf numFmtId="1" fontId="6" fillId="0" borderId="6" xfId="0" applyNumberFormat="1" applyFont="1" applyBorder="1" applyAlignment="1">
      <alignment horizontal="right"/>
    </xf>
    <xf numFmtId="3" fontId="6" fillId="0" borderId="6" xfId="0" applyNumberFormat="1" applyFont="1" applyBorder="1" applyAlignment="1">
      <alignment horizontal="left" indent="1"/>
    </xf>
    <xf numFmtId="168" fontId="6" fillId="2" borderId="6" xfId="0" applyNumberFormat="1" applyFont="1" applyFill="1" applyBorder="1"/>
    <xf numFmtId="168" fontId="6" fillId="0" borderId="6" xfId="0" applyNumberFormat="1" applyFont="1" applyBorder="1"/>
    <xf numFmtId="168" fontId="2" fillId="0" borderId="6" xfId="0" applyNumberFormat="1" applyFont="1" applyBorder="1"/>
    <xf numFmtId="3" fontId="7" fillId="0" borderId="0" xfId="0" applyNumberFormat="1" applyFont="1"/>
    <xf numFmtId="168" fontId="7" fillId="0" borderId="0" xfId="0" applyNumberFormat="1" applyFont="1"/>
    <xf numFmtId="0" fontId="2" fillId="2" borderId="5" xfId="0" applyFont="1" applyFill="1" applyBorder="1" applyAlignment="1">
      <alignment horizontal="right" vertical="center"/>
    </xf>
    <xf numFmtId="17" fontId="2" fillId="0" borderId="1" xfId="0" applyNumberFormat="1" applyFont="1" applyBorder="1" applyAlignment="1">
      <alignment horizontal="center" vertical="center"/>
    </xf>
    <xf numFmtId="49" fontId="6" fillId="0" borderId="14" xfId="1" applyNumberFormat="1" applyFont="1" applyFill="1" applyBorder="1" applyAlignment="1">
      <alignment horizontal="right"/>
    </xf>
    <xf numFmtId="0" fontId="6" fillId="0" borderId="14" xfId="1" applyNumberFormat="1" applyFont="1" applyFill="1" applyBorder="1" applyAlignment="1">
      <alignment horizontal="left" indent="1"/>
    </xf>
    <xf numFmtId="167" fontId="6" fillId="2" borderId="14" xfId="0" applyNumberFormat="1" applyFont="1" applyFill="1" applyBorder="1"/>
    <xf numFmtId="168" fontId="6" fillId="0" borderId="14" xfId="0" applyNumberFormat="1" applyFont="1" applyBorder="1"/>
    <xf numFmtId="0" fontId="2" fillId="0" borderId="0" xfId="0" applyFont="1"/>
    <xf numFmtId="49" fontId="6" fillId="0" borderId="7" xfId="1" applyNumberFormat="1" applyFont="1" applyFill="1" applyBorder="1" applyAlignment="1">
      <alignment horizontal="right"/>
    </xf>
    <xf numFmtId="0" fontId="6" fillId="0" borderId="7" xfId="1" applyNumberFormat="1" applyFont="1" applyFill="1" applyBorder="1" applyAlignment="1">
      <alignment horizontal="left" indent="1"/>
    </xf>
    <xf numFmtId="167" fontId="6" fillId="2" borderId="7" xfId="0" applyNumberFormat="1" applyFont="1" applyFill="1" applyBorder="1"/>
    <xf numFmtId="49" fontId="8" fillId="0" borderId="7" xfId="1" applyNumberFormat="1" applyFont="1" applyFill="1" applyBorder="1" applyAlignment="1">
      <alignment horizontal="right"/>
    </xf>
    <xf numFmtId="0" fontId="8" fillId="0" borderId="7" xfId="1" applyNumberFormat="1" applyFont="1" applyFill="1" applyBorder="1" applyAlignment="1">
      <alignment horizontal="left" indent="1"/>
    </xf>
    <xf numFmtId="167" fontId="8" fillId="2" borderId="7" xfId="0" applyNumberFormat="1" applyFont="1" applyFill="1" applyBorder="1"/>
    <xf numFmtId="0" fontId="6" fillId="0" borderId="7" xfId="1" applyNumberFormat="1" applyFont="1" applyFill="1" applyBorder="1" applyAlignment="1">
      <alignment horizontal="right"/>
    </xf>
    <xf numFmtId="0" fontId="19" fillId="0" borderId="0" xfId="0" applyFont="1" applyAlignment="1">
      <alignment horizontal="left" indent="1"/>
    </xf>
    <xf numFmtId="0" fontId="8" fillId="0" borderId="7" xfId="1" applyNumberFormat="1" applyFont="1" applyFill="1" applyBorder="1" applyAlignment="1">
      <alignment horizontal="right"/>
    </xf>
    <xf numFmtId="49" fontId="8" fillId="0" borderId="6" xfId="1" applyNumberFormat="1" applyFont="1" applyFill="1" applyBorder="1" applyAlignment="1">
      <alignment horizontal="right"/>
    </xf>
    <xf numFmtId="0" fontId="8" fillId="0" borderId="6" xfId="1" applyNumberFormat="1" applyFont="1" applyFill="1" applyBorder="1" applyAlignment="1">
      <alignment horizontal="left" indent="1"/>
    </xf>
    <xf numFmtId="167" fontId="8" fillId="2" borderId="6" xfId="0" applyNumberFormat="1" applyFont="1" applyFill="1" applyBorder="1"/>
    <xf numFmtId="168" fontId="8" fillId="0" borderId="6" xfId="0" applyNumberFormat="1" applyFont="1" applyBorder="1"/>
    <xf numFmtId="3" fontId="2" fillId="0" borderId="7" xfId="0" applyNumberFormat="1" applyFont="1" applyBorder="1"/>
    <xf numFmtId="167" fontId="0" fillId="0" borderId="0" xfId="0" applyNumberFormat="1"/>
    <xf numFmtId="3" fontId="2" fillId="0" borderId="0" xfId="0" applyNumberFormat="1" applyFont="1"/>
    <xf numFmtId="3" fontId="16" fillId="0" borderId="16" xfId="0" applyNumberFormat="1" applyFont="1" applyBorder="1" applyAlignment="1">
      <alignment horizontal="right"/>
    </xf>
    <xf numFmtId="3" fontId="16" fillId="0" borderId="16" xfId="0" applyNumberFormat="1" applyFont="1" applyBorder="1" applyAlignment="1">
      <alignment horizontal="left" indent="1"/>
    </xf>
    <xf numFmtId="168" fontId="16" fillId="2" borderId="17" xfId="0" applyNumberFormat="1" applyFont="1" applyFill="1" applyBorder="1"/>
    <xf numFmtId="168" fontId="16" fillId="0" borderId="14" xfId="0" applyNumberFormat="1" applyFont="1" applyBorder="1"/>
    <xf numFmtId="3" fontId="2" fillId="0" borderId="18" xfId="0" applyNumberFormat="1" applyFont="1" applyBorder="1" applyAlignment="1">
      <alignment horizontal="right"/>
    </xf>
    <xf numFmtId="3" fontId="2" fillId="0" borderId="18" xfId="0" applyNumberFormat="1" applyFont="1" applyBorder="1" applyAlignment="1">
      <alignment horizontal="left" indent="1"/>
    </xf>
    <xf numFmtId="168" fontId="2" fillId="2" borderId="18" xfId="0" applyNumberFormat="1" applyFont="1" applyFill="1" applyBorder="1"/>
    <xf numFmtId="168" fontId="2" fillId="0" borderId="19" xfId="0" applyNumberFormat="1" applyFont="1" applyBorder="1"/>
    <xf numFmtId="3" fontId="2" fillId="0" borderId="10" xfId="0" applyNumberFormat="1" applyFont="1" applyBorder="1" applyAlignment="1">
      <alignment horizontal="right"/>
    </xf>
    <xf numFmtId="3" fontId="2" fillId="0" borderId="10" xfId="0" applyNumberFormat="1" applyFont="1" applyBorder="1" applyAlignment="1">
      <alignment horizontal="left" indent="3"/>
    </xf>
    <xf numFmtId="168" fontId="2" fillId="2" borderId="10" xfId="0" applyNumberFormat="1" applyFont="1" applyFill="1" applyBorder="1"/>
    <xf numFmtId="3" fontId="0" fillId="0" borderId="12" xfId="0" applyNumberFormat="1" applyBorder="1" applyAlignment="1">
      <alignment horizontal="right"/>
    </xf>
    <xf numFmtId="3" fontId="0" fillId="0" borderId="12" xfId="0" applyNumberFormat="1" applyBorder="1" applyAlignment="1">
      <alignment horizontal="left" indent="6"/>
    </xf>
    <xf numFmtId="168" fontId="0" fillId="2" borderId="12" xfId="0" applyNumberFormat="1" applyFill="1" applyBorder="1"/>
    <xf numFmtId="168" fontId="0" fillId="0" borderId="6" xfId="0" applyNumberFormat="1" applyBorder="1"/>
    <xf numFmtId="3" fontId="2" fillId="0" borderId="17" xfId="0" applyNumberFormat="1" applyFont="1" applyBorder="1" applyAlignment="1">
      <alignment horizontal="right"/>
    </xf>
    <xf numFmtId="3" fontId="2" fillId="0" borderId="17" xfId="0" applyNumberFormat="1" applyFont="1" applyBorder="1" applyAlignment="1">
      <alignment horizontal="left" indent="1"/>
    </xf>
    <xf numFmtId="168" fontId="2" fillId="2" borderId="17" xfId="0" applyNumberFormat="1" applyFont="1" applyFill="1" applyBorder="1"/>
    <xf numFmtId="168" fontId="2" fillId="0" borderId="14" xfId="0" applyNumberFormat="1" applyFont="1" applyBorder="1"/>
    <xf numFmtId="0" fontId="0" fillId="0" borderId="10" xfId="0" applyBorder="1" applyAlignment="1">
      <alignment horizontal="right"/>
    </xf>
    <xf numFmtId="0" fontId="0" fillId="0" borderId="10" xfId="0" applyBorder="1" applyAlignment="1">
      <alignment horizontal="left" indent="5"/>
    </xf>
    <xf numFmtId="168" fontId="0" fillId="2" borderId="10" xfId="0" applyNumberFormat="1" applyFill="1" applyBorder="1"/>
    <xf numFmtId="3" fontId="0" fillId="0" borderId="10" xfId="0" applyNumberFormat="1" applyBorder="1" applyAlignment="1">
      <alignment horizontal="right"/>
    </xf>
    <xf numFmtId="3" fontId="0" fillId="0" borderId="10" xfId="0" applyNumberFormat="1" applyBorder="1" applyAlignment="1">
      <alignment horizontal="left" indent="5"/>
    </xf>
    <xf numFmtId="3" fontId="0" fillId="0" borderId="12" xfId="0" applyNumberFormat="1" applyBorder="1" applyAlignment="1">
      <alignment horizontal="left" indent="5"/>
    </xf>
    <xf numFmtId="3" fontId="0" fillId="0" borderId="12" xfId="0" applyNumberFormat="1" applyBorder="1" applyAlignment="1">
      <alignment horizontal="left" indent="1"/>
    </xf>
    <xf numFmtId="3" fontId="9" fillId="0" borderId="0" xfId="0" applyNumberFormat="1" applyFont="1"/>
    <xf numFmtId="168" fontId="9" fillId="0" borderId="0" xfId="0" applyNumberFormat="1" applyFont="1"/>
    <xf numFmtId="0" fontId="2" fillId="2" borderId="5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169" fontId="2" fillId="0" borderId="7" xfId="0" applyNumberFormat="1" applyFont="1" applyBorder="1" applyAlignment="1">
      <alignment horizontal="center" vertical="center"/>
    </xf>
    <xf numFmtId="169" fontId="2" fillId="0" borderId="1" xfId="0" applyNumberFormat="1" applyFont="1" applyBorder="1" applyAlignment="1">
      <alignment horizontal="center" vertical="center"/>
    </xf>
    <xf numFmtId="0" fontId="0" fillId="0" borderId="2" xfId="0" applyBorder="1"/>
    <xf numFmtId="0" fontId="6" fillId="0" borderId="15" xfId="0" applyFont="1" applyBorder="1" applyAlignment="1">
      <alignment horizontal="left" vertical="center"/>
    </xf>
    <xf numFmtId="166" fontId="22" fillId="2" borderId="5" xfId="1" applyNumberFormat="1" applyFont="1" applyFill="1" applyBorder="1"/>
    <xf numFmtId="166" fontId="23" fillId="0" borderId="5" xfId="1" applyNumberFormat="1" applyFont="1" applyBorder="1"/>
    <xf numFmtId="0" fontId="2" fillId="0" borderId="5" xfId="0" applyFont="1" applyBorder="1"/>
    <xf numFmtId="0" fontId="2" fillId="0" borderId="7" xfId="0" applyFont="1" applyBorder="1"/>
    <xf numFmtId="166" fontId="24" fillId="2" borderId="7" xfId="1" applyNumberFormat="1" applyFont="1" applyFill="1" applyBorder="1" applyAlignment="1">
      <alignment vertical="center"/>
    </xf>
    <xf numFmtId="166" fontId="24" fillId="0" borderId="7" xfId="1" applyNumberFormat="1" applyFont="1" applyFill="1" applyBorder="1" applyAlignment="1">
      <alignment vertical="center"/>
    </xf>
    <xf numFmtId="0" fontId="2" fillId="0" borderId="7" xfId="0" applyFont="1" applyBorder="1" applyAlignment="1">
      <alignment horizontal="left" wrapText="1" indent="2"/>
    </xf>
    <xf numFmtId="166" fontId="2" fillId="2" borderId="7" xfId="1" applyNumberFormat="1" applyFont="1" applyFill="1" applyBorder="1" applyAlignment="1">
      <alignment horizontal="right"/>
    </xf>
    <xf numFmtId="166" fontId="2" fillId="0" borderId="7" xfId="1" applyNumberFormat="1" applyFont="1" applyBorder="1"/>
    <xf numFmtId="0" fontId="0" fillId="0" borderId="7" xfId="0" applyBorder="1"/>
    <xf numFmtId="0" fontId="0" fillId="0" borderId="7" xfId="0" applyBorder="1" applyAlignment="1">
      <alignment horizontal="left" indent="4"/>
    </xf>
    <xf numFmtId="166" fontId="0" fillId="2" borderId="7" xfId="1" applyNumberFormat="1" applyFont="1" applyFill="1" applyBorder="1" applyAlignment="1">
      <alignment vertical="center"/>
    </xf>
    <xf numFmtId="166" fontId="0" fillId="0" borderId="7" xfId="1" applyNumberFormat="1" applyFont="1" applyBorder="1"/>
    <xf numFmtId="0" fontId="2" fillId="0" borderId="7" xfId="0" applyFont="1" applyBorder="1" applyAlignment="1">
      <alignment horizontal="left" indent="2"/>
    </xf>
    <xf numFmtId="166" fontId="2" fillId="2" borderId="7" xfId="1" applyNumberFormat="1" applyFont="1" applyFill="1" applyBorder="1" applyAlignment="1">
      <alignment vertical="center"/>
    </xf>
    <xf numFmtId="166" fontId="24" fillId="0" borderId="7" xfId="1" applyNumberFormat="1" applyFont="1" applyBorder="1"/>
    <xf numFmtId="0" fontId="2" fillId="0" borderId="7" xfId="0" applyFont="1" applyBorder="1" applyAlignment="1">
      <alignment horizontal="left" vertical="center"/>
    </xf>
    <xf numFmtId="0" fontId="2" fillId="0" borderId="6" xfId="0" applyFont="1" applyBorder="1"/>
    <xf numFmtId="166" fontId="24" fillId="2" borderId="6" xfId="1" applyNumberFormat="1" applyFont="1" applyFill="1" applyBorder="1" applyAlignment="1">
      <alignment vertical="center"/>
    </xf>
    <xf numFmtId="166" fontId="24" fillId="0" borderId="6" xfId="1" applyNumberFormat="1" applyFont="1" applyBorder="1"/>
    <xf numFmtId="166" fontId="0" fillId="0" borderId="0" xfId="1" applyNumberFormat="1" applyFont="1"/>
    <xf numFmtId="0" fontId="2" fillId="0" borderId="1" xfId="0" applyFont="1" applyBorder="1"/>
    <xf numFmtId="0" fontId="2" fillId="3" borderId="1" xfId="0" applyFont="1" applyFill="1" applyBorder="1" applyAlignment="1">
      <alignment horizontal="center" vertical="center"/>
    </xf>
    <xf numFmtId="169" fontId="2" fillId="0" borderId="4" xfId="0" applyNumberFormat="1" applyFont="1" applyBorder="1" applyAlignment="1">
      <alignment horizontal="center" vertical="center"/>
    </xf>
    <xf numFmtId="169" fontId="2" fillId="0" borderId="0" xfId="0" applyNumberFormat="1" applyFont="1" applyAlignment="1">
      <alignment horizontal="center" vertical="center"/>
    </xf>
    <xf numFmtId="166" fontId="2" fillId="3" borderId="1" xfId="1" applyNumberFormat="1" applyFont="1" applyFill="1" applyBorder="1"/>
    <xf numFmtId="166" fontId="2" fillId="3" borderId="4" xfId="1" applyNumberFormat="1" applyFont="1" applyFill="1" applyBorder="1"/>
    <xf numFmtId="166" fontId="2" fillId="0" borderId="4" xfId="1" applyNumberFormat="1" applyFont="1" applyBorder="1"/>
    <xf numFmtId="166" fontId="2" fillId="0" borderId="0" xfId="1" applyNumberFormat="1" applyFont="1" applyBorder="1"/>
    <xf numFmtId="166" fontId="0" fillId="3" borderId="7" xfId="1" applyNumberFormat="1" applyFont="1" applyFill="1" applyBorder="1"/>
    <xf numFmtId="166" fontId="0" fillId="3" borderId="11" xfId="1" applyNumberFormat="1" applyFont="1" applyFill="1" applyBorder="1"/>
    <xf numFmtId="166" fontId="0" fillId="0" borderId="0" xfId="1" applyNumberFormat="1" applyFont="1" applyFill="1" applyBorder="1"/>
    <xf numFmtId="166" fontId="0" fillId="0" borderId="8" xfId="1" applyNumberFormat="1" applyFont="1" applyFill="1" applyBorder="1"/>
    <xf numFmtId="166" fontId="0" fillId="0" borderId="11" xfId="1" applyNumberFormat="1" applyFont="1" applyFill="1" applyBorder="1"/>
    <xf numFmtId="0" fontId="0" fillId="0" borderId="7" xfId="0" applyBorder="1" applyAlignment="1">
      <alignment horizontal="left" wrapText="1" indent="1"/>
    </xf>
    <xf numFmtId="0" fontId="2" fillId="0" borderId="7" xfId="0" applyFont="1" applyBorder="1" applyAlignment="1">
      <alignment horizontal="left"/>
    </xf>
    <xf numFmtId="166" fontId="0" fillId="0" borderId="0" xfId="1" applyNumberFormat="1" applyFont="1" applyBorder="1"/>
    <xf numFmtId="166" fontId="0" fillId="0" borderId="11" xfId="1" applyNumberFormat="1" applyFont="1" applyBorder="1"/>
    <xf numFmtId="166" fontId="2" fillId="3" borderId="5" xfId="1" applyNumberFormat="1" applyFont="1" applyFill="1" applyBorder="1"/>
    <xf numFmtId="166" fontId="2" fillId="3" borderId="15" xfId="1" applyNumberFormat="1" applyFont="1" applyFill="1" applyBorder="1"/>
    <xf numFmtId="166" fontId="2" fillId="0" borderId="15" xfId="1" applyNumberFormat="1" applyFont="1" applyFill="1" applyBorder="1"/>
    <xf numFmtId="166" fontId="2" fillId="0" borderId="0" xfId="1" applyNumberFormat="1" applyFont="1" applyFill="1" applyBorder="1"/>
    <xf numFmtId="0" fontId="0" fillId="0" borderId="9" xfId="0" applyBorder="1"/>
    <xf numFmtId="166" fontId="2" fillId="3" borderId="7" xfId="1" applyNumberFormat="1" applyFont="1" applyFill="1" applyBorder="1"/>
    <xf numFmtId="166" fontId="2" fillId="3" borderId="11" xfId="1" applyNumberFormat="1" applyFont="1" applyFill="1" applyBorder="1"/>
    <xf numFmtId="166" fontId="2" fillId="0" borderId="11" xfId="1" applyNumberFormat="1" applyFont="1" applyFill="1" applyBorder="1"/>
    <xf numFmtId="166" fontId="0" fillId="0" borderId="5" xfId="1" applyNumberFormat="1" applyFont="1" applyFill="1" applyBorder="1"/>
    <xf numFmtId="0" fontId="12" fillId="0" borderId="10" xfId="0" applyFont="1" applyBorder="1" applyAlignment="1">
      <alignment horizontal="left" indent="3"/>
    </xf>
    <xf numFmtId="0" fontId="12" fillId="0" borderId="11" xfId="0" applyFont="1" applyBorder="1" applyAlignment="1">
      <alignment horizontal="left" indent="3"/>
    </xf>
    <xf numFmtId="0" fontId="12" fillId="0" borderId="12" xfId="0" applyFont="1" applyBorder="1" applyAlignment="1">
      <alignment horizontal="left" indent="3"/>
    </xf>
    <xf numFmtId="0" fontId="12" fillId="0" borderId="13" xfId="0" applyFont="1" applyBorder="1" applyAlignment="1">
      <alignment horizontal="left" indent="3"/>
    </xf>
    <xf numFmtId="0" fontId="6" fillId="0" borderId="10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17" fontId="6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11" fillId="0" borderId="10" xfId="0" applyFont="1" applyBorder="1" applyAlignment="1">
      <alignment horizontal="left"/>
    </xf>
    <xf numFmtId="0" fontId="11" fillId="0" borderId="11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2" borderId="5" xfId="0" applyFont="1" applyFill="1" applyBorder="1" applyAlignment="1">
      <alignment horizontal="right" vertical="center"/>
    </xf>
    <xf numFmtId="0" fontId="6" fillId="2" borderId="6" xfId="0" applyFont="1" applyFill="1" applyBorder="1" applyAlignment="1">
      <alignment horizontal="right" vertical="center"/>
    </xf>
    <xf numFmtId="0" fontId="5" fillId="0" borderId="1" xfId="2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4" fillId="0" borderId="1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20" fillId="0" borderId="8" xfId="2" applyFont="1" applyBorder="1" applyAlignment="1">
      <alignment horizontal="center" wrapText="1"/>
    </xf>
    <xf numFmtId="0" fontId="20" fillId="0" borderId="15" xfId="2" applyFont="1" applyBorder="1" applyAlignment="1">
      <alignment horizontal="center" wrapText="1"/>
    </xf>
    <xf numFmtId="0" fontId="20" fillId="0" borderId="10" xfId="2" applyFont="1" applyBorder="1" applyAlignment="1">
      <alignment horizontal="center" wrapText="1"/>
    </xf>
    <xf numFmtId="0" fontId="20" fillId="0" borderId="11" xfId="2" applyFont="1" applyBorder="1" applyAlignment="1">
      <alignment horizontal="center" wrapText="1"/>
    </xf>
    <xf numFmtId="0" fontId="21" fillId="0" borderId="8" xfId="0" applyFont="1" applyBorder="1" applyAlignment="1">
      <alignment horizontal="center" vertical="center"/>
    </xf>
    <xf numFmtId="0" fontId="21" fillId="0" borderId="15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166" fontId="2" fillId="0" borderId="1" xfId="1" applyNumberFormat="1" applyFont="1" applyFill="1" applyBorder="1"/>
  </cellXfs>
  <cellStyles count="3">
    <cellStyle name="Comma" xfId="1" builtinId="3"/>
    <cellStyle name="Normal" xfId="0" builtinId="0"/>
    <cellStyle name="Normal 2" xfId="2" xr:uid="{D146BF8F-7972-4509-84B7-FEA0F37E63BA}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Government%20Finance%20Statistics\GFSM%202001\GFS%202001_2010\Consolidatio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Government%20Finance%20Statistics/Government%20Finance%20Statistics%202014/01_Budgetary%20Central%20Government/02_Budgetary%20Central%20Governmen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Government%20Finance%20Statistics/Government%20Finance%20Statistics%202014/01_Budgetary%20Central%20Government/03_External%20Deb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elp"/>
      <sheetName val="Cover page"/>
      <sheetName val="Level of government"/>
      <sheetName val="Statement I_Accrual"/>
      <sheetName val="Table1_A"/>
      <sheetName val="Table2_A"/>
      <sheetName val="Table3_A"/>
      <sheetName val="Function"/>
      <sheetName val="Table4_A"/>
      <sheetName val="Table5_A"/>
      <sheetName val="Table6_A"/>
      <sheetName val="Table6_A_additional"/>
      <sheetName val="Statement II_Cash"/>
      <sheetName val="Table1_C"/>
      <sheetName val="Table2_C"/>
      <sheetName val="Table3_C"/>
      <sheetName val="Table6_C"/>
      <sheetName val="Table6_C_additional"/>
      <sheetName val="Integrated Balance Sheet"/>
      <sheetName val="HF report_Stat I"/>
      <sheetName val="HF report_Stat II"/>
      <sheetName val="HF report_Balance sheet"/>
      <sheetName val="CODE 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3">
          <cell r="M3" t="str">
            <v>A1:  REVENUE [11 + 12 + 13 + 14]</v>
          </cell>
          <cell r="O3" t="str">
            <v>C1:  REVENUE [11 + 12 + 13 + 14]</v>
          </cell>
        </row>
        <row r="4">
          <cell r="M4" t="str">
            <v>A11:  Taxes  [111 + 112 + 113 + 114 + 115 + 116]</v>
          </cell>
          <cell r="O4" t="str">
            <v>C11:  Taxes  [111 + 112 + 113 + 114 + 115 + 116]</v>
          </cell>
        </row>
        <row r="5">
          <cell r="M5" t="str">
            <v>A111:  Taxes on income, profits, and capital gains [1111 + 1112 + 1113]</v>
          </cell>
          <cell r="O5" t="str">
            <v>C111:  Taxes on income, profits, and capital gains [1111 + 1112 + 1113]</v>
          </cell>
        </row>
        <row r="6">
          <cell r="M6" t="str">
            <v xml:space="preserve">A1111:  Taxes on income: Payable by individuals </v>
          </cell>
          <cell r="O6" t="str">
            <v xml:space="preserve">C1111:  Taxes on income: Payable by individuals </v>
          </cell>
        </row>
        <row r="7">
          <cell r="M7" t="str">
            <v xml:space="preserve">A1112:  Taxes on income: Payable by corporations and other enterprises </v>
          </cell>
          <cell r="O7" t="str">
            <v xml:space="preserve">C1112:  Taxes on income: Payable by corporations and other enterprises </v>
          </cell>
        </row>
        <row r="8">
          <cell r="M8" t="str">
            <v xml:space="preserve">A1113:  Taxes on income: Unallocable </v>
          </cell>
          <cell r="O8" t="str">
            <v xml:space="preserve">C1113:  Taxes on income: Unallocable </v>
          </cell>
        </row>
        <row r="9">
          <cell r="M9" t="str">
            <v xml:space="preserve">A112:  Taxes on payroll and workforce </v>
          </cell>
          <cell r="O9" t="str">
            <v xml:space="preserve">C112:  Taxes on payroll and workforce </v>
          </cell>
        </row>
        <row r="10">
          <cell r="M10" t="str">
            <v>A113:  Taxes on property [1131 + 1132 + 1133 + 1134 + 1135 + 1136]</v>
          </cell>
          <cell r="O10" t="str">
            <v>C113:  Taxes on property [1131 + 1132 + 1133 + 1134 + 1135 + 1136]</v>
          </cell>
        </row>
        <row r="11">
          <cell r="M11" t="str">
            <v xml:space="preserve">A1131:  Taxes on property:  Recurrent taxes on immovable property </v>
          </cell>
          <cell r="O11" t="str">
            <v xml:space="preserve">C1131:  Taxes on property:  Recurrent taxes on immovable property </v>
          </cell>
        </row>
        <row r="12">
          <cell r="M12" t="str">
            <v xml:space="preserve">A1132:  Taxes on property:  Recurrent taxes on net wealth </v>
          </cell>
          <cell r="O12" t="str">
            <v xml:space="preserve">C1132:  Taxes on property:  Recurrent taxes on net wealth </v>
          </cell>
        </row>
        <row r="13">
          <cell r="M13" t="str">
            <v xml:space="preserve">A1133:  Taxes on property:  Estate, inheritance, and gift taxes </v>
          </cell>
          <cell r="O13" t="str">
            <v xml:space="preserve">C1133:  Taxes on property:  Estate, inheritance, and gift taxes </v>
          </cell>
        </row>
        <row r="14">
          <cell r="M14" t="str">
            <v xml:space="preserve">A1134:  Taxes on property:  Taxes on financial and capital transactions </v>
          </cell>
          <cell r="O14" t="str">
            <v xml:space="preserve">C1134:  Taxes on property:  Taxes on financial and capital transactions </v>
          </cell>
        </row>
        <row r="15">
          <cell r="M15" t="str">
            <v xml:space="preserve">A1135:  Taxes on property:  Other nonrecurrent taxes on property </v>
          </cell>
          <cell r="O15" t="str">
            <v xml:space="preserve">C1135:  Taxes on property:  Other nonrecurrent taxes on property </v>
          </cell>
        </row>
        <row r="16">
          <cell r="M16" t="str">
            <v xml:space="preserve">A1136:  Taxes on property:  Other recurrent taxes on property </v>
          </cell>
          <cell r="O16" t="str">
            <v xml:space="preserve">C1136:  Taxes on property:  Other recurrent taxes on property </v>
          </cell>
        </row>
        <row r="17">
          <cell r="M17" t="str">
            <v xml:space="preserve">A114:  Taxes on goods and services </v>
          </cell>
          <cell r="O17" t="str">
            <v xml:space="preserve">C114:  Taxes on goods and services </v>
          </cell>
        </row>
        <row r="18">
          <cell r="M18" t="str">
            <v>A1141:  Taxes on goods and services:  General taxes on goods and services  [11411 + 11412 + 11413]</v>
          </cell>
          <cell r="O18" t="str">
            <v>C1141:  Taxes on goods and services:  General taxes on goods and services  [11411 + 11412 + 11413]</v>
          </cell>
        </row>
        <row r="19">
          <cell r="M19" t="str">
            <v xml:space="preserve">A11411:  General taxes on goods and services:  Value-added taxes </v>
          </cell>
          <cell r="O19" t="str">
            <v xml:space="preserve">C11411:  General taxes on goods and services:  Value-added taxes </v>
          </cell>
        </row>
        <row r="20">
          <cell r="M20" t="str">
            <v xml:space="preserve">A11412:  General taxes on goods and services:  Sales taxes </v>
          </cell>
          <cell r="O20" t="str">
            <v xml:space="preserve">C11412:  General taxes on goods and services:  Sales taxes </v>
          </cell>
        </row>
        <row r="21">
          <cell r="M21" t="str">
            <v xml:space="preserve">A11413:  General taxes on goods and services:  Turnover &amp; other general taxes on G &amp; S </v>
          </cell>
          <cell r="O21" t="str">
            <v xml:space="preserve">C11413:  General taxes on goods and services:  Turnover &amp; other general taxes on G &amp; S </v>
          </cell>
        </row>
        <row r="22">
          <cell r="M22" t="str">
            <v xml:space="preserve">A1142:  Taxes on goods and services:  Excises </v>
          </cell>
          <cell r="O22" t="str">
            <v xml:space="preserve">C1142:  Taxes on goods and services:  Excises </v>
          </cell>
        </row>
        <row r="23">
          <cell r="M23" t="str">
            <v xml:space="preserve">A1143:  Taxes on goods and services:  Profits of fiscal monopolies </v>
          </cell>
          <cell r="O23" t="str">
            <v xml:space="preserve">C1143:  Taxes on goods and services:  Profits of fiscal monopolies </v>
          </cell>
        </row>
        <row r="24">
          <cell r="M24" t="str">
            <v xml:space="preserve">A1144:  Taxes on goods and services:  Taxes on specific services </v>
          </cell>
          <cell r="O24" t="str">
            <v xml:space="preserve">C1144:  Taxes on goods and services:  Taxes on specific services </v>
          </cell>
        </row>
        <row r="25">
          <cell r="M25" t="str">
            <v>A1145:  Taxes on goods and services:  Taxes on use of goods, permission to use goods  [11451 + 11452]</v>
          </cell>
          <cell r="O25" t="str">
            <v>C1145:  Taxes on goods and services:  Taxes on use of goods, permission to use goods  [11451 + 11452]</v>
          </cell>
        </row>
        <row r="26">
          <cell r="M26" t="str">
            <v xml:space="preserve">A11451:  Taxes on use and permission of goods and services:  Motor vehicles taxes </v>
          </cell>
          <cell r="O26" t="str">
            <v xml:space="preserve">C11451:  Taxes on use and permission of goods and services:  Motor vehicles taxes </v>
          </cell>
        </row>
        <row r="27">
          <cell r="M27" t="str">
            <v xml:space="preserve">A11452:  Taxes on use and permission of goods and services:  Other </v>
          </cell>
          <cell r="O27" t="str">
            <v xml:space="preserve">C11452:  Taxes on use and permission of goods and services:  Other </v>
          </cell>
        </row>
        <row r="28">
          <cell r="M28" t="str">
            <v xml:space="preserve">A1146:  Taxes on goods and services:  Other taxes on goods and services </v>
          </cell>
          <cell r="O28" t="str">
            <v xml:space="preserve">C1146:  Taxes on goods and services:  Other taxes on goods and services </v>
          </cell>
        </row>
        <row r="29">
          <cell r="M29" t="str">
            <v>A115:  Taxes on international trade and transactions [1151 + 1152 + 1153 + 1154 + 1155 + 1156]</v>
          </cell>
          <cell r="O29" t="str">
            <v>C115:  Taxes on international trade and transactions [1151 + 1152 + 1153 + 1154 + 1155 + 1156]</v>
          </cell>
        </row>
        <row r="30">
          <cell r="M30" t="str">
            <v xml:space="preserve">A1151:  Taxes on international trade and transactions: Customs and other import duties </v>
          </cell>
          <cell r="O30" t="str">
            <v xml:space="preserve">C1151:  Taxes on international trade and transactions: Customs and other import duties </v>
          </cell>
        </row>
        <row r="31">
          <cell r="M31" t="str">
            <v xml:space="preserve">A1152:  Taxes on international trade and transactions: Taxes on exports </v>
          </cell>
          <cell r="O31" t="str">
            <v xml:space="preserve">C1152:  Taxes on international trade and transactions: Taxes on exports </v>
          </cell>
        </row>
        <row r="32">
          <cell r="M32" t="str">
            <v xml:space="preserve">A1153:  Taxes on international trade and transactions: Profits of export or import monopolies </v>
          </cell>
          <cell r="O32" t="str">
            <v xml:space="preserve">C1153:  Taxes on international trade and transactions: Profits of export or import monopolies </v>
          </cell>
        </row>
        <row r="33">
          <cell r="M33" t="str">
            <v xml:space="preserve">A1154:  Taxes on international trade and transactions: Exchange profits </v>
          </cell>
          <cell r="O33" t="str">
            <v xml:space="preserve">C1154:  Taxes on international trade and transactions: Exchange profits </v>
          </cell>
        </row>
        <row r="34">
          <cell r="M34" t="str">
            <v xml:space="preserve">A1155:  Taxes on international trade and transactions: Exchange taxes </v>
          </cell>
          <cell r="O34" t="str">
            <v xml:space="preserve">C1155:  Taxes on international trade and transactions: Exchange taxes </v>
          </cell>
        </row>
        <row r="35">
          <cell r="M35" t="str">
            <v xml:space="preserve">A1156:  Taxes on international trade and transactions: Other taxes on international trade and transactions </v>
          </cell>
          <cell r="O35" t="str">
            <v xml:space="preserve">C1156:  Taxes on international trade and transactions: Other taxes on international trade and transactions </v>
          </cell>
        </row>
        <row r="36">
          <cell r="M36" t="str">
            <v xml:space="preserve">A116:  Other taxes </v>
          </cell>
          <cell r="O36" t="str">
            <v xml:space="preserve">C116:  Other taxes </v>
          </cell>
        </row>
        <row r="37">
          <cell r="M37" t="str">
            <v>A12:  Social contributions [121 + 122]</v>
          </cell>
          <cell r="O37" t="str">
            <v>C12:  Social contributions [121 + 122]</v>
          </cell>
        </row>
        <row r="38">
          <cell r="M38" t="str">
            <v>A121:  Social security contributions [1211 + 1212 + 1213 + 1214]</v>
          </cell>
          <cell r="O38" t="str">
            <v>C121:  Social security contributions [1211 + 1212 + 1213 + 1214]</v>
          </cell>
        </row>
        <row r="39">
          <cell r="M39" t="str">
            <v xml:space="preserve">A1211:  Social security contributions:  Employee contributions </v>
          </cell>
          <cell r="O39" t="str">
            <v xml:space="preserve">C1211:  Social security contributions:  Employee contributions </v>
          </cell>
        </row>
        <row r="40">
          <cell r="M40" t="str">
            <v xml:space="preserve">A1212:  Social security contributions:  Employer contributions </v>
          </cell>
          <cell r="O40" t="str">
            <v xml:space="preserve">C1212:  Social security contributions:  Employer contributions </v>
          </cell>
        </row>
        <row r="41">
          <cell r="M41" t="str">
            <v xml:space="preserve">A1213:  Social security contributions:  Self-employed or nonemployed contributions </v>
          </cell>
          <cell r="O41" t="str">
            <v xml:space="preserve">C1213:  Social security contributions:  Self-employed or nonemployed contributions </v>
          </cell>
        </row>
        <row r="42">
          <cell r="M42" t="str">
            <v xml:space="preserve">A1214:  Social security contributions:  Unallocable contributions </v>
          </cell>
          <cell r="O42" t="str">
            <v xml:space="preserve">C1214:  Social security contributions:  Unallocable contributions </v>
          </cell>
        </row>
        <row r="43">
          <cell r="M43" t="str">
            <v>A122:  Other social contributions [1221 + 1222 + 1223]</v>
          </cell>
          <cell r="O43" t="str">
            <v>C122:  Other social contributions [1221 + 1222 + 1223]</v>
          </cell>
        </row>
        <row r="44">
          <cell r="M44" t="str">
            <v xml:space="preserve">A1221:  Other social contributions : Employee contributions </v>
          </cell>
          <cell r="O44" t="str">
            <v xml:space="preserve">C1221:  Other social contributions : Employee contributions </v>
          </cell>
        </row>
        <row r="45">
          <cell r="M45" t="str">
            <v xml:space="preserve">A1222:  Other social contributions : Employer contributions </v>
          </cell>
          <cell r="O45" t="str">
            <v xml:space="preserve">C1222:  Other social contributions : Employer contributions </v>
          </cell>
        </row>
        <row r="46">
          <cell r="M46" t="str">
            <v xml:space="preserve">A1223:  Other social contributions : Imputed contributions </v>
          </cell>
          <cell r="O46" t="str">
            <v xml:space="preserve">C1223:  Other social contributions : Imputed contributions </v>
          </cell>
        </row>
        <row r="47">
          <cell r="M47" t="str">
            <v>A13:  Grants [131 + 132 + 133]</v>
          </cell>
          <cell r="O47" t="str">
            <v>C13:  Grants [131 + 132 + 133]</v>
          </cell>
        </row>
        <row r="48">
          <cell r="M48" t="str">
            <v>A131:  Grants from foreign governments [1311 + 1312]</v>
          </cell>
          <cell r="O48" t="str">
            <v>C131:  Grants from foreign governments [1311 + 1312]</v>
          </cell>
        </row>
        <row r="49">
          <cell r="M49" t="str">
            <v xml:space="preserve">A1311:  Grants from foreign governments: Current </v>
          </cell>
          <cell r="O49" t="str">
            <v xml:space="preserve">C1311:  Grants from foreign governments: Current </v>
          </cell>
        </row>
        <row r="50">
          <cell r="M50" t="str">
            <v xml:space="preserve">A1312:  Grants from foreign governments: Capital </v>
          </cell>
          <cell r="O50" t="str">
            <v xml:space="preserve">C1312:  Grants from foreign governments: Capital </v>
          </cell>
        </row>
        <row r="51">
          <cell r="M51" t="str">
            <v>A132:  Grants from international organizations [1321 + 1322]</v>
          </cell>
          <cell r="O51" t="str">
            <v>C132:  Grants from international organizations [1321 + 1322]</v>
          </cell>
        </row>
        <row r="52">
          <cell r="M52" t="str">
            <v xml:space="preserve">A1321:  Grants from international organizations: Current </v>
          </cell>
          <cell r="O52" t="str">
            <v xml:space="preserve">C1321:  Grants from international organizations: Current </v>
          </cell>
        </row>
        <row r="53">
          <cell r="M53" t="str">
            <v xml:space="preserve">A1322:  Grants from international organizations: Capital </v>
          </cell>
          <cell r="O53" t="str">
            <v xml:space="preserve">C1322:  Grants from international organizations: Capital </v>
          </cell>
        </row>
        <row r="54">
          <cell r="M54" t="str">
            <v>A133:  Grants from other general government units [1331 + 1332]</v>
          </cell>
          <cell r="O54" t="str">
            <v>C133:  Grants from other general government units [1331 + 1332]</v>
          </cell>
        </row>
        <row r="55">
          <cell r="M55" t="str">
            <v xml:space="preserve">A1331:  Grants from other general government units: Current </v>
          </cell>
          <cell r="O55" t="str">
            <v xml:space="preserve">C1331:  Grants from other general government units: Current </v>
          </cell>
        </row>
        <row r="56">
          <cell r="M56" t="str">
            <v xml:space="preserve">A1332:  Grants from other general government units: Capital </v>
          </cell>
          <cell r="O56" t="str">
            <v xml:space="preserve">C1332:  Grants from other general government units: Capital </v>
          </cell>
        </row>
        <row r="57">
          <cell r="M57" t="str">
            <v>A14:  Other revenue [141 + 142 + 143 + 144 + 145]</v>
          </cell>
          <cell r="O57" t="str">
            <v>C14:  Other revenue [141 + 142 + 143 + 144 + 145]</v>
          </cell>
        </row>
        <row r="58">
          <cell r="M58" t="str">
            <v>A141:  Other revenue: Property income [1411 + 1412 + 1413 + 1414 + 1415]</v>
          </cell>
          <cell r="O58" t="str">
            <v>C141:  Other revenue: Property income [1411 + 1412 + 1413 + 1414 + 1415]</v>
          </cell>
        </row>
        <row r="59">
          <cell r="M59" t="str">
            <v xml:space="preserve">A1411:  Other revenue: Property income: Interest </v>
          </cell>
          <cell r="O59" t="str">
            <v xml:space="preserve">C1411:  Other revenue: Property income: Interest </v>
          </cell>
        </row>
        <row r="60">
          <cell r="M60" t="str">
            <v xml:space="preserve">A1412:  Other revenue: Property income: Dividends </v>
          </cell>
          <cell r="O60" t="str">
            <v xml:space="preserve">C1412:  Other revenue: Property income: Dividends </v>
          </cell>
        </row>
        <row r="61">
          <cell r="M61" t="str">
            <v xml:space="preserve">A1413:  Other revenue: Property income: Withdrawals from income of quasi-corporations </v>
          </cell>
          <cell r="O61" t="str">
            <v xml:space="preserve">C1413:  Other revenue: Property income: Withdrawals from income of quasi-corporations </v>
          </cell>
        </row>
        <row r="62">
          <cell r="M62" t="str">
            <v xml:space="preserve">A1414:  Other revenue: Property income: Property income attrib to insurance policyholders </v>
          </cell>
          <cell r="O62" t="str">
            <v xml:space="preserve">C1414:  Other revenue: Property income: Property income attrib to insurance policyholders </v>
          </cell>
        </row>
        <row r="63">
          <cell r="M63" t="str">
            <v xml:space="preserve">A1415:  Other revenue: Property income: Rent </v>
          </cell>
          <cell r="O63" t="str">
            <v xml:space="preserve">C1415:  Other revenue: Property income: Rent </v>
          </cell>
        </row>
        <row r="64">
          <cell r="M64" t="str">
            <v>A142:  Other revenue: Sales of goods and services [1421 + 1422 + 1423 + 1424]</v>
          </cell>
          <cell r="O64" t="str">
            <v>C142:  Other revenue: Sales of goods and services [1421 + 1422 + 1423 + 1424]</v>
          </cell>
        </row>
        <row r="65">
          <cell r="M65" t="str">
            <v xml:space="preserve">A1421:  Other revenue: Sales of goods and services: Sales of market establishments </v>
          </cell>
          <cell r="O65" t="str">
            <v xml:space="preserve">C1421:  Other revenue: Sales of goods and services: Sales of market establishments </v>
          </cell>
        </row>
        <row r="66">
          <cell r="M66" t="str">
            <v xml:space="preserve">A1422:  Other revenue: Sales of goods and services: Administrative fees </v>
          </cell>
          <cell r="O66" t="str">
            <v xml:space="preserve">C1422:  Other revenue: Sales of goods and services: Administrative fees </v>
          </cell>
        </row>
        <row r="67">
          <cell r="M67" t="str">
            <v xml:space="preserve">A1423:  Other revenue: Sales of goods and services: Incidental sales by nonmarket establishments </v>
          </cell>
          <cell r="O67" t="str">
            <v xml:space="preserve">C1423:  Other revenue: Sales of goods and services: Incidental sales by nonmarket establishments </v>
          </cell>
        </row>
        <row r="68">
          <cell r="M68" t="str">
            <v xml:space="preserve">A1424:  Other revenue: Sales of goods and services: Imputed sales of goods and services </v>
          </cell>
          <cell r="O68" t="str">
            <v xml:space="preserve">C1424:  Other revenue: Sales of goods and services: Imputed sales of goods and services </v>
          </cell>
        </row>
        <row r="69">
          <cell r="M69" t="str">
            <v xml:space="preserve">A143:  Other revenue: Fines, penalties, and forfeits </v>
          </cell>
          <cell r="O69" t="str">
            <v xml:space="preserve">C143:  Other revenue: Fines, penalties, and forfeits </v>
          </cell>
        </row>
        <row r="70">
          <cell r="M70" t="str">
            <v>A144:  Other revenue: Voluntary transfers other than grants [1441 + 1442]</v>
          </cell>
          <cell r="O70" t="str">
            <v>C144:  Other revenue: Voluntary transfers other than grants [1441 + 1442]</v>
          </cell>
        </row>
        <row r="71">
          <cell r="M71" t="str">
            <v xml:space="preserve">A1441:  Other revenue: Voluntary transfers other than grants:  Current </v>
          </cell>
          <cell r="O71" t="str">
            <v xml:space="preserve">C1441:  Other revenue: Voluntary transfers other than grants:  Current </v>
          </cell>
        </row>
        <row r="72">
          <cell r="M72" t="str">
            <v xml:space="preserve">A1442:  Other revenue: Voluntary transfers other than grants : Capital </v>
          </cell>
          <cell r="O72" t="str">
            <v xml:space="preserve">C1442:  Other revenue: Voluntary transfers other than grants : Capital </v>
          </cell>
        </row>
        <row r="73">
          <cell r="M73" t="str">
            <v xml:space="preserve">A145:  Other revenue: Miscellaneous and unidentified revenue </v>
          </cell>
          <cell r="O73" t="str">
            <v xml:space="preserve">C145:  Other revenue: Miscellaneous and unidentified revenue </v>
          </cell>
        </row>
        <row r="74">
          <cell r="M74" t="str">
            <v>A2:  EXPENSE [21 + 22 + 23 + 24 + 25 + 26 + 27 + 28]</v>
          </cell>
          <cell r="O74" t="str">
            <v>C2:  EXPENSE [21 + 22 + 23 + 24 + 25 + 26 + 27 + 28]</v>
          </cell>
        </row>
        <row r="75">
          <cell r="M75" t="str">
            <v>A21:  Compensation of employees [211 + 212]</v>
          </cell>
          <cell r="O75" t="str">
            <v>C21:  Compensation of employees [211 + 212]</v>
          </cell>
        </row>
        <row r="76">
          <cell r="M76" t="str">
            <v xml:space="preserve">A211:  Compensation of employees: Wages and salaries </v>
          </cell>
          <cell r="O76" t="str">
            <v xml:space="preserve">C211:  Compensation of employees: Wages and salaries </v>
          </cell>
        </row>
        <row r="77">
          <cell r="M77" t="str">
            <v>A212:  Compensation of employees: Social contributions [2121 + 2122]</v>
          </cell>
          <cell r="O77" t="str">
            <v>C212:  Compensation of employees: Social contributions [2121 + 2122]</v>
          </cell>
        </row>
        <row r="78">
          <cell r="M78" t="str">
            <v xml:space="preserve">A2121:  Compensation of employees: Actual social contributions </v>
          </cell>
          <cell r="O78" t="str">
            <v xml:space="preserve">C2121:  Compensation of employees: Actual social contributions </v>
          </cell>
        </row>
        <row r="79">
          <cell r="M79" t="str">
            <v xml:space="preserve">A2122:  Compensation of employees: Imputed social contributions </v>
          </cell>
          <cell r="O79" t="str">
            <v xml:space="preserve">C2122:  Compensation of employees: Imputed social contributions </v>
          </cell>
        </row>
        <row r="80">
          <cell r="M80" t="str">
            <v xml:space="preserve">A22:  Use of goods and services </v>
          </cell>
          <cell r="O80" t="str">
            <v xml:space="preserve">C22:  Purchases of goods and services </v>
          </cell>
        </row>
        <row r="81">
          <cell r="M81" t="str">
            <v xml:space="preserve">A23:  Consumption of fixed capital </v>
          </cell>
          <cell r="O81" t="str">
            <v>Not applicable</v>
          </cell>
        </row>
        <row r="82">
          <cell r="M82" t="str">
            <v>A24:  Interest [241 + 242 + 243]</v>
          </cell>
          <cell r="O82" t="str">
            <v>C24:  Interest [241 + 242 + 243]</v>
          </cell>
        </row>
        <row r="83">
          <cell r="M83" t="str">
            <v xml:space="preserve">A241:  Interest : To nonresidents </v>
          </cell>
          <cell r="O83" t="str">
            <v xml:space="preserve">C241:  Interest : To nonresidents </v>
          </cell>
        </row>
        <row r="84">
          <cell r="M84" t="str">
            <v xml:space="preserve">A242:  Interest : To residents other than general government </v>
          </cell>
          <cell r="O84" t="str">
            <v xml:space="preserve">C242:  Interest : To residents other than general government </v>
          </cell>
        </row>
        <row r="85">
          <cell r="M85" t="str">
            <v xml:space="preserve">A243:  Interest : To other general government units </v>
          </cell>
          <cell r="O85" t="str">
            <v xml:space="preserve">C243:  Interest : To other general government units </v>
          </cell>
        </row>
        <row r="86">
          <cell r="M86" t="str">
            <v>A25:  Subsidies [251 + 252]</v>
          </cell>
          <cell r="O86" t="str">
            <v>C25:  Subsidies [251 + 252]</v>
          </cell>
        </row>
        <row r="87">
          <cell r="M87" t="str">
            <v xml:space="preserve">A251:  Subsidies: To public corporations </v>
          </cell>
          <cell r="O87" t="str">
            <v xml:space="preserve">C251:  Subsidies: To public corporations </v>
          </cell>
        </row>
        <row r="88">
          <cell r="M88" t="str">
            <v xml:space="preserve">A252:  Subsidies: To private enterprises </v>
          </cell>
          <cell r="O88" t="str">
            <v xml:space="preserve">C252:  Subsidies: To private enterprises </v>
          </cell>
        </row>
        <row r="89">
          <cell r="M89" t="str">
            <v>A26:  Grants [262 + 262 + 263]</v>
          </cell>
          <cell r="O89" t="str">
            <v>C26:  Grants [262 + 262 + 263]</v>
          </cell>
        </row>
        <row r="90">
          <cell r="M90" t="str">
            <v>A261:  To foreign governments [2611 + 2612]</v>
          </cell>
          <cell r="O90" t="str">
            <v>C261:  To foreign governments [2611 + 2612]</v>
          </cell>
        </row>
        <row r="91">
          <cell r="M91" t="str">
            <v xml:space="preserve">A2611:  To foreign governments :  Current </v>
          </cell>
          <cell r="O91" t="str">
            <v xml:space="preserve">C2611:  To foreign governments :  Current </v>
          </cell>
        </row>
        <row r="92">
          <cell r="M92" t="str">
            <v xml:space="preserve">A2612:  To foreign governments :  Capital </v>
          </cell>
          <cell r="O92" t="str">
            <v xml:space="preserve">C2612:  To foreign governments :  Capital </v>
          </cell>
        </row>
        <row r="93">
          <cell r="M93" t="str">
            <v>A262:  To international organizations  [2621 + 2622]</v>
          </cell>
          <cell r="O93" t="str">
            <v>C262:  To international organizations  [2621 + 2622]</v>
          </cell>
        </row>
        <row r="94">
          <cell r="M94" t="str">
            <v xml:space="preserve">A2621:  To international organizations : Current </v>
          </cell>
          <cell r="O94" t="str">
            <v xml:space="preserve">C2621:  To international organizations : Current </v>
          </cell>
        </row>
        <row r="95">
          <cell r="M95" t="str">
            <v xml:space="preserve">A2622:  To international organizations : Capital </v>
          </cell>
          <cell r="O95" t="str">
            <v xml:space="preserve">C2622:  To international organizations : Capital </v>
          </cell>
        </row>
        <row r="96">
          <cell r="M96" t="str">
            <v>A263:  To other general government units [2631 + 2632]</v>
          </cell>
          <cell r="O96" t="str">
            <v>C263:  To other general government units [2631 + 2632]</v>
          </cell>
        </row>
        <row r="97">
          <cell r="M97" t="str">
            <v xml:space="preserve">A2631:  To other general government units: Current </v>
          </cell>
          <cell r="O97" t="str">
            <v xml:space="preserve">C2631:  To other general government units: Current </v>
          </cell>
        </row>
        <row r="98">
          <cell r="M98" t="str">
            <v xml:space="preserve">A2632:  To other general government units: Capital </v>
          </cell>
          <cell r="O98" t="str">
            <v xml:space="preserve">C2632:  To other general government units: Capital </v>
          </cell>
        </row>
        <row r="99">
          <cell r="M99" t="str">
            <v>A27:  Social benefits [271 + 272 + 273]</v>
          </cell>
          <cell r="O99" t="str">
            <v>C27:  Social benefits [271 + 272 + 273]</v>
          </cell>
        </row>
        <row r="100">
          <cell r="M100" t="str">
            <v xml:space="preserve">A271:  Social benefits: Social security benefits </v>
          </cell>
          <cell r="O100" t="str">
            <v xml:space="preserve">C271:  Social benefits: Social security benefits </v>
          </cell>
        </row>
        <row r="101">
          <cell r="M101" t="str">
            <v xml:space="preserve">A272:  Social benefits: Social assistance benefits </v>
          </cell>
          <cell r="O101" t="str">
            <v xml:space="preserve">C272:  Social benefits: Social assistance benefits </v>
          </cell>
        </row>
        <row r="102">
          <cell r="M102" t="str">
            <v xml:space="preserve">A273:  Social benefits: Employer social benefits </v>
          </cell>
          <cell r="O102" t="str">
            <v xml:space="preserve">C273:  Social benefits: Employer social benefits </v>
          </cell>
        </row>
        <row r="103">
          <cell r="M103" t="str">
            <v>A28:  Other expense [281 + 282]</v>
          </cell>
          <cell r="O103" t="str">
            <v>C28:  Other expense [281 + 282]</v>
          </cell>
        </row>
        <row r="104">
          <cell r="M104" t="str">
            <v xml:space="preserve">A281:  Other expense:  Property expense other than interest </v>
          </cell>
          <cell r="O104" t="str">
            <v xml:space="preserve">C281:  Other expense:  Property expense other than interest </v>
          </cell>
        </row>
        <row r="105">
          <cell r="M105" t="str">
            <v>A282:  Other expense:  Miscellaneous other expense [2821 + 2822]</v>
          </cell>
          <cell r="O105" t="str">
            <v>C282:  Other expense:  Miscellaneous other expense [2821 + 2822]</v>
          </cell>
        </row>
        <row r="106">
          <cell r="M106" t="str">
            <v xml:space="preserve">A2821:  Other expense:  Miscellaneous other expense:  Current </v>
          </cell>
          <cell r="O106" t="str">
            <v xml:space="preserve">C2821:  Other expense:  Miscellaneous other expense:  Current </v>
          </cell>
        </row>
        <row r="107">
          <cell r="M107" t="str">
            <v xml:space="preserve">A2822:  Other expense:  Miscellaneous other expense:  Capital </v>
          </cell>
          <cell r="O107" t="str">
            <v xml:space="preserve">C2822:  Other expense:  Miscellaneous other expense:  Capital </v>
          </cell>
        </row>
        <row r="108">
          <cell r="M108" t="str">
            <v>A3:  CHANGE IN NET WORTH: TRANSACTIONS [31 + 32 - 33]</v>
          </cell>
          <cell r="O108" t="str">
            <v>Not applicable</v>
          </cell>
        </row>
        <row r="109">
          <cell r="M109" t="str">
            <v>A31:  Transactions - Net acquisition of nonfinancial assets [311 + 312 + 313 + 314]</v>
          </cell>
          <cell r="O109" t="str">
            <v>C31:  Transactions - Net acquisition of nonfinancial assets [311 + 312 + 313 + 314]</v>
          </cell>
        </row>
        <row r="110">
          <cell r="M110" t="str">
            <v>A311:  Transactions - Fixed assets [311.1 - 311.2 - 311.3] OR [3111 + 3112 + 3113 + 3114]</v>
          </cell>
          <cell r="O110" t="str">
            <v>C311:  Transactions - Fixed assets [311.1 - 311.2 - 311.3] OR [3111 + 3112 + 3113 + 3114]</v>
          </cell>
        </row>
        <row r="111">
          <cell r="M111" t="str">
            <v>A311.1:  Transactions - Acquisitions: fixed assets [3111.1 + 3112.1 + 3113.1]</v>
          </cell>
          <cell r="O111" t="str">
            <v>C311.1:  Transactions - Acquisitions: fixed assets [3111.1 + 3112.1 + 3113.1]</v>
          </cell>
        </row>
        <row r="112">
          <cell r="M112" t="str">
            <v>A311.2:  Transactions - Disposals: fixed assets [3111.2 + 3112.2 + 3113.2]</v>
          </cell>
          <cell r="O112" t="str">
            <v>C311.2:  Transactions - Disposals: fixed assets [3111.2 + 3112.2 + 3113.2]</v>
          </cell>
        </row>
        <row r="113">
          <cell r="M113" t="str">
            <v>A311.3:  Transactions - Consumption of fixed capital (CFC): fixed assets [3111.3 + 3112.3 + 3113.3]</v>
          </cell>
          <cell r="O113" t="str">
            <v>Not applicable</v>
          </cell>
        </row>
        <row r="114">
          <cell r="M114" t="str">
            <v>A3111:  Transactions - Fixed assets: Buildings and structures [3111.1 - 3111.2 - 3111.3]</v>
          </cell>
          <cell r="O114" t="str">
            <v>C3111:  Transactions - Fixed assets: Buildings and structures [3111.1 - 3111.2 - 3111.3]</v>
          </cell>
        </row>
        <row r="115">
          <cell r="M115" t="str">
            <v xml:space="preserve">A3111.1:  Transactions - Acquisitions: buildings and structures </v>
          </cell>
          <cell r="O115" t="str">
            <v xml:space="preserve">C3111.1:  Transactions - Acquisitions: buildings and structures </v>
          </cell>
        </row>
        <row r="116">
          <cell r="M116" t="str">
            <v xml:space="preserve">A3111.2:  Transactions - Disposals: buildings and structures </v>
          </cell>
          <cell r="O116" t="str">
            <v xml:space="preserve">C3111.2:  Transactions - Disposals: buildings and structures </v>
          </cell>
        </row>
        <row r="117">
          <cell r="M117" t="str">
            <v xml:space="preserve">A3111.3:  Transactions - CFC: buildings and structures </v>
          </cell>
          <cell r="O117" t="str">
            <v>Not applicable</v>
          </cell>
        </row>
        <row r="118">
          <cell r="M118" t="str">
            <v>A3112:  Transactions - Fixed assets:  Machinery and equipment  [3112.1 - 3112.2 - 3112.3]</v>
          </cell>
          <cell r="O118" t="str">
            <v>C3112:  Transactions - Fixed assets:  Machinery and equipment  [3112.1 - 3112.2 - 3112.3]</v>
          </cell>
        </row>
        <row r="119">
          <cell r="M119" t="str">
            <v xml:space="preserve">A3112.1:  Transactions - Acquisitions: machinery and equipment </v>
          </cell>
          <cell r="O119" t="str">
            <v xml:space="preserve">C3112.1:  Transactions - Acquisitions: machinery and equipment </v>
          </cell>
        </row>
        <row r="120">
          <cell r="M120" t="str">
            <v xml:space="preserve">A3112.2:  Transactions - Disposals: machinery and equipment </v>
          </cell>
          <cell r="O120" t="str">
            <v xml:space="preserve">C3112.2:  Transactions - Disposals: machinery and equipment </v>
          </cell>
        </row>
        <row r="121">
          <cell r="M121" t="str">
            <v xml:space="preserve">A3112.3:  Transactions - CFC: machinery and equipment </v>
          </cell>
          <cell r="O121" t="str">
            <v>Not applicable</v>
          </cell>
        </row>
        <row r="122">
          <cell r="M122" t="str">
            <v>A3113:  Transactions - Fixed assets:  Other fixed assets  [3113.1 - 3113.2 - 3113.3]</v>
          </cell>
          <cell r="O122" t="str">
            <v>C3113:  Transactions - Fixed assets:  Other fixed assets  [3113.1 - 3113.2 - 3113.3]</v>
          </cell>
        </row>
        <row r="123">
          <cell r="M123" t="str">
            <v xml:space="preserve">A3113.1:  Transactions - Acquisitions: other fixed assets </v>
          </cell>
          <cell r="O123" t="str">
            <v xml:space="preserve">C3113.1:  Transactions - Acquisitions: other fixed assets </v>
          </cell>
        </row>
        <row r="124">
          <cell r="M124" t="str">
            <v xml:space="preserve">A3113.2:  Transactions - Disposals: other fixed assets </v>
          </cell>
          <cell r="O124" t="str">
            <v xml:space="preserve">C3113.2:  Transactions - Disposals: other fixed assets </v>
          </cell>
        </row>
        <row r="125">
          <cell r="M125" t="str">
            <v xml:space="preserve">A3113.3:  Transactions - CFC: other fixed assets </v>
          </cell>
          <cell r="O125" t="str">
            <v>Not applicable</v>
          </cell>
        </row>
        <row r="126">
          <cell r="M126" t="str">
            <v xml:space="preserve">A312:  Transactions - Inventories </v>
          </cell>
          <cell r="O126" t="str">
            <v xml:space="preserve">C312:  Transactions - Inventories </v>
          </cell>
        </row>
        <row r="127">
          <cell r="M127" t="str">
            <v>A3121: CNW - Transactions - Strategic stocks</v>
          </cell>
          <cell r="O127" t="str">
            <v>C312.1: CNW - Acquisitions</v>
          </cell>
        </row>
        <row r="128">
          <cell r="M128" t="str">
            <v>A3122:  CNW - Transactions - Other Inventories</v>
          </cell>
          <cell r="O128" t="str">
            <v>C312.2:  CNW - Disposals</v>
          </cell>
        </row>
        <row r="129">
          <cell r="M129" t="str">
            <v>A313:  Transactions - Valuables [313.1 - 313.2]</v>
          </cell>
          <cell r="O129" t="str">
            <v>C313:  Transactions - Valuables [313.1 - 313.2]</v>
          </cell>
        </row>
        <row r="130">
          <cell r="M130" t="str">
            <v xml:space="preserve">A313.1:  Transactions - Acquisitions: valuables </v>
          </cell>
          <cell r="O130" t="str">
            <v xml:space="preserve">C313.1:  Transactions - Acquisitions: valuables </v>
          </cell>
        </row>
        <row r="131">
          <cell r="M131" t="str">
            <v xml:space="preserve">A313.2:  Transactions - Disposals: valuables </v>
          </cell>
          <cell r="O131" t="str">
            <v xml:space="preserve">C313.2:  Transactions - Disposals: valuables </v>
          </cell>
        </row>
        <row r="132">
          <cell r="M132" t="str">
            <v>A314:  Transactions - Nonproduced assets [314.1 - 314.2 - 314.3]</v>
          </cell>
          <cell r="O132" t="str">
            <v>C314:  Transactions - Nonproduced assets [314.1 - 314.2 - 314.3]</v>
          </cell>
        </row>
        <row r="133">
          <cell r="M133" t="str">
            <v>A314.1:  Transactions - Acquisitions: nonproduced assets [3141.1 + 3142.1 + 3143.1 + 3144.1]</v>
          </cell>
          <cell r="O133" t="str">
            <v>C314.1:  Transactions - Acquisitions: nonproduced assets [3141.1 + 3142.1 + 3143.1 + 3144.1]</v>
          </cell>
        </row>
        <row r="134">
          <cell r="M134" t="str">
            <v>A314.2:  Transactions - Disposals: nonproduced assets [3141.2 + 3142.2 + 3143.2 + 3144.2]</v>
          </cell>
          <cell r="O134" t="str">
            <v>C314.2:  Transactions - Disposals: nonproduced assets [3141.2 + 3142.2 + 3143.2 + 3144.2]</v>
          </cell>
        </row>
        <row r="135">
          <cell r="M135" t="str">
            <v>A314.3:  Transactions - CFC: major improvements, nonproduced assets [3141.3 + 3142.3 + 3143.3+ 3144.3]</v>
          </cell>
          <cell r="O135" t="str">
            <v>Not applicable</v>
          </cell>
        </row>
        <row r="136">
          <cell r="M136" t="str">
            <v>A3141:  Transactions - Nonproduced assets: Land  [3141.1 -3141.2 - 3141.3]</v>
          </cell>
          <cell r="O136" t="str">
            <v>C3141:  Transactions - Nonproduced assets: Land  [3141.1 -3141.2 - 3141.3]</v>
          </cell>
        </row>
        <row r="137">
          <cell r="M137" t="str">
            <v xml:space="preserve">A3141.1:  Transactions - Acquisitions: land </v>
          </cell>
          <cell r="O137" t="str">
            <v xml:space="preserve">C3141.1:  Transactions - Acquisitions: land </v>
          </cell>
        </row>
        <row r="138">
          <cell r="M138" t="str">
            <v xml:space="preserve">A3141.2:  Transactions - Disposals: land </v>
          </cell>
          <cell r="O138" t="str">
            <v xml:space="preserve">C3141.2:  Transactions - Disposals: land </v>
          </cell>
        </row>
        <row r="139">
          <cell r="M139" t="str">
            <v xml:space="preserve">A3141.3:  Transactions - CFC: major improvements, land </v>
          </cell>
          <cell r="O139" t="str">
            <v>Not applicable</v>
          </cell>
        </row>
        <row r="140">
          <cell r="M140" t="str">
            <v>A3142:  Transactions - Nonproduced assets: Subsoil assets [3142.1 - 3142.2 - 3142.3]</v>
          </cell>
          <cell r="O140" t="str">
            <v>C3142:  Transactions - Nonproduced assets: Subsoil assets [3142.1 - 3142.2 - 3142.3]</v>
          </cell>
        </row>
        <row r="141">
          <cell r="M141" t="str">
            <v xml:space="preserve">A3142.1:  Transactions - Acquisitions: subsoil assets </v>
          </cell>
          <cell r="O141" t="str">
            <v xml:space="preserve">C3142.1:  Transactions - Acquisitions: subsoil assets </v>
          </cell>
        </row>
        <row r="142">
          <cell r="M142" t="str">
            <v xml:space="preserve">A3142.2:  Transactions - Disposals: subsoil assets </v>
          </cell>
          <cell r="O142" t="str">
            <v xml:space="preserve">C3142.2:  Transactions - Disposals: subsoil assets </v>
          </cell>
        </row>
        <row r="143">
          <cell r="M143" t="str">
            <v xml:space="preserve">A3142.3:  Transactions - CFC: major improvements, subsoil assets </v>
          </cell>
          <cell r="O143" t="str">
            <v>Not applicable</v>
          </cell>
        </row>
        <row r="144">
          <cell r="M144" t="str">
            <v>A3143:  Transactions - Nonproduced assets: Other naturally occurring assets  [3143.1 - 3143.2]</v>
          </cell>
          <cell r="O144" t="str">
            <v>C3143:  Transactions - Nonproduced assets: Other naturally occurring assets  [3143.1 - 3143.2]</v>
          </cell>
        </row>
        <row r="145">
          <cell r="M145" t="str">
            <v xml:space="preserve">A3143.1:  Transactions - Acquisitions: other naturally occurring assets </v>
          </cell>
          <cell r="O145" t="str">
            <v xml:space="preserve">C3143.1:  Transactions - Acquisitions: other naturally occurring assets </v>
          </cell>
        </row>
        <row r="146">
          <cell r="M146" t="str">
            <v xml:space="preserve">A3143.2:  Transactions - Disposals: other naturally occurring assets </v>
          </cell>
          <cell r="O146" t="str">
            <v xml:space="preserve">C3143.2:  Transactions - Disposals: other naturally occurring assets </v>
          </cell>
        </row>
        <row r="147">
          <cell r="M147" t="str">
            <v>A3144:  Transactions - Nonproduced assets: Intangible nonproduced assets  [3144.1 - 3144.2]</v>
          </cell>
          <cell r="O147" t="str">
            <v>C3144:  Transactions - Nonproduced assets: Intangible nonproduced assets  [3144.1 - 3144.2]</v>
          </cell>
        </row>
        <row r="148">
          <cell r="M148" t="str">
            <v xml:space="preserve">A3144.1:  Transactions - Acquisitions: intangible nonproduced assets </v>
          </cell>
          <cell r="O148" t="str">
            <v xml:space="preserve">C3144.1:  Transactions - Acquisitions: intangible nonproduced assets </v>
          </cell>
        </row>
        <row r="149">
          <cell r="M149" t="str">
            <v xml:space="preserve">A3144.2:  Transactions - Disposals: intangible nonproduced assets </v>
          </cell>
          <cell r="O149" t="str">
            <v xml:space="preserve">C3144.2:  Transactions - Disposals: intangible nonproduced assets </v>
          </cell>
        </row>
        <row r="150">
          <cell r="M150" t="str">
            <v>A32:  Transactions - Net acquisition of financial assets [3202 + 3203 + 3204 + 3205 + 3206 + 3207 + 3208]</v>
          </cell>
          <cell r="O150" t="str">
            <v>C32:  Transactions - Net acquisition of financial assets [3202 + 3203 + 3204 + 3205 + 3206 + 3207 + 3208]</v>
          </cell>
        </row>
        <row r="151">
          <cell r="M151" t="str">
            <v xml:space="preserve">A3202:  Transactions - Net acquisition of financial assets :  Currency and deposits [3212+3222] </v>
          </cell>
          <cell r="O151" t="str">
            <v xml:space="preserve">C3202:  Transactions - Net acquisition of financial assets :  Currency and deposits [3212+3222] </v>
          </cell>
        </row>
        <row r="152">
          <cell r="M152" t="str">
            <v xml:space="preserve">A3203:  Transactions - Net acquisition of financial assets :  Securities other than shares [3213+3223] </v>
          </cell>
          <cell r="O152" t="str">
            <v xml:space="preserve">C3203:  Transactions - Net acquisition of financial assets :  Securities other than shares [3213+3223] </v>
          </cell>
        </row>
        <row r="153">
          <cell r="M153" t="str">
            <v xml:space="preserve">A3204:  Transactions - Net acquisition of financial assets :  Loans [3214+3224] </v>
          </cell>
          <cell r="O153" t="str">
            <v xml:space="preserve">C3204:  Transactions - Net acquisition of financial assets :  Loans [3214+3224] </v>
          </cell>
        </row>
        <row r="154">
          <cell r="M154" t="str">
            <v xml:space="preserve">A3205:  Transactions - Net acquisition of financial assets :  Shares and other equity [3215+3225] </v>
          </cell>
          <cell r="O154" t="str">
            <v xml:space="preserve">C3205:  Transactions - Net acquisition of financial assets :  Shares and other equity [3215+3225] </v>
          </cell>
        </row>
        <row r="155">
          <cell r="M155" t="str">
            <v xml:space="preserve">A3206:  Transactions - Net acquisition of financial assets :  Insurance technical reserves [3216+3226] </v>
          </cell>
          <cell r="O155" t="str">
            <v xml:space="preserve">C3206:  Transactions - Net acquisition of financial assets :  Insurance technical reserves [3216+3226] </v>
          </cell>
        </row>
        <row r="156">
          <cell r="M156" t="str">
            <v xml:space="preserve">A3207:  Transactions - Net acquisition of financial assets :  Financial derivatives [3217+3227] </v>
          </cell>
          <cell r="O156" t="str">
            <v xml:space="preserve">C3207:  Transactions - Net acquisition of financial assets :  Financial derivatives [3217+3227] </v>
          </cell>
        </row>
        <row r="157">
          <cell r="M157" t="str">
            <v xml:space="preserve">A3208:  Transactions - Net acquisition of financial assets :  Other accounts receivable [3218+3228] </v>
          </cell>
          <cell r="O157" t="str">
            <v xml:space="preserve">C3208:  Transactions - Net acquisition of financial assets :  Other accounts receivable [3218+3228] </v>
          </cell>
        </row>
        <row r="158">
          <cell r="M158" t="str">
            <v>A321:  Transactions - Net acquisition of financial assets :  Domestic [3212 + 3213 + 3214 + 3215 + 3216 + 3217 + 3218]</v>
          </cell>
          <cell r="O158" t="str">
            <v>C321:  Transactions - Net acquisition of financial assets :  Domestic [3212 + 3213 + 3214 + 3215 + 3216 + 3217 + 3218]</v>
          </cell>
        </row>
        <row r="159">
          <cell r="M159" t="str">
            <v xml:space="preserve">A3212:  Transactions - Net acquisition of financial assets :  Domestic - Currency and deposits </v>
          </cell>
          <cell r="O159" t="str">
            <v xml:space="preserve">C3212:  Transactions - Net acquisition of financial assets :  Domestic - Currency and deposits </v>
          </cell>
        </row>
        <row r="160">
          <cell r="M160" t="str">
            <v xml:space="preserve">A3213:  Transactions - Net acquisition of financial assets :  Domestic - Securities other than shares </v>
          </cell>
          <cell r="O160" t="str">
            <v xml:space="preserve">C3213:  Transactions - Net acquisition of financial assets :  Domestic - Securities other than shares </v>
          </cell>
        </row>
        <row r="161">
          <cell r="M161" t="str">
            <v xml:space="preserve">A3214:  Transactions - Net acquisition of financial assets :  Domestic - Loans </v>
          </cell>
          <cell r="O161" t="str">
            <v xml:space="preserve">C3214:  Transactions - Net acquisition of financial assets :  Domestic - Loans </v>
          </cell>
        </row>
        <row r="162">
          <cell r="M162" t="str">
            <v xml:space="preserve">A3215:  Transactions - Net acquisition of financial assets :  Domestic - Shares and other equity </v>
          </cell>
          <cell r="O162" t="str">
            <v xml:space="preserve">C3215:  Transactions - Net acquisition of financial assets :  Domestic - Shares and other equity </v>
          </cell>
        </row>
        <row r="163">
          <cell r="M163" t="str">
            <v xml:space="preserve">A3216:  Transactions - Net acquisition of financial assets :  Domestic - Insurance technical reserves </v>
          </cell>
          <cell r="O163" t="str">
            <v xml:space="preserve">C3216:  Transactions - Net acquisition of financial assets :  Domestic - Insurance technical reserves </v>
          </cell>
        </row>
        <row r="164">
          <cell r="M164" t="str">
            <v xml:space="preserve">A3217:  Transactions - Net acquisition of financial assets :  Domestic - Financial derivatives </v>
          </cell>
          <cell r="O164" t="str">
            <v xml:space="preserve">C3217:  Transactions - Net acquisition of financial assets :  Domestic - Financial derivatives </v>
          </cell>
        </row>
        <row r="165">
          <cell r="M165" t="str">
            <v xml:space="preserve">A3218:  Transactions - Net acquisition of financial assets :  Domestic - Other accounts receivable </v>
          </cell>
          <cell r="O165" t="str">
            <v xml:space="preserve">C3218:  Transactions - Net acquisition of financial assets :  Domestic - Other accounts receivable </v>
          </cell>
        </row>
        <row r="166">
          <cell r="M166" t="str">
            <v>A322:  Transactions - Net acquisition of financial assets :  Foreign [3222 + 3223 + 3224 + 3225 + 3226 + 3227 + 3228]</v>
          </cell>
          <cell r="O166" t="str">
            <v>C322:  Transactions - Net acquisition of financial assets :  Foreign [3222 + 3223 + 3224 + 3225 + 3226 + 3227 + 3228]</v>
          </cell>
        </row>
        <row r="167">
          <cell r="M167" t="str">
            <v xml:space="preserve">A3222:  Transactions - Net acquisition of financial assets :  Foreign - Currency and deposits </v>
          </cell>
          <cell r="O167" t="str">
            <v xml:space="preserve">C3222:  Transactions - Net acquisition of financial assets :  Foreign - Currency and deposits </v>
          </cell>
        </row>
        <row r="168">
          <cell r="M168" t="str">
            <v xml:space="preserve">A3223:  Transactions - Net acquisition of financial assets :  Foreign - Securities other than shares </v>
          </cell>
          <cell r="O168" t="str">
            <v xml:space="preserve">C3223:  Transactions - Net acquisition of financial assets :  Foreign - Securities other than shares </v>
          </cell>
        </row>
        <row r="169">
          <cell r="M169" t="str">
            <v xml:space="preserve">A3224:  Transactions - Net acquisition of financial assets :  Foreign - Loans </v>
          </cell>
          <cell r="O169" t="str">
            <v xml:space="preserve">C3224:  Transactions - Net acquisition of financial assets :  Foreign - Loans </v>
          </cell>
        </row>
        <row r="170">
          <cell r="M170" t="str">
            <v xml:space="preserve">A3225:  Transactions - Net acquisition of financial assets :  Foreign - Shares and other equity </v>
          </cell>
          <cell r="O170" t="str">
            <v xml:space="preserve">C3225:  Transactions - Net acquisition of financial assets :  Foreign - Shares and other equity </v>
          </cell>
        </row>
        <row r="171">
          <cell r="M171" t="str">
            <v xml:space="preserve">A3226:  Transactions - Net acquisition of financial assets :  Foreign - Insurance technical reserves </v>
          </cell>
          <cell r="O171" t="str">
            <v xml:space="preserve">C3226:  Transactions - Net acquisition of financial assets :  Foreign - Insurance technical reserves </v>
          </cell>
        </row>
        <row r="172">
          <cell r="M172" t="str">
            <v xml:space="preserve">A3227:  Transactions - Net acquisition of financial assets :  Foreign - Financial derivatives </v>
          </cell>
          <cell r="O172" t="str">
            <v xml:space="preserve">C3227:  Transactions - Net acquisition of financial assets :  Foreign - Financial derivatives </v>
          </cell>
        </row>
        <row r="173">
          <cell r="M173" t="str">
            <v xml:space="preserve">A3228:  Transactions - Net acquisition of financial assets :  Foreign - Other accounts receivable </v>
          </cell>
          <cell r="O173" t="str">
            <v xml:space="preserve">C3228:  Transactions - Net acquisition of financial assets :  Foreign - Other accounts receivable </v>
          </cell>
        </row>
        <row r="174">
          <cell r="M174" t="str">
            <v xml:space="preserve">A323:  Transactions - Monetary gold and SDRs </v>
          </cell>
          <cell r="O174" t="str">
            <v xml:space="preserve">C323:  Transactions - Monetary gold and SDRs </v>
          </cell>
        </row>
        <row r="175">
          <cell r="M175" t="str">
            <v>A33:  Transactions - Net incurrence of liabilities [3322 + 3323 + 3324 + 3325 + 3326 + 3327 + 3328]</v>
          </cell>
          <cell r="O175" t="str">
            <v>C33:  Transactions - Net incurrence of liabilities [3322 + 3323 + 3324 + 3325 + 3326 + 3327 + 3328]</v>
          </cell>
        </row>
        <row r="176">
          <cell r="M176" t="str">
            <v xml:space="preserve">A3302:  Transactions - Net incurrence of liabilities: Currency and deposits [3312+3322] </v>
          </cell>
          <cell r="O176" t="str">
            <v xml:space="preserve">C3302:  Transactions - Net incurrence of liabilities: Currency and deposits [3312+3322] </v>
          </cell>
        </row>
        <row r="177">
          <cell r="M177" t="str">
            <v xml:space="preserve">A3303:  Transactions - Net incurrence of liabilities: Securities other than shares [3313+3323] </v>
          </cell>
          <cell r="O177" t="str">
            <v xml:space="preserve">C3303:  Transactions - Net incurrence of liabilities: Securities other than shares [3313+3323] </v>
          </cell>
        </row>
        <row r="178">
          <cell r="M178" t="str">
            <v xml:space="preserve">A3304:  Transactions - Net incurrence of liabilities: Loans [3314+3324] </v>
          </cell>
          <cell r="O178" t="str">
            <v xml:space="preserve">C3304:  Transactions - Net incurrence of liabilities: Loans [3314+3324] </v>
          </cell>
        </row>
        <row r="179">
          <cell r="M179" t="str">
            <v xml:space="preserve">A3305:  Transactions - Net incurrence of liabilities: Shares and other equity [3315+3325] </v>
          </cell>
          <cell r="O179" t="str">
            <v xml:space="preserve">C3305:  Transactions - Net incurrence of liabilities: Shares and other equity [3315+3325] </v>
          </cell>
        </row>
        <row r="180">
          <cell r="M180" t="str">
            <v xml:space="preserve">A3306:  Transactions - Net incurrence of liabilities: Insurance technical reserves [3316+3326] </v>
          </cell>
          <cell r="O180" t="str">
            <v xml:space="preserve">C3306:  Transactions - Net incurrence of liabilities: Insurance technical reserves [3316+3326] </v>
          </cell>
        </row>
        <row r="181">
          <cell r="M181" t="str">
            <v xml:space="preserve">A3307:  Transactions - Net incurrence of liabilities: Financial derivatives [3317+3327] </v>
          </cell>
          <cell r="O181" t="str">
            <v xml:space="preserve">C3307:  Transactions - Net incurrence of liabilities: Financial derivatives [3317+3327] </v>
          </cell>
        </row>
        <row r="182">
          <cell r="M182" t="str">
            <v xml:space="preserve">A3308:  Transactions - Net incurrence of liabilities: Other accounts payable [3318+3328] </v>
          </cell>
          <cell r="O182" t="str">
            <v xml:space="preserve">C3308:  Transactions - Net incurrence of liabilities: Other accounts payable [3318+3328] </v>
          </cell>
        </row>
        <row r="183">
          <cell r="M183" t="str">
            <v>A331:  Transactions - Net incurrence of liabilities: Domestic [3313 + 3313 + 3314 + 3315 + 3316 + 3317 + 3318]</v>
          </cell>
          <cell r="O183" t="str">
            <v>C331:  Transactions - Net incurrence of liabilities: Domestic [3313 + 3313 + 3314 + 3315 + 3316 + 3317 + 3318]</v>
          </cell>
        </row>
        <row r="184">
          <cell r="M184" t="str">
            <v xml:space="preserve">A3312:  Transactions - Net incurrence of liabilities: Domestic - Currency and deposits </v>
          </cell>
          <cell r="O184" t="str">
            <v xml:space="preserve">C3312:  Transactions - Net incurrence of liabilities: Domestic - Currency and deposits </v>
          </cell>
        </row>
        <row r="185">
          <cell r="M185" t="str">
            <v xml:space="preserve">A3313:  Transactions - Net incurrence of liabilities: Domestic - Securities other than shares </v>
          </cell>
          <cell r="O185" t="str">
            <v xml:space="preserve">C3313:  Transactions - Net incurrence of liabilities: Domestic - Securities other than shares </v>
          </cell>
        </row>
        <row r="186">
          <cell r="M186" t="str">
            <v xml:space="preserve">A3314:  Transactions - Net incurrence of liabilities: Domestic - Loans </v>
          </cell>
          <cell r="O186" t="str">
            <v xml:space="preserve">C3314:  Transactions - Net incurrence of liabilities: Domestic - Loans </v>
          </cell>
        </row>
        <row r="187">
          <cell r="M187" t="str">
            <v xml:space="preserve">A3315:  Transactions - Net incurrence of liabilities: Domestic - Shares and other equity </v>
          </cell>
          <cell r="O187" t="str">
            <v xml:space="preserve">C3315:  Transactions - Net incurrence of liabilities: Domestic - Shares and other equity </v>
          </cell>
        </row>
        <row r="188">
          <cell r="M188" t="str">
            <v xml:space="preserve">A3316:  Transactions - Net incurrence of liabilities: Domestic - Insurance technical reserves </v>
          </cell>
          <cell r="O188" t="str">
            <v xml:space="preserve">C3316:  Transactions - Net incurrence of liabilities: Domestic - Insurance technical reserves </v>
          </cell>
        </row>
        <row r="189">
          <cell r="M189" t="str">
            <v xml:space="preserve">A3317:  Transactions - Net incurrence of liabilities: Domestic - Financial derivatives </v>
          </cell>
          <cell r="O189" t="str">
            <v xml:space="preserve">C3317:  Transactions - Net incurrence of liabilities: Domestic - Financial derivatives </v>
          </cell>
        </row>
        <row r="190">
          <cell r="M190" t="str">
            <v xml:space="preserve">A3318:  Transactions - Net incurrence of liabilities: Domestic - Other accounts payable </v>
          </cell>
          <cell r="O190" t="str">
            <v xml:space="preserve">C3318:  Transactions - Net incurrence of liabilities: Domestic - Other accounts payable </v>
          </cell>
        </row>
        <row r="191">
          <cell r="M191" t="str">
            <v>A332:  Transactions - Net incurrence of liabilities: Foreign [3322 + 3323 + 3324 + 3325 + 3326 +3327 +3328]</v>
          </cell>
          <cell r="O191" t="str">
            <v>C332:  Transactions - Net incurrence of liabilities: Foreign [3322 + 3323 + 3324 + 3325 + 3326 +3327 +3328]</v>
          </cell>
        </row>
        <row r="192">
          <cell r="M192" t="str">
            <v xml:space="preserve">A3322:  Transactions - Net incurrence of liabilities: Foreign  - Currency and deposits </v>
          </cell>
          <cell r="O192" t="str">
            <v xml:space="preserve">C3322:  Transactions - Net incurrence of liabilities: Foreign  - Currency and deposits </v>
          </cell>
        </row>
        <row r="193">
          <cell r="M193" t="str">
            <v xml:space="preserve">A3323:  Transactions - Net incurrence of liabilities: Foreign  - Securities other than shares </v>
          </cell>
          <cell r="O193" t="str">
            <v xml:space="preserve">C3323:  Transactions - Net incurrence of liabilities: Foreign  - Securities other than shares </v>
          </cell>
        </row>
        <row r="194">
          <cell r="M194" t="str">
            <v xml:space="preserve">A3324:  Transactions - Net incurrence of liabilities: Foreign  - Loans </v>
          </cell>
          <cell r="O194" t="str">
            <v xml:space="preserve">C3324:  Transactions - Net incurrence of liabilities: Foreign  - Loans </v>
          </cell>
        </row>
        <row r="195">
          <cell r="M195" t="str">
            <v xml:space="preserve">A3325:  Transactions - Net incurrence of liabilities: Foreign  - Shares and other equity </v>
          </cell>
          <cell r="O195" t="str">
            <v xml:space="preserve">C3325:  Transactions - Net incurrence of liabilities: Foreign  - Shares and other equity </v>
          </cell>
        </row>
        <row r="196">
          <cell r="M196" t="str">
            <v xml:space="preserve">A3326:  Transactions - Net incurrence of liabilities: Foreign  - Insurance technical reserves </v>
          </cell>
          <cell r="O196" t="str">
            <v xml:space="preserve">C3326:  Transactions - Net incurrence of liabilities: Foreign  - Insurance technical reserves </v>
          </cell>
        </row>
        <row r="197">
          <cell r="M197" t="str">
            <v xml:space="preserve">A3327:  Transactions - Net incurrence of liabilities: Foreign  - Financial derivatives </v>
          </cell>
          <cell r="O197" t="str">
            <v xml:space="preserve">C3327:  Transactions - Net incurrence of liabilities: Foreign  - Financial derivatives </v>
          </cell>
        </row>
        <row r="198">
          <cell r="M198" t="str">
            <v xml:space="preserve">A3328:  Transactions - Net incurrence of liabilities: Foreign  - Other accounts payable </v>
          </cell>
          <cell r="O198" t="str">
            <v xml:space="preserve">C3328:  Transactions - Net incurrence of liabilities: Foreign  - Other accounts payable </v>
          </cell>
        </row>
        <row r="199">
          <cell r="M199" t="str">
            <v>A4:  CHANGE IN NET WORTH: HOLDING GAINS [41 + 42 - 43]</v>
          </cell>
          <cell r="O199" t="str">
            <v>Not applicable</v>
          </cell>
        </row>
        <row r="200">
          <cell r="M200" t="str">
            <v>A41:  Holding Gains- Nonfinancial assets [411 + 412 + 413 + 414]</v>
          </cell>
          <cell r="O200" t="str">
            <v>C41:  Holding Gains- Nonfinancial assets [411 + 412 + 413 + 414]</v>
          </cell>
        </row>
        <row r="201">
          <cell r="M201" t="str">
            <v>A411:  Holding Gains- Nonfinancial assets:  Fixed assets [4111 + 4112 + 4113]</v>
          </cell>
          <cell r="O201" t="str">
            <v>C411:  Holding Gains- Nonfinancial assets:  Fixed assets [4111 + 4112 + 4113]</v>
          </cell>
        </row>
        <row r="202">
          <cell r="M202" t="str">
            <v xml:space="preserve">A4111:  Holding Gains- Nonfinancial assets:  Fixed assets:  Buildings and structures </v>
          </cell>
          <cell r="O202" t="str">
            <v xml:space="preserve">C4111:  Holding Gains- Nonfinancial assets:  Fixed assets:  Buildings and structures </v>
          </cell>
        </row>
        <row r="203">
          <cell r="M203" t="str">
            <v xml:space="preserve">A4112:  Holding Gains- Nonfinancial assets:  Fixed assets:  Machinery and equipment </v>
          </cell>
          <cell r="O203" t="str">
            <v xml:space="preserve">C4112:  Holding Gains- Nonfinancial assets:  Fixed assets:  Machinery and equipment </v>
          </cell>
        </row>
        <row r="204">
          <cell r="M204" t="str">
            <v xml:space="preserve">A4113:  Holding Gains- Nonfinancial assets:  Fixed assets:  Other fixed assets </v>
          </cell>
          <cell r="O204" t="str">
            <v xml:space="preserve">C4113:  Holding Gains- Nonfinancial assets:  Fixed assets:  Other fixed assets </v>
          </cell>
        </row>
        <row r="205">
          <cell r="M205" t="str">
            <v xml:space="preserve">A412:  Holding Gains- Nonfinancial assets:  Inventories </v>
          </cell>
          <cell r="O205" t="str">
            <v xml:space="preserve">C412:  Holding Gains- Nonfinancial assets:  Inventories </v>
          </cell>
        </row>
        <row r="206">
          <cell r="M206" t="str">
            <v xml:space="preserve">A413:  Holding Gains- Nonfinancial assets:  Valuables </v>
          </cell>
          <cell r="O206" t="str">
            <v xml:space="preserve">C413:  Holding Gains- Nonfinancial assets:  Valuables </v>
          </cell>
        </row>
        <row r="207">
          <cell r="M207" t="str">
            <v>A414:  Holding Gains- Nonfinancial assets:  Nonproduced assets [4141 + 4142 + 4143 + 4144]</v>
          </cell>
          <cell r="O207" t="str">
            <v>C414:  Holding Gains- Nonfinancial assets:  Nonproduced assets [4141 + 4142 + 4143 + 4144]</v>
          </cell>
        </row>
        <row r="208">
          <cell r="M208" t="str">
            <v xml:space="preserve">A4141:  Holding Gains- Nonfinancial assets:  Nonproduced assets:  Land </v>
          </cell>
          <cell r="O208" t="str">
            <v xml:space="preserve">C4141:  Holding Gains- Nonfinancial assets:  Nonproduced assets:  Land </v>
          </cell>
        </row>
        <row r="209">
          <cell r="M209" t="str">
            <v xml:space="preserve">A4142:  Holding Gains- Nonfinancial assets:  Nonproduced assets:  Subsoil assets </v>
          </cell>
          <cell r="O209" t="str">
            <v xml:space="preserve">C4142:  Holding Gains- Nonfinancial assets:  Nonproduced assets:  Subsoil assets </v>
          </cell>
        </row>
        <row r="210">
          <cell r="M210" t="str">
            <v xml:space="preserve">A4143:  Holding Gains- Nonfinancial assets:  Nonproduced assets:  Other naturally occurring assets </v>
          </cell>
          <cell r="O210" t="str">
            <v xml:space="preserve">C4143:  Holding Gains- Nonfinancial assets:  Nonproduced assets:  Other naturally occurring assets </v>
          </cell>
        </row>
        <row r="211">
          <cell r="M211" t="str">
            <v xml:space="preserve">A4144:  Holding Gains- Nonfinancial assets:  Nonproduced assets:  Intangible nonproduced assets </v>
          </cell>
          <cell r="O211" t="str">
            <v xml:space="preserve">C4144:  Holding Gains- Nonfinancial assets:  Nonproduced assets:  Intangible nonproduced assets </v>
          </cell>
        </row>
        <row r="212">
          <cell r="M212" t="str">
            <v xml:space="preserve">A42:  Holding Gains- Financial assets [421+422+423] </v>
          </cell>
          <cell r="O212" t="str">
            <v xml:space="preserve">C42:  Holding Gains- Financial assets [421+422+423] </v>
          </cell>
        </row>
        <row r="213">
          <cell r="M213" t="str">
            <v xml:space="preserve">A4202:  Holding Gains- Financial assets:  Currency and deposits [4212+4222] </v>
          </cell>
          <cell r="O213" t="str">
            <v xml:space="preserve">C4202:  Holding Gains- Financial assets:  Currency and deposits [4212+4222] </v>
          </cell>
        </row>
        <row r="214">
          <cell r="M214" t="str">
            <v xml:space="preserve">A4203:  Holding Gains- Financial assets:  Securities other than shares [4213+4223] </v>
          </cell>
          <cell r="O214" t="str">
            <v xml:space="preserve">C4203:  Holding Gains- Financial assets:  Securities other than shares [4213+4223] </v>
          </cell>
        </row>
        <row r="215">
          <cell r="M215" t="str">
            <v xml:space="preserve">A4204:  Holding Gains- Financial assets:  Loans [4214+4224] </v>
          </cell>
          <cell r="O215" t="str">
            <v xml:space="preserve">C4204:  Holding Gains- Financial assets:  Loans [4214+4224] </v>
          </cell>
        </row>
        <row r="216">
          <cell r="M216" t="str">
            <v xml:space="preserve">A4205:  Holding Gains- Financial assets:  Shares and other equity [4215+4225] </v>
          </cell>
          <cell r="O216" t="str">
            <v xml:space="preserve">C4205:  Holding Gains- Financial assets:  Shares and other equity [4215+4225] </v>
          </cell>
        </row>
        <row r="217">
          <cell r="M217" t="str">
            <v xml:space="preserve">A4206:  Holding Gains- Financial assets:  Insurance technical reserves [4216+4226] </v>
          </cell>
          <cell r="O217" t="str">
            <v xml:space="preserve">C4206:  Holding Gains- Financial assets:  Insurance technical reserves [4216+4226] </v>
          </cell>
        </row>
        <row r="218">
          <cell r="M218" t="str">
            <v xml:space="preserve">A4207:  Holding Gains- Financial assets:  Financial derivatives [4217+4227] </v>
          </cell>
          <cell r="O218" t="str">
            <v xml:space="preserve">C4207:  Holding Gains- Financial assets:  Financial derivatives [4217+4227] </v>
          </cell>
        </row>
        <row r="219">
          <cell r="M219" t="str">
            <v xml:space="preserve">A4208:  Holding Gains- Financial assets:  Other accounts receivable [4218+4228] </v>
          </cell>
          <cell r="O219" t="str">
            <v xml:space="preserve">C4208:  Holding Gains- Financial assets:  Other accounts receivable [4218+4228] </v>
          </cell>
        </row>
        <row r="220">
          <cell r="M220" t="str">
            <v>A421:  Holding Gains- Financial assets:  Domestic [4212 + 4213 + 4214 + 4215 + 4216 + 4217 + 4218]</v>
          </cell>
          <cell r="O220" t="str">
            <v>C421:  Holding Gains- Financial assets:  Domestic [4212 + 4213 + 4214 + 4215 + 4216 + 4217 + 4218]</v>
          </cell>
        </row>
        <row r="221">
          <cell r="M221" t="str">
            <v xml:space="preserve">A4212:  Holding Gains- Financial assets:  Domestic - Currency and deposits </v>
          </cell>
          <cell r="O221" t="str">
            <v xml:space="preserve">C4212:  Holding Gains- Financial assets:  Domestic - Currency and deposits </v>
          </cell>
        </row>
        <row r="222">
          <cell r="M222" t="str">
            <v xml:space="preserve">A4213:  Holding Gains- Financial assets:  Domestic - Securities other than shares </v>
          </cell>
          <cell r="O222" t="str">
            <v xml:space="preserve">C4213:  Holding Gains- Financial assets:  Domestic - Securities other than shares </v>
          </cell>
        </row>
        <row r="223">
          <cell r="M223" t="str">
            <v xml:space="preserve">A4214:  Holding Gains- Financial assets:  Domestic - Loans </v>
          </cell>
          <cell r="O223" t="str">
            <v xml:space="preserve">C4214:  Holding Gains- Financial assets:  Domestic - Loans </v>
          </cell>
        </row>
        <row r="224">
          <cell r="M224" t="str">
            <v xml:space="preserve">A4215:  Holding Gains- Financial assets:  Domestic - Shares and other equity </v>
          </cell>
          <cell r="O224" t="str">
            <v xml:space="preserve">C4215:  Holding Gains- Financial assets:  Domestic - Shares and other equity </v>
          </cell>
        </row>
        <row r="225">
          <cell r="M225" t="str">
            <v xml:space="preserve">A4216:  Holding Gains- Financial assets:  Domestic - Insurance technical reserves </v>
          </cell>
          <cell r="O225" t="str">
            <v xml:space="preserve">C4216:  Holding Gains- Financial assets:  Domestic - Insurance technical reserves </v>
          </cell>
        </row>
        <row r="226">
          <cell r="M226" t="str">
            <v xml:space="preserve">A4217:  Holding Gains- Financial assets:  Domestic - Financial derivatives </v>
          </cell>
          <cell r="O226" t="str">
            <v xml:space="preserve">C4217:  Holding Gains- Financial assets:  Domestic - Financial derivatives </v>
          </cell>
        </row>
        <row r="227">
          <cell r="M227" t="str">
            <v xml:space="preserve">A4218:  Holding Gains- Financial assets:  Domestic - Other accounts receivable </v>
          </cell>
          <cell r="O227" t="str">
            <v xml:space="preserve">C4218:  Holding Gains- Financial assets:  Domestic - Other accounts receivable </v>
          </cell>
        </row>
        <row r="228">
          <cell r="M228" t="str">
            <v>A422:  Holding Gains- Financial assets:  Foreign -  [4222 + 4223 + 4224 + 4225 + 4226 + 4227 + 4228]</v>
          </cell>
          <cell r="O228" t="str">
            <v>C422:  Holding Gains- Financial assets:  Foreign -  [4222 + 4223 + 4224 + 4225 + 4226 + 4227 + 4228]</v>
          </cell>
        </row>
        <row r="229">
          <cell r="M229" t="str">
            <v xml:space="preserve">A4222:  Holding Gains- Financial assets:  Foreign - Currency and deposits </v>
          </cell>
          <cell r="O229" t="str">
            <v xml:space="preserve">C4222:  Holding Gains- Financial assets:  Foreign - Currency and deposits </v>
          </cell>
        </row>
        <row r="230">
          <cell r="M230" t="str">
            <v xml:space="preserve">A4223:  Holding Gains- Financial assets:  Foreign - Securities other than shares </v>
          </cell>
          <cell r="O230" t="str">
            <v xml:space="preserve">C4223:  Holding Gains- Financial assets:  Foreign - Securities other than shares </v>
          </cell>
        </row>
        <row r="231">
          <cell r="M231" t="str">
            <v xml:space="preserve">A4224:  Holding Gains- Financial assets:  Foreign - Loans </v>
          </cell>
          <cell r="O231" t="str">
            <v xml:space="preserve">C4224:  Holding Gains- Financial assets:  Foreign - Loans </v>
          </cell>
        </row>
        <row r="232">
          <cell r="M232" t="str">
            <v xml:space="preserve">A4225:  Holding Gains- Financial assets:  Foreign - Shares and other equity </v>
          </cell>
          <cell r="O232" t="str">
            <v xml:space="preserve">C4225:  Holding Gains- Financial assets:  Foreign - Shares and other equity </v>
          </cell>
        </row>
        <row r="233">
          <cell r="M233" t="str">
            <v xml:space="preserve">A4226:  Holding Gains- Financial assets:  Foreign - Insurance technical reserves </v>
          </cell>
          <cell r="O233" t="str">
            <v xml:space="preserve">C4226:  Holding Gains- Financial assets:  Foreign - Insurance technical reserves </v>
          </cell>
        </row>
        <row r="234">
          <cell r="M234" t="str">
            <v xml:space="preserve">A4227:  Holding Gains- Financial assets:  Foreign - Financial derivatives </v>
          </cell>
          <cell r="O234" t="str">
            <v xml:space="preserve">C4227:  Holding Gains- Financial assets:  Foreign - Financial derivatives </v>
          </cell>
        </row>
        <row r="235">
          <cell r="M235" t="str">
            <v xml:space="preserve">A4228:  Holding Gains- Financial assets:  Foreign - Other accounts receivable </v>
          </cell>
          <cell r="O235" t="str">
            <v xml:space="preserve">C4228:  Holding Gains- Financial assets:  Foreign - Other accounts receivable </v>
          </cell>
        </row>
        <row r="236">
          <cell r="M236" t="str">
            <v xml:space="preserve">A423:  Holding Gains- Financial assets:  Monetary gold and SDRs </v>
          </cell>
          <cell r="O236" t="str">
            <v xml:space="preserve">C423:  Holding Gains- Financial assets:  Monetary gold and SDRs </v>
          </cell>
        </row>
        <row r="237">
          <cell r="M237" t="str">
            <v xml:space="preserve">A43:  Holding Gains- Liabilities [431+432] </v>
          </cell>
          <cell r="O237" t="str">
            <v xml:space="preserve">C43:  Holding Gains- Liabilities [431+432] </v>
          </cell>
        </row>
        <row r="238">
          <cell r="M238" t="str">
            <v xml:space="preserve">A4302:  Holding Gains- Liabilities :  Currency and deposits [4312+4322] </v>
          </cell>
          <cell r="O238" t="str">
            <v xml:space="preserve">C4302:  Holding Gains- Liabilities :  Currency and deposits [4312+4322] </v>
          </cell>
        </row>
        <row r="239">
          <cell r="M239" t="str">
            <v xml:space="preserve">A4303:  Holding Gains- Liabilities :  Securities other than shares [4313+4323] </v>
          </cell>
          <cell r="O239" t="str">
            <v xml:space="preserve">C4303:  Holding Gains- Liabilities :  Securities other than shares [4313+4323] </v>
          </cell>
        </row>
        <row r="240">
          <cell r="M240" t="str">
            <v xml:space="preserve">A4304:  Holding Gains- Liabilities :  Loans [4314+4324] </v>
          </cell>
          <cell r="O240" t="str">
            <v xml:space="preserve">C4304:  Holding Gains- Liabilities :  Loans [4314+4324] </v>
          </cell>
        </row>
        <row r="241">
          <cell r="M241" t="str">
            <v xml:space="preserve">A4305:  Holding Gains- Liabilities :  Shares and other equity [4315+4325] </v>
          </cell>
          <cell r="O241" t="str">
            <v xml:space="preserve">C4305:  Holding Gains- Liabilities :  Shares and other equity [4315+4325] </v>
          </cell>
        </row>
        <row r="242">
          <cell r="M242" t="str">
            <v xml:space="preserve">A4306:  Holding Gains- Liabilities :  Insurance technical reserves [4316+4326] </v>
          </cell>
          <cell r="O242" t="str">
            <v xml:space="preserve">C4306:  Holding Gains- Liabilities :  Insurance technical reserves [4316+4326] </v>
          </cell>
        </row>
        <row r="243">
          <cell r="M243" t="str">
            <v xml:space="preserve">A4307:  Holding Gains- Liabilities :  Financial derivatives [4317+4327] </v>
          </cell>
          <cell r="O243" t="str">
            <v xml:space="preserve">C4307:  Holding Gains- Liabilities :  Financial derivatives [4317+4327] </v>
          </cell>
        </row>
        <row r="244">
          <cell r="M244" t="str">
            <v xml:space="preserve">A4308:  Holding Gains- Liabilities :  Other accounts payable [4318+4328] </v>
          </cell>
          <cell r="O244" t="str">
            <v xml:space="preserve">C4308:  Holding Gains- Liabilities :  Other accounts payable [4318+4328] </v>
          </cell>
        </row>
        <row r="245">
          <cell r="M245" t="str">
            <v>A431:  Holding Gains- Liabilities :  Domestic  [4312 + 4313 + 4314 + 4315 + 4316+ 4317 + 4318]</v>
          </cell>
          <cell r="O245" t="str">
            <v>C431:  Holding Gains- Liabilities :  Domestic  [4312 + 4313 + 4314 + 4315 + 4316+ 4317 + 4318]</v>
          </cell>
        </row>
        <row r="246">
          <cell r="M246" t="str">
            <v xml:space="preserve">A4312:  Holding Gains- Liabilities :  Domestic  - Currency and deposits </v>
          </cell>
          <cell r="O246" t="str">
            <v xml:space="preserve">C4312:  Holding Gains- Liabilities :  Domestic  - Currency and deposits </v>
          </cell>
        </row>
        <row r="247">
          <cell r="M247" t="str">
            <v xml:space="preserve">A4313:  Holding Gains- Liabilities :  Domestic  - Securities other than shares </v>
          </cell>
          <cell r="O247" t="str">
            <v xml:space="preserve">C4313:  Holding Gains- Liabilities :  Domestic  - Securities other than shares </v>
          </cell>
        </row>
        <row r="248">
          <cell r="M248" t="str">
            <v xml:space="preserve">A4314:  Holding Gains- Liabilities :  Domestic  - Loans </v>
          </cell>
          <cell r="O248" t="str">
            <v xml:space="preserve">C4314:  Holding Gains- Liabilities :  Domestic  - Loans </v>
          </cell>
        </row>
        <row r="249">
          <cell r="M249" t="str">
            <v xml:space="preserve">A4315:  Holding Gains- Liabilities :  Domestic  - Shares and other equity </v>
          </cell>
          <cell r="O249" t="str">
            <v xml:space="preserve">C4315:  Holding Gains- Liabilities :  Domestic  - Shares and other equity </v>
          </cell>
        </row>
        <row r="250">
          <cell r="M250" t="str">
            <v xml:space="preserve">A4316:  Holding Gains- Liabilities :  Domestic  - Insurance technical reserves </v>
          </cell>
          <cell r="O250" t="str">
            <v xml:space="preserve">C4316:  Holding Gains- Liabilities :  Domestic  - Insurance technical reserves </v>
          </cell>
        </row>
        <row r="251">
          <cell r="M251" t="str">
            <v xml:space="preserve">A4317:  Holding Gains- Liabilities :  Domestic  - Financial derivatives </v>
          </cell>
          <cell r="O251" t="str">
            <v xml:space="preserve">C4317:  Holding Gains- Liabilities :  Domestic  - Financial derivatives </v>
          </cell>
        </row>
        <row r="252">
          <cell r="M252" t="str">
            <v xml:space="preserve">A4318:  Holding Gains- Liabilities :  Domestic  - Other accounts payable </v>
          </cell>
          <cell r="O252" t="str">
            <v xml:space="preserve">C4318:  Holding Gains- Liabilities :  Domestic  - Other accounts payable </v>
          </cell>
        </row>
        <row r="253">
          <cell r="M253" t="str">
            <v>A432:  Holding Gains- Liabilities :  Foreign [4322 + 4323 + 4324 + 4325 + 4326 + 4327 + 4328]</v>
          </cell>
          <cell r="O253" t="str">
            <v>C432:  Holding Gains- Liabilities :  Foreign [4322 + 4323 + 4324 + 4325 + 4326 + 4327 + 4328]</v>
          </cell>
        </row>
        <row r="254">
          <cell r="M254" t="str">
            <v xml:space="preserve">A4322:  Holding Gains- Liabilities :  Foreign - Currency and deposits </v>
          </cell>
          <cell r="O254" t="str">
            <v xml:space="preserve">C4322:  Holding Gains- Liabilities :  Foreign - Currency and deposits </v>
          </cell>
        </row>
        <row r="255">
          <cell r="M255" t="str">
            <v xml:space="preserve">A4323:  Holding Gains- Liabilities :  Foreign - Securities other than shares </v>
          </cell>
          <cell r="O255" t="str">
            <v xml:space="preserve">C4323:  Holding Gains- Liabilities :  Foreign - Securities other than shares </v>
          </cell>
        </row>
        <row r="256">
          <cell r="M256" t="str">
            <v xml:space="preserve">A4324:  Holding Gains- Liabilities :  Foreign - Loans </v>
          </cell>
          <cell r="O256" t="str">
            <v xml:space="preserve">C4324:  Holding Gains- Liabilities :  Foreign - Loans </v>
          </cell>
        </row>
        <row r="257">
          <cell r="M257" t="str">
            <v xml:space="preserve">A4325:  Holding Gains- Liabilities :  Foreign - Shares and other equity </v>
          </cell>
          <cell r="O257" t="str">
            <v xml:space="preserve">C4325:  Holding Gains- Liabilities :  Foreign - Shares and other equity </v>
          </cell>
        </row>
        <row r="258">
          <cell r="M258" t="str">
            <v xml:space="preserve">A4326:  Holding Gains- Liabilities :  Foreign - Insurance technical reserves </v>
          </cell>
          <cell r="O258" t="str">
            <v xml:space="preserve">C4326:  Holding Gains- Liabilities :  Foreign - Insurance technical reserves </v>
          </cell>
        </row>
        <row r="259">
          <cell r="M259" t="str">
            <v xml:space="preserve">A4327:  Holding Gains- Liabilities :  Foreign - Financial derivatives </v>
          </cell>
          <cell r="O259" t="str">
            <v xml:space="preserve">C4327:  Holding Gains- Liabilities :  Foreign - Financial derivatives </v>
          </cell>
        </row>
        <row r="260">
          <cell r="M260" t="str">
            <v xml:space="preserve">A4328:  Holding Gains- Liabilities :  Foreign - Other accounts payable </v>
          </cell>
          <cell r="O260" t="str">
            <v xml:space="preserve">C4328:  Holding Gains- Liabilities :  Foreign - Other accounts payable </v>
          </cell>
        </row>
        <row r="261">
          <cell r="M261" t="str">
            <v>A5:  CHANGE IN NET WORTH: VOLUME CHANGES [51 + 52 - 53]</v>
          </cell>
          <cell r="O261" t="str">
            <v>Not applicable</v>
          </cell>
        </row>
        <row r="262">
          <cell r="M262" t="str">
            <v>A51:  Volume Changes - Nonfinancial assets [511 + 512 + 513 + 514]</v>
          </cell>
          <cell r="O262" t="str">
            <v>C51:  Volume Changes - Nonfinancial assets [511 + 512 + 513 + 514]</v>
          </cell>
        </row>
        <row r="263">
          <cell r="M263" t="str">
            <v>A511:  Volume Changes - Nonfinancial assets : Fixed assets [5111 + 5112 + 5113]</v>
          </cell>
          <cell r="O263" t="str">
            <v>C511:  Volume Changes - Nonfinancial assets : Fixed assets [5111 + 5112 + 5113]</v>
          </cell>
        </row>
        <row r="264">
          <cell r="M264" t="str">
            <v xml:space="preserve">A5111:  Volume Changes - Nonfinancial assets : Fixed assets:   Buildings and structures </v>
          </cell>
          <cell r="O264" t="str">
            <v xml:space="preserve">C5111:  Volume Changes - Nonfinancial assets : Fixed assets:   Buildings and structures </v>
          </cell>
        </row>
        <row r="265">
          <cell r="M265" t="str">
            <v xml:space="preserve">A5112:  Volume Changes - Nonfinancial assets : Fixed assets:  Machinery and equipment </v>
          </cell>
          <cell r="O265" t="str">
            <v xml:space="preserve">C5112:  Volume Changes - Nonfinancial assets : Fixed assets:  Machinery and equipment </v>
          </cell>
        </row>
        <row r="266">
          <cell r="M266" t="str">
            <v xml:space="preserve">A5113:  Volume Changes - Nonfinancial assets : Fixed assets:  Other fixed assets </v>
          </cell>
          <cell r="O266" t="str">
            <v xml:space="preserve">C5113:  Volume Changes - Nonfinancial assets : Fixed assets:  Other fixed assets </v>
          </cell>
        </row>
        <row r="267">
          <cell r="M267" t="str">
            <v xml:space="preserve">A512:  Volume Changes - Inventories </v>
          </cell>
          <cell r="O267" t="str">
            <v xml:space="preserve">C512:  Volume Changes - Inventories </v>
          </cell>
        </row>
        <row r="268">
          <cell r="M268" t="str">
            <v xml:space="preserve">A513:  Volume Changes - Valuables </v>
          </cell>
          <cell r="O268" t="str">
            <v xml:space="preserve">C513:  Volume Changes - Valuables </v>
          </cell>
        </row>
        <row r="269">
          <cell r="M269" t="str">
            <v>A514:  Volume Changes - Nonfinancial assets : Nonproduced assets [5141 + 5142 + 5143 + 5144]</v>
          </cell>
          <cell r="O269" t="str">
            <v>C514:  Volume Changes - Nonfinancial assets : Nonproduced assets [5141 + 5142 + 5143 + 5144]</v>
          </cell>
        </row>
        <row r="270">
          <cell r="M270" t="str">
            <v xml:space="preserve">A5141:  Volume Changes - Nonfinancial assets : Nonproduced assets:  Land </v>
          </cell>
          <cell r="O270" t="str">
            <v xml:space="preserve">C5141:  Volume Changes - Nonfinancial assets : Nonproduced assets:  Land </v>
          </cell>
        </row>
        <row r="271">
          <cell r="M271" t="str">
            <v xml:space="preserve">A5142:  Volume Changes - Nonfinancial assets : Nonproduced assets:  Subsoil assets </v>
          </cell>
          <cell r="O271" t="str">
            <v xml:space="preserve">C5142:  Volume Changes - Nonfinancial assets : Nonproduced assets:  Subsoil assets </v>
          </cell>
        </row>
        <row r="272">
          <cell r="M272" t="str">
            <v xml:space="preserve">A5143:  Volume Changes - Nonfinancial assets : Nonproduced assets:  Other naturally occurring assets </v>
          </cell>
          <cell r="O272" t="str">
            <v xml:space="preserve">C5143:  Volume Changes - Nonfinancial assets : Nonproduced assets:  Other naturally occurring assets </v>
          </cell>
        </row>
        <row r="273">
          <cell r="M273" t="str">
            <v xml:space="preserve">A5144:  Volume Changes - Nonfinancial assets : Nonproduced assets:  Intangible nonproduced assets </v>
          </cell>
          <cell r="O273" t="str">
            <v xml:space="preserve">C5144:  Volume Changes - Nonfinancial assets : Nonproduced assets:  Intangible nonproduced assets </v>
          </cell>
        </row>
        <row r="274">
          <cell r="M274" t="str">
            <v xml:space="preserve">A52:  Volume Changes - Financial assets [521+522+523] </v>
          </cell>
          <cell r="O274" t="str">
            <v xml:space="preserve">C52:  Volume Changes - Financial assets [521+522+523] </v>
          </cell>
        </row>
        <row r="275">
          <cell r="M275" t="str">
            <v xml:space="preserve">A5202:  Volume Changes - Financial assets:  Currency and deposits [5212+5222] </v>
          </cell>
          <cell r="O275" t="str">
            <v xml:space="preserve">C5202:  Volume Changes - Financial assets:  Currency and deposits [5212+5222] </v>
          </cell>
        </row>
        <row r="276">
          <cell r="M276" t="str">
            <v xml:space="preserve">A5203:  Volume Changes - Financial assets:  Securities other than shares [5213+5223] </v>
          </cell>
          <cell r="O276" t="str">
            <v xml:space="preserve">C5203:  Volume Changes - Financial assets:  Securities other than shares [5213+5223] </v>
          </cell>
        </row>
        <row r="277">
          <cell r="M277" t="str">
            <v xml:space="preserve">A5204:  Volume Changes - Financial assets:  Loans [5214+5224] </v>
          </cell>
          <cell r="O277" t="str">
            <v xml:space="preserve">C5204:  Volume Changes - Financial assets:  Loans [5214+5224] </v>
          </cell>
        </row>
        <row r="278">
          <cell r="M278" t="str">
            <v xml:space="preserve">A5205:  Volume Changes - Financial assets:  Shares and other equity [5215+5225] </v>
          </cell>
          <cell r="O278" t="str">
            <v xml:space="preserve">C5205:  Volume Changes - Financial assets:  Shares and other equity [5215+5225] </v>
          </cell>
        </row>
        <row r="279">
          <cell r="M279" t="str">
            <v xml:space="preserve">A5206:  Volume Changes - Financial assets:  Insurance technical reserves [5216+5226] </v>
          </cell>
          <cell r="O279" t="str">
            <v xml:space="preserve">C5206:  Volume Changes - Financial assets:  Insurance technical reserves [5216+5226] </v>
          </cell>
        </row>
        <row r="280">
          <cell r="M280" t="str">
            <v xml:space="preserve">A5207:  Volume Changes - Financial assets:  Financial derivatives [5217+5227] </v>
          </cell>
          <cell r="O280" t="str">
            <v xml:space="preserve">C5207:  Volume Changes - Financial assets:  Financial derivatives [5217+5227] </v>
          </cell>
        </row>
        <row r="281">
          <cell r="M281" t="str">
            <v xml:space="preserve">A5208:  Volume Changes - Financial assets:  Other accounts receivable [5218+5228] </v>
          </cell>
          <cell r="O281" t="str">
            <v xml:space="preserve">C5208:  Volume Changes - Financial assets:  Other accounts receivable [5218+5228] </v>
          </cell>
        </row>
        <row r="282">
          <cell r="M282" t="str">
            <v>A521:  Volume Changes - Financial assets:  Domestic  [5212 + 5213 + 5214 + 5215 + 5216+ 5217 + 5218]</v>
          </cell>
          <cell r="O282" t="str">
            <v>C521:  Volume Changes - Financial assets:  Domestic  [5212 + 5213 + 5214 + 5215 + 5216+ 5217 + 5218]</v>
          </cell>
        </row>
        <row r="283">
          <cell r="M283" t="str">
            <v xml:space="preserve">A5212:  Volume Changes - Financial assets:  Domestic - Currency and deposits </v>
          </cell>
          <cell r="O283" t="str">
            <v xml:space="preserve">C5212:  Volume Changes - Financial assets:  Domestic - Currency and deposits </v>
          </cell>
        </row>
        <row r="284">
          <cell r="M284" t="str">
            <v xml:space="preserve">A5213:  Volume Changes - Financial assets:  Domestic - Securities other than shares </v>
          </cell>
          <cell r="O284" t="str">
            <v xml:space="preserve">C5213:  Volume Changes - Financial assets:  Domestic - Securities other than shares </v>
          </cell>
        </row>
        <row r="285">
          <cell r="M285" t="str">
            <v xml:space="preserve">A5214:  Volume Changes - Financial assets:  Domestic - Loans </v>
          </cell>
          <cell r="O285" t="str">
            <v xml:space="preserve">C5214:  Volume Changes - Financial assets:  Domestic - Loans </v>
          </cell>
        </row>
        <row r="286">
          <cell r="M286" t="str">
            <v xml:space="preserve">A5215:  Volume Changes - Financial assets:  Domestic - Shares and other equity </v>
          </cell>
          <cell r="O286" t="str">
            <v xml:space="preserve">C5215:  Volume Changes - Financial assets:  Domestic - Shares and other equity </v>
          </cell>
        </row>
        <row r="287">
          <cell r="M287" t="str">
            <v xml:space="preserve">A5216:  Volume Changes - Financial assets:  Domestic - Insurance technical reserves </v>
          </cell>
          <cell r="O287" t="str">
            <v xml:space="preserve">C5216:  Volume Changes - Financial assets:  Domestic - Insurance technical reserves </v>
          </cell>
        </row>
        <row r="288">
          <cell r="M288" t="str">
            <v xml:space="preserve">A5217:  Volume Changes - Financial assets:  Domestic - Financial derivatives </v>
          </cell>
          <cell r="O288" t="str">
            <v xml:space="preserve">C5217:  Volume Changes - Financial assets:  Domestic - Financial derivatives </v>
          </cell>
        </row>
        <row r="289">
          <cell r="M289" t="str">
            <v xml:space="preserve">A5218:  Volume Changes - Financial assets:  Domestic - Other accounts receivable </v>
          </cell>
          <cell r="O289" t="str">
            <v xml:space="preserve">C5218:  Volume Changes - Financial assets:  Domestic - Other accounts receivable </v>
          </cell>
        </row>
        <row r="290">
          <cell r="M290" t="str">
            <v>A522:  Volume Changes - Financial assets:  Foreign  [5222 + 5223 + 5224 + 5225 + 5226+ 5227 + 5228]</v>
          </cell>
          <cell r="O290" t="str">
            <v>C522:  Volume Changes - Financial assets:  Foreign  [5222 + 5223 + 5224 + 5225 + 5226+ 5227 + 5228]</v>
          </cell>
        </row>
        <row r="291">
          <cell r="M291" t="str">
            <v xml:space="preserve">A5222:  Volume Changes - Financial assets:  Foreign  - Currency and deposits </v>
          </cell>
          <cell r="O291" t="str">
            <v xml:space="preserve">C5222:  Volume Changes - Financial assets:  Foreign  - Currency and deposits </v>
          </cell>
        </row>
        <row r="292">
          <cell r="M292" t="str">
            <v xml:space="preserve">A5223:  Volume Changes - Financial assets:  Foreign  - Securities other than shares </v>
          </cell>
          <cell r="O292" t="str">
            <v xml:space="preserve">C5223:  Volume Changes - Financial assets:  Foreign  - Securities other than shares </v>
          </cell>
        </row>
        <row r="293">
          <cell r="M293" t="str">
            <v xml:space="preserve">A5224:  Volume Changes - Financial assets:  Foreign  - Loans </v>
          </cell>
          <cell r="O293" t="str">
            <v xml:space="preserve">C5224:  Volume Changes - Financial assets:  Foreign  - Loans </v>
          </cell>
        </row>
        <row r="294">
          <cell r="M294" t="str">
            <v xml:space="preserve">A5225:  Volume Changes - Financial assets:  Foreign  - Shares and other equity </v>
          </cell>
          <cell r="O294" t="str">
            <v xml:space="preserve">C5225:  Volume Changes - Financial assets:  Foreign  - Shares and other equity </v>
          </cell>
        </row>
        <row r="295">
          <cell r="M295" t="str">
            <v xml:space="preserve">A5226:  Volume Changes - Financial assets:  Foreign  - Insurance technical reserves </v>
          </cell>
          <cell r="O295" t="str">
            <v xml:space="preserve">C5226:  Volume Changes - Financial assets:  Foreign  - Insurance technical reserves </v>
          </cell>
        </row>
        <row r="296">
          <cell r="M296" t="str">
            <v xml:space="preserve">A5227:  Volume Changes - Financial assets:  Foreign  - Financial derivatives </v>
          </cell>
          <cell r="O296" t="str">
            <v xml:space="preserve">C5227:  Volume Changes - Financial assets:  Foreign  - Financial derivatives </v>
          </cell>
        </row>
        <row r="297">
          <cell r="M297" t="str">
            <v xml:space="preserve">A5228:  Volume Changes - Financial assets:  Foreign  - Other accounts receivable </v>
          </cell>
          <cell r="O297" t="str">
            <v xml:space="preserve">C5228:  Volume Changes - Financial assets:  Foreign  - Other accounts receivable </v>
          </cell>
        </row>
        <row r="298">
          <cell r="M298" t="str">
            <v xml:space="preserve">A523:  Volume Changes - Financial assets:  Monetary gold and SDRs </v>
          </cell>
          <cell r="O298" t="str">
            <v xml:space="preserve">C523:  Volume Changes - Financial assets:  Monetary gold and SDRs </v>
          </cell>
        </row>
        <row r="299">
          <cell r="M299" t="str">
            <v xml:space="preserve">A53:  Volume Changes - Liabilities [531+532] </v>
          </cell>
          <cell r="O299" t="str">
            <v xml:space="preserve">C53:  Volume Changes - Liabilities [531+532] </v>
          </cell>
        </row>
        <row r="300">
          <cell r="M300" t="str">
            <v xml:space="preserve">A5302:  Volume Changes - Liabilities:  Currency and deposits [5312+5322] </v>
          </cell>
          <cell r="O300" t="str">
            <v xml:space="preserve">C5302:  Volume Changes - Liabilities:  Currency and deposits [5312+5322] </v>
          </cell>
        </row>
        <row r="301">
          <cell r="M301" t="str">
            <v xml:space="preserve">A5303:  Volume Changes - Liabilities:  Securities other than shares [5313+5323] </v>
          </cell>
          <cell r="O301" t="str">
            <v xml:space="preserve">C5303:  Volume Changes - Liabilities:  Securities other than shares [5313+5323] </v>
          </cell>
        </row>
        <row r="302">
          <cell r="M302" t="str">
            <v xml:space="preserve">A5304:  Volume Changes - Liabilities:  Loans [5314+5324] </v>
          </cell>
          <cell r="O302" t="str">
            <v xml:space="preserve">C5304:  Volume Changes - Liabilities:  Loans [5314+5324] </v>
          </cell>
        </row>
        <row r="303">
          <cell r="M303" t="str">
            <v xml:space="preserve">A5305:  Volume Changes - Liabilities:  Shares and other equity [5315+5325] </v>
          </cell>
          <cell r="O303" t="str">
            <v xml:space="preserve">C5305:  Volume Changes - Liabilities:  Shares and other equity [5315+5325] </v>
          </cell>
        </row>
        <row r="304">
          <cell r="M304" t="str">
            <v xml:space="preserve">A5306:  Volume Changes - Liabilities:  Insurance technical reserves [5316+5326] </v>
          </cell>
          <cell r="O304" t="str">
            <v xml:space="preserve">C5306:  Volume Changes - Liabilities:  Insurance technical reserves [5316+5326] </v>
          </cell>
        </row>
        <row r="305">
          <cell r="M305" t="str">
            <v xml:space="preserve">A5307:  Volume Changes - Liabilities:  Financial derivatives [5317+5327] </v>
          </cell>
          <cell r="O305" t="str">
            <v xml:space="preserve">C5307:  Volume Changes - Liabilities:  Financial derivatives [5317+5327] </v>
          </cell>
        </row>
        <row r="306">
          <cell r="M306" t="str">
            <v xml:space="preserve">A5308:  Volume Changes - Liabilities:  Other accounts payable [5318+5328] </v>
          </cell>
          <cell r="O306" t="str">
            <v xml:space="preserve">C5308:  Volume Changes - Liabilities:  Other accounts payable [5318+5328] </v>
          </cell>
        </row>
        <row r="307">
          <cell r="M307" t="str">
            <v>A531:  Volume Changes - Liabilities:  Domestic  [5312 + 5313 + 5314 + 5315 + 5316+ 5317 + 5318]</v>
          </cell>
          <cell r="O307" t="str">
            <v>C531:  Volume Changes - Liabilities:  Domestic  [5312 + 5313 + 5314 + 5315 + 5316+ 5317 + 5318]</v>
          </cell>
        </row>
        <row r="308">
          <cell r="M308" t="str">
            <v xml:space="preserve">A5312:  Volume Changes - Liabilities:  Domestic - Currency and deposits </v>
          </cell>
          <cell r="O308" t="str">
            <v xml:space="preserve">C5312:  Volume Changes - Liabilities:  Domestic - Currency and deposits </v>
          </cell>
        </row>
        <row r="309">
          <cell r="M309" t="str">
            <v xml:space="preserve">A5313:  Volume Changes - Liabilities:  Domestic - Securities other than shares </v>
          </cell>
          <cell r="O309" t="str">
            <v xml:space="preserve">C5313:  Volume Changes - Liabilities:  Domestic - Securities other than shares </v>
          </cell>
        </row>
        <row r="310">
          <cell r="M310" t="str">
            <v xml:space="preserve">A5314:  Volume Changes - Liabilities:  Domestic - Loans </v>
          </cell>
          <cell r="O310" t="str">
            <v xml:space="preserve">C5314:  Volume Changes - Liabilities:  Domestic - Loans </v>
          </cell>
        </row>
        <row r="311">
          <cell r="M311" t="str">
            <v xml:space="preserve">A5315:  Volume Changes - Liabilities:  Domestic - Shares and other equity </v>
          </cell>
          <cell r="O311" t="str">
            <v xml:space="preserve">C5315:  Volume Changes - Liabilities:  Domestic - Shares and other equity </v>
          </cell>
        </row>
        <row r="312">
          <cell r="M312" t="str">
            <v xml:space="preserve">A5316:  Volume Changes - Liabilities:  Domestic - Insurance technical reserves </v>
          </cell>
          <cell r="O312" t="str">
            <v xml:space="preserve">C5316:  Volume Changes - Liabilities:  Domestic - Insurance technical reserves </v>
          </cell>
        </row>
        <row r="313">
          <cell r="M313" t="str">
            <v xml:space="preserve">A5317:  Volume Changes - Liabilities:  Domestic - Financial derivatives </v>
          </cell>
          <cell r="O313" t="str">
            <v xml:space="preserve">C5317:  Volume Changes - Liabilities:  Domestic - Financial derivatives </v>
          </cell>
        </row>
        <row r="314">
          <cell r="M314" t="str">
            <v xml:space="preserve">A5318:  Volume Changes - Liabilities:  Domestic - Other accounts payable </v>
          </cell>
          <cell r="O314" t="str">
            <v xml:space="preserve">C5318:  Volume Changes - Liabilities:  Domestic - Other accounts payable </v>
          </cell>
        </row>
        <row r="315">
          <cell r="M315" t="str">
            <v>A532:  Volume Changes - Liabilities:  Foreign [5322 + 5323 + 5324 + 5325 + 5326+ 5327 + 5328]</v>
          </cell>
          <cell r="O315" t="str">
            <v>C532:  Volume Changes - Liabilities:  Foreign [5322 + 5323 + 5324 + 5325 + 5326+ 5327 + 5328]</v>
          </cell>
        </row>
        <row r="316">
          <cell r="M316" t="str">
            <v xml:space="preserve">A5322:  Volume Changes - Liabilities:  Foreign  - Currency and deposits </v>
          </cell>
          <cell r="O316" t="str">
            <v xml:space="preserve">C5322:  Volume Changes - Liabilities:  Foreign  - Currency and deposits </v>
          </cell>
        </row>
        <row r="317">
          <cell r="M317" t="str">
            <v xml:space="preserve">A5323:  Volume Changes - Liabilities:  Foreign  - Securities other than shares </v>
          </cell>
          <cell r="O317" t="str">
            <v xml:space="preserve">C5323:  Volume Changes - Liabilities:  Foreign  - Securities other than shares </v>
          </cell>
        </row>
        <row r="318">
          <cell r="M318" t="str">
            <v xml:space="preserve">A5324:  Volume Changes - Liabilities:  Foreign  - Loans </v>
          </cell>
          <cell r="O318" t="str">
            <v xml:space="preserve">C5324:  Volume Changes - Liabilities:  Foreign  - Loans </v>
          </cell>
        </row>
        <row r="319">
          <cell r="M319" t="str">
            <v xml:space="preserve">A5325:  Volume Changes - Liabilities:  Foreign  - Shares and other equity </v>
          </cell>
          <cell r="O319" t="str">
            <v xml:space="preserve">C5325:  Volume Changes - Liabilities:  Foreign  - Shares and other equity </v>
          </cell>
        </row>
        <row r="320">
          <cell r="M320" t="str">
            <v xml:space="preserve">A5326:  Volume Changes - Liabilities:  Foreign  - Insurance technical reserves </v>
          </cell>
          <cell r="O320" t="str">
            <v xml:space="preserve">C5326:  Volume Changes - Liabilities:  Foreign  - Insurance technical reserves </v>
          </cell>
        </row>
        <row r="321">
          <cell r="M321" t="str">
            <v xml:space="preserve">A5327:  Volume Changes - Liabilities:  Foreign  - Financial derivatives </v>
          </cell>
          <cell r="O321" t="str">
            <v xml:space="preserve">C5327:  Volume Changes - Liabilities:  Foreign  - Financial derivatives </v>
          </cell>
        </row>
        <row r="322">
          <cell r="M322" t="str">
            <v xml:space="preserve">A5328:  Volume Changes - Liabilities:  Foreign  - Other accounts payable </v>
          </cell>
          <cell r="O322" t="str">
            <v xml:space="preserve">C5328:  Volume Changes - Liabilities:  Foreign  - Other accounts payable </v>
          </cell>
        </row>
        <row r="323">
          <cell r="M323" t="str">
            <v>A6:  NET WORTH  [Stocks = 61 + 62 - 63]</v>
          </cell>
          <cell r="O323" t="str">
            <v>C6:  NET WORTH  [Stocks = 61 + 62 - 63]</v>
          </cell>
        </row>
        <row r="324">
          <cell r="M324" t="str">
            <v>A61:  Stocks -Nonfinancial assets [611 + 612 + 613 +614]</v>
          </cell>
          <cell r="O324" t="str">
            <v>C61:  Stocks -Nonfinancial assets [611 + 612 + 613 +614]</v>
          </cell>
        </row>
        <row r="325">
          <cell r="M325" t="str">
            <v>A611:  Stocks -Nonfinancial assets:  Fixed assets [6111 + 6112 + 6113]</v>
          </cell>
          <cell r="O325" t="str">
            <v>C611:  Stocks -Nonfinancial assets:  Fixed assets [6111 + 6112 + 6113]</v>
          </cell>
        </row>
        <row r="326">
          <cell r="M326" t="str">
            <v xml:space="preserve">A6111:  Stocks -Nonfinancial assets:  Fixed assets : Buildings and structures </v>
          </cell>
          <cell r="O326" t="str">
            <v xml:space="preserve">C6111:  Stocks -Nonfinancial assets:  Fixed assets : Buildings and structures </v>
          </cell>
        </row>
        <row r="327">
          <cell r="M327" t="str">
            <v xml:space="preserve">A6112:  Stocks -Nonfinancial assets:  Fixed assets : Machinery and equipment </v>
          </cell>
          <cell r="O327" t="str">
            <v xml:space="preserve">C6112:  Stocks -Nonfinancial assets:  Fixed assets : Machinery and equipment </v>
          </cell>
        </row>
        <row r="328">
          <cell r="M328" t="str">
            <v xml:space="preserve">A6113:  Stocks -Nonfinancial assets:  Fixed assets : Other fixed assets </v>
          </cell>
          <cell r="O328" t="str">
            <v xml:space="preserve">C6113:  Stocks -Nonfinancial assets:  Fixed assets : Other fixed assets </v>
          </cell>
        </row>
        <row r="329">
          <cell r="M329" t="str">
            <v xml:space="preserve">A612:  Stocks -Inventories </v>
          </cell>
          <cell r="O329" t="str">
            <v xml:space="preserve">C612:  Stocks -Inventories </v>
          </cell>
        </row>
        <row r="330">
          <cell r="M330" t="str">
            <v xml:space="preserve">A613:  Stocks -Valuables </v>
          </cell>
          <cell r="O330" t="str">
            <v xml:space="preserve">C613:  Stocks -Valuables </v>
          </cell>
        </row>
        <row r="331">
          <cell r="M331" t="str">
            <v>A614:  Stocks -Nonfinancial assets:  Nonproduced assets [6141 + 6142 + 6143 + 6144]</v>
          </cell>
          <cell r="O331" t="str">
            <v>C614:  Stocks -Nonfinancial assets:  Nonproduced assets [6141 + 6142 + 6143 + 6144]</v>
          </cell>
        </row>
        <row r="332">
          <cell r="M332" t="str">
            <v xml:space="preserve">A6141:  Stocks -Nonfinancial assets:  Nonproduced assets:  Land </v>
          </cell>
          <cell r="O332" t="str">
            <v xml:space="preserve">C6141:  Stocks -Nonfinancial assets:  Nonproduced assets:  Land </v>
          </cell>
        </row>
        <row r="333">
          <cell r="M333" t="str">
            <v xml:space="preserve">A6142:  Stocks -Nonfinancial assets:  Nonproduced assets: Subsoil assets </v>
          </cell>
          <cell r="O333" t="str">
            <v xml:space="preserve">C6142:  Stocks -Nonfinancial assets:  Nonproduced assets: Subsoil assets </v>
          </cell>
        </row>
        <row r="334">
          <cell r="M334" t="str">
            <v xml:space="preserve">A6143:  Stocks -Nonfinancial assets:  Nonproduced assets: Other naturally occurring assets </v>
          </cell>
          <cell r="O334" t="str">
            <v xml:space="preserve">C6143:  Stocks -Nonfinancial assets:  Nonproduced assets: Other naturally occurring assets </v>
          </cell>
        </row>
        <row r="335">
          <cell r="M335" t="str">
            <v xml:space="preserve">A6144:  Stocks -Nonfinancial assets:  Nonproduced assets: Intangible nonproduced assets </v>
          </cell>
          <cell r="O335" t="str">
            <v xml:space="preserve">C6144:  Stocks -Nonfinancial assets:  Nonproduced assets: Intangible nonproduced assets </v>
          </cell>
        </row>
        <row r="336">
          <cell r="M336" t="str">
            <v xml:space="preserve">A62:  Stocks -Financial assets [621+622+623] </v>
          </cell>
          <cell r="O336" t="str">
            <v xml:space="preserve">C62:  Stocks -Financial assets [621+622+623] </v>
          </cell>
        </row>
        <row r="337">
          <cell r="M337" t="str">
            <v xml:space="preserve">A6202:  Stocks -Financial assets : Currency and deposits [6212+6222] </v>
          </cell>
          <cell r="O337" t="str">
            <v xml:space="preserve">C6202:  Stocks -Financial assets : Currency and deposits [6212+6222] </v>
          </cell>
        </row>
        <row r="338">
          <cell r="M338" t="str">
            <v xml:space="preserve">A6203:  Stocks -Financial assets : Securities other than shares [6213+6223] </v>
          </cell>
          <cell r="O338" t="str">
            <v xml:space="preserve">C6203:  Stocks -Financial assets : Securities other than shares [6213+6223] </v>
          </cell>
        </row>
        <row r="339">
          <cell r="M339" t="str">
            <v xml:space="preserve">A6204:  Stocks -Financial assets : Loans [6214+6224] </v>
          </cell>
          <cell r="O339" t="str">
            <v xml:space="preserve">C6204:  Stocks -Financial assets : Loans [6214+6224] </v>
          </cell>
        </row>
        <row r="340">
          <cell r="M340" t="str">
            <v xml:space="preserve">A6205:  Stocks -Financial assets : Shares and other equity [6215+6225] </v>
          </cell>
          <cell r="O340" t="str">
            <v xml:space="preserve">C6205:  Stocks -Financial assets : Shares and other equity [6215+6225] </v>
          </cell>
        </row>
        <row r="341">
          <cell r="M341" t="str">
            <v xml:space="preserve">A6206:  Stocks -Financial assets : Insurance technical reserves [6216+6226] </v>
          </cell>
          <cell r="O341" t="str">
            <v xml:space="preserve">C6206:  Stocks -Financial assets : Insurance technical reserves [6216+6226] </v>
          </cell>
        </row>
        <row r="342">
          <cell r="M342" t="str">
            <v xml:space="preserve">A6207:  Stocks -Financial assets : Financial derivatives [6217+6227] </v>
          </cell>
          <cell r="O342" t="str">
            <v xml:space="preserve">C6207:  Stocks -Financial assets : Financial derivatives [6217+6227] </v>
          </cell>
        </row>
        <row r="343">
          <cell r="M343" t="str">
            <v xml:space="preserve">A6208:  Stocks -Financial assets : Other accounts receivable [6218+6228] </v>
          </cell>
          <cell r="O343" t="str">
            <v xml:space="preserve">C6208:  Stocks -Financial assets : Other accounts receivable [6218+6228] </v>
          </cell>
        </row>
        <row r="344">
          <cell r="M344" t="str">
            <v>A621:  Stocks -Financial assets : Domestic [6212 + 6213 + 6214 + 6215 + 6216 + 6217 + 6218]</v>
          </cell>
          <cell r="O344" t="str">
            <v>C621:  Stocks -Financial assets : Domestic [6212 + 6213 + 6214 + 6215 + 6216 + 6217 + 6218]</v>
          </cell>
        </row>
        <row r="345">
          <cell r="M345" t="str">
            <v xml:space="preserve">A6212:  Stocks -Financial assets : Domestic - Currency and deposits </v>
          </cell>
          <cell r="O345" t="str">
            <v xml:space="preserve">C6212:  Stocks -Financial assets : Domestic - Currency and deposits </v>
          </cell>
        </row>
        <row r="346">
          <cell r="M346" t="str">
            <v xml:space="preserve">A6213:  Stocks -Financial assets : Domestic - Securities other than shares </v>
          </cell>
          <cell r="O346" t="str">
            <v xml:space="preserve">C6213:  Stocks -Financial assets : Domestic - Securities other than shares </v>
          </cell>
        </row>
        <row r="347">
          <cell r="M347" t="str">
            <v xml:space="preserve">A6214:  Stocks -Financial assets : Domestic - Loans </v>
          </cell>
          <cell r="O347" t="str">
            <v xml:space="preserve">C6214:  Stocks -Financial assets : Domestic - Loans </v>
          </cell>
        </row>
        <row r="348">
          <cell r="M348" t="str">
            <v xml:space="preserve">A6215:  Stocks -Financial assets : Domestic - Shares and other equity </v>
          </cell>
          <cell r="O348" t="str">
            <v xml:space="preserve">C6215:  Stocks -Financial assets : Domestic - Shares and other equity </v>
          </cell>
        </row>
        <row r="349">
          <cell r="M349" t="str">
            <v xml:space="preserve">A6216:  Stocks -Financial assets : Domestic - Insurance technical reserves </v>
          </cell>
          <cell r="O349" t="str">
            <v xml:space="preserve">C6216:  Stocks -Financial assets : Domestic - Insurance technical reserves </v>
          </cell>
        </row>
        <row r="350">
          <cell r="M350" t="str">
            <v xml:space="preserve">A6217:  Stocks -Financial assets : Domestic - Financial derivatives </v>
          </cell>
          <cell r="O350" t="str">
            <v xml:space="preserve">C6217:  Stocks -Financial assets : Domestic - Financial derivatives </v>
          </cell>
        </row>
        <row r="351">
          <cell r="M351" t="str">
            <v xml:space="preserve">A6218:  Stocks -Financial assets : Domestic - Other accounts receivable </v>
          </cell>
          <cell r="O351" t="str">
            <v xml:space="preserve">C6218:  Stocks -Financial assets : Domestic - Other accounts receivable </v>
          </cell>
        </row>
        <row r="352">
          <cell r="M352" t="str">
            <v>A622:  Stocks -Financial assets : Foreign  [6222 + 6223 + 6224 + 6225 + 6226 + 6227 + 6228]</v>
          </cell>
          <cell r="O352" t="str">
            <v>C622:  Stocks -Financial assets : Foreign  [6222 + 6223 + 6224 + 6225 + 6226 + 6227 + 6228]</v>
          </cell>
        </row>
        <row r="353">
          <cell r="M353" t="str">
            <v xml:space="preserve">A6222:  Stocks -Financial assets : Foreign  - Currency and deposits </v>
          </cell>
          <cell r="O353" t="str">
            <v xml:space="preserve">C6222:  Stocks -Financial assets : Foreign  - Currency and deposits </v>
          </cell>
        </row>
        <row r="354">
          <cell r="M354" t="str">
            <v xml:space="preserve">A6223:  Stocks -Financial assets : Foreign  - Securities other than shares </v>
          </cell>
          <cell r="O354" t="str">
            <v xml:space="preserve">C6223:  Stocks -Financial assets : Foreign  - Securities other than shares </v>
          </cell>
        </row>
        <row r="355">
          <cell r="M355" t="str">
            <v xml:space="preserve">A6224:  Stocks -Financial assets : Foreign  - Loans </v>
          </cell>
          <cell r="O355" t="str">
            <v xml:space="preserve">C6224:  Stocks -Financial assets : Foreign  - Loans </v>
          </cell>
        </row>
        <row r="356">
          <cell r="M356" t="str">
            <v xml:space="preserve">A6225:  Stocks -Financial assets : Foreign  - Shares and other equity </v>
          </cell>
          <cell r="O356" t="str">
            <v xml:space="preserve">C6225:  Stocks -Financial assets : Foreign  - Shares and other equity </v>
          </cell>
        </row>
        <row r="357">
          <cell r="M357" t="str">
            <v xml:space="preserve">A6226:  Stocks -Financial assets : Foreign  - Insurance technical reserves </v>
          </cell>
          <cell r="O357" t="str">
            <v xml:space="preserve">C6226:  Stocks -Financial assets : Foreign  - Insurance technical reserves </v>
          </cell>
        </row>
        <row r="358">
          <cell r="M358" t="str">
            <v xml:space="preserve">A6227:  Stocks -Financial assets : Foreign  - Financial derivatives </v>
          </cell>
          <cell r="O358" t="str">
            <v xml:space="preserve">C6227:  Stocks -Financial assets : Foreign  - Financial derivatives </v>
          </cell>
        </row>
        <row r="359">
          <cell r="M359" t="str">
            <v xml:space="preserve">A6228:  Stocks -Financial assets : Foreign  - Other accounts receivable </v>
          </cell>
          <cell r="O359" t="str">
            <v xml:space="preserve">C6228:  Stocks -Financial assets : Foreign  - Other accounts receivable </v>
          </cell>
        </row>
        <row r="360">
          <cell r="M360" t="str">
            <v xml:space="preserve">A623:  Stocks -Financial assets : Monetary gold and SDRs </v>
          </cell>
          <cell r="O360" t="str">
            <v xml:space="preserve">C623:  Stocks -Financial assets : Monetary gold and SDRs </v>
          </cell>
        </row>
        <row r="361">
          <cell r="M361" t="str">
            <v xml:space="preserve">A63:  Stocks -Liabilities [631+632] </v>
          </cell>
          <cell r="O361" t="str">
            <v xml:space="preserve">C63:  Stocks -Liabilities [631+632] </v>
          </cell>
        </row>
        <row r="362">
          <cell r="M362" t="str">
            <v xml:space="preserve">A6302:  Stocks -Liabilities : Currency and deposits [6312+6322] </v>
          </cell>
          <cell r="O362" t="str">
            <v xml:space="preserve">C6302:  Stocks -Liabilities : Currency and deposits [6312+6322] </v>
          </cell>
        </row>
        <row r="363">
          <cell r="M363" t="str">
            <v xml:space="preserve">A6303:  Stocks -Liabilities : Securities other than shares [6313+6323] </v>
          </cell>
          <cell r="O363" t="str">
            <v xml:space="preserve">C6303:  Stocks -Liabilities : Securities other than shares [6313+6323] </v>
          </cell>
        </row>
        <row r="364">
          <cell r="M364" t="str">
            <v xml:space="preserve">A6304:  Stocks -Liabilities : Loans [6314+6324] </v>
          </cell>
          <cell r="O364" t="str">
            <v xml:space="preserve">C6304:  Stocks -Liabilities : Loans [6314+6324] </v>
          </cell>
        </row>
        <row r="365">
          <cell r="M365" t="str">
            <v xml:space="preserve">A6305:  Stocks -Liabilities : Shares and other equity [6315+6325] </v>
          </cell>
          <cell r="O365" t="str">
            <v xml:space="preserve">C6305:  Stocks -Liabilities : Shares and other equity [6315+6325] </v>
          </cell>
        </row>
        <row r="366">
          <cell r="M366" t="str">
            <v xml:space="preserve">A6306:  Stocks -Liabilities : Insurance technical reserves [6316+6326] </v>
          </cell>
          <cell r="O366" t="str">
            <v xml:space="preserve">C6306:  Stocks -Liabilities : Insurance technical reserves [6316+6326] </v>
          </cell>
        </row>
        <row r="367">
          <cell r="M367" t="str">
            <v xml:space="preserve">A6307:  Stocks -Liabilities : Financial derivatives [6317+6327] </v>
          </cell>
          <cell r="O367" t="str">
            <v xml:space="preserve">C6307:  Stocks -Liabilities : Financial derivatives [6317+6327] </v>
          </cell>
        </row>
        <row r="368">
          <cell r="M368" t="str">
            <v xml:space="preserve">A6308:  Stocks -Liabilities : Other accounts payable [6318+6328] </v>
          </cell>
          <cell r="O368" t="str">
            <v xml:space="preserve">C6308:  Stocks -Liabilities : Other accounts payable [6318+6328] </v>
          </cell>
        </row>
        <row r="369">
          <cell r="M369" t="str">
            <v>A631:  Stocks -Liabilities : Domestic [6312 + 6313 + 6314 + 6315 + 6316 + 6317 + 6318]</v>
          </cell>
          <cell r="O369" t="str">
            <v>C631:  Stocks -Liabilities : Domestic [6312 + 6313 + 6314 + 6315 + 6316 + 6317 + 6318]</v>
          </cell>
        </row>
        <row r="370">
          <cell r="M370" t="str">
            <v xml:space="preserve">A6312:  Stocks -Liabilities : Domestic - Currency and deposits </v>
          </cell>
          <cell r="O370" t="str">
            <v xml:space="preserve">C6312:  Stocks -Liabilities : Domestic - Currency and deposits </v>
          </cell>
        </row>
        <row r="371">
          <cell r="M371" t="str">
            <v xml:space="preserve">A6313:  Stocks -Liabilities : Domestic - Securities other than shares </v>
          </cell>
          <cell r="O371" t="str">
            <v xml:space="preserve">C6313:  Stocks -Liabilities : Domestic - Securities other than shares </v>
          </cell>
        </row>
        <row r="372">
          <cell r="M372" t="str">
            <v xml:space="preserve">A6314:  Stocks -Liabilities : Domestic - Loans </v>
          </cell>
          <cell r="O372" t="str">
            <v xml:space="preserve">C6314:  Stocks -Liabilities : Domestic - Loans </v>
          </cell>
        </row>
        <row r="373">
          <cell r="M373" t="str">
            <v xml:space="preserve">A6315:  Stocks -Liabilities : Domestic - Shares and other equity </v>
          </cell>
          <cell r="O373" t="str">
            <v xml:space="preserve">C6315:  Stocks -Liabilities : Domestic - Shares and other equity </v>
          </cell>
        </row>
        <row r="374">
          <cell r="M374" t="str">
            <v xml:space="preserve">A6316:  Stocks -Liabilities : Domestic - Insurance technical reserves </v>
          </cell>
          <cell r="O374" t="str">
            <v xml:space="preserve">C6316:  Stocks -Liabilities : Domestic - Insurance technical reserves </v>
          </cell>
        </row>
        <row r="375">
          <cell r="M375" t="str">
            <v xml:space="preserve">A6317:  Stocks -Liabilities : Domestic - Financial derivatives </v>
          </cell>
          <cell r="O375" t="str">
            <v xml:space="preserve">C6317:  Stocks -Liabilities : Domestic - Financial derivatives </v>
          </cell>
        </row>
        <row r="376">
          <cell r="M376" t="str">
            <v xml:space="preserve">A6318:  Stocks -Liabilities : Domestic - Other accounts payable </v>
          </cell>
          <cell r="O376" t="str">
            <v xml:space="preserve">C6318:  Stocks -Liabilities : Domestic - Other accounts payable </v>
          </cell>
        </row>
        <row r="377">
          <cell r="M377" t="str">
            <v>A632:  Stocks -Liabilities : Foreign  [6322 + 6323 + 6324 + 6325 + 6326 + 6327 + 6328]</v>
          </cell>
          <cell r="O377" t="str">
            <v>C632:  Stocks -Liabilities : Foreign  [6322 + 6323 + 6324 + 6325 + 6326 + 6327 + 6328]</v>
          </cell>
        </row>
        <row r="378">
          <cell r="M378" t="str">
            <v xml:space="preserve">A6322:  Stocks -Liabilities : Foreign - Currency and deposits </v>
          </cell>
          <cell r="O378" t="str">
            <v xml:space="preserve">C6322:  Stocks -Liabilities : Foreign - Currency and deposits </v>
          </cell>
        </row>
        <row r="379">
          <cell r="M379" t="str">
            <v xml:space="preserve">A6323:  Stocks -Liabilities : Foreign - Securities other than shares </v>
          </cell>
          <cell r="O379" t="str">
            <v xml:space="preserve">C6323:  Stocks -Liabilities : Foreign - Securities other than shares </v>
          </cell>
        </row>
        <row r="380">
          <cell r="M380" t="str">
            <v xml:space="preserve">A6324:  Stocks -Liabilities : Foreign - Loans </v>
          </cell>
          <cell r="O380" t="str">
            <v xml:space="preserve">C6324:  Stocks -Liabilities : Foreign - Loans </v>
          </cell>
        </row>
        <row r="381">
          <cell r="M381" t="str">
            <v xml:space="preserve">A6325:  Stocks -Liabilities : Foreign - Shares and other equity </v>
          </cell>
          <cell r="O381" t="str">
            <v xml:space="preserve">C6325:  Stocks -Liabilities : Foreign - Shares and other equity </v>
          </cell>
        </row>
        <row r="382">
          <cell r="M382" t="str">
            <v xml:space="preserve">A6326:  Stocks -Liabilities : Foreign - Insurance technical reserves </v>
          </cell>
          <cell r="O382" t="str">
            <v xml:space="preserve">C6326:  Stocks -Liabilities : Foreign - Insurance technical reserves </v>
          </cell>
        </row>
        <row r="383">
          <cell r="M383" t="str">
            <v xml:space="preserve">A6327:  Stocks -Liabilities : Foreign - Financial derivatives </v>
          </cell>
          <cell r="O383" t="str">
            <v xml:space="preserve">C6327:  Stocks -Liabilities : Foreign - Financial derivatives </v>
          </cell>
        </row>
        <row r="384">
          <cell r="M384" t="str">
            <v xml:space="preserve">A6328:  Stocks -Liabilities : Foreign - Other accounts payable </v>
          </cell>
          <cell r="O384" t="str">
            <v xml:space="preserve">C6328:  Stocks -Liabilities : Foreign - Other accounts payable </v>
          </cell>
        </row>
        <row r="385">
          <cell r="M385" t="str">
            <v xml:space="preserve">A7:  TOTAL OUTLAYS </v>
          </cell>
          <cell r="O385" t="str">
            <v xml:space="preserve">C7:  TOTAL OUTLAYS </v>
          </cell>
        </row>
        <row r="386">
          <cell r="M386" t="str">
            <v xml:space="preserve">A701:  General public services </v>
          </cell>
          <cell r="O386" t="str">
            <v xml:space="preserve">C701:  General public services </v>
          </cell>
        </row>
        <row r="387">
          <cell r="M387" t="str">
            <v xml:space="preserve">A7017:  Public debt transactions </v>
          </cell>
          <cell r="O387" t="str">
            <v xml:space="preserve">C7017:  Public debt transactions </v>
          </cell>
        </row>
        <row r="388">
          <cell r="M388" t="str">
            <v>A7018:  Transfers of general character betw levels of govtc/</v>
          </cell>
          <cell r="O388" t="str">
            <v>C7018:  Transfers of general character betw levels of govtc/</v>
          </cell>
        </row>
        <row r="389">
          <cell r="M389" t="str">
            <v xml:space="preserve">A702:  Defense </v>
          </cell>
          <cell r="O389" t="str">
            <v xml:space="preserve">C702:  Defense </v>
          </cell>
        </row>
        <row r="390">
          <cell r="M390" t="str">
            <v xml:space="preserve">A703:  Public order and safety </v>
          </cell>
          <cell r="O390" t="str">
            <v xml:space="preserve">C703:  Public order and safety </v>
          </cell>
        </row>
        <row r="391">
          <cell r="M391" t="str">
            <v xml:space="preserve">A704:  Economic affairs </v>
          </cell>
          <cell r="O391" t="str">
            <v xml:space="preserve">C704:  Economic affairs </v>
          </cell>
        </row>
        <row r="392">
          <cell r="M392" t="str">
            <v xml:space="preserve">A7042:  Agriculture, forestry, fishing, and hunting </v>
          </cell>
          <cell r="O392" t="str">
            <v xml:space="preserve">C7042:  Agriculture, forestry, fishing, and hunting </v>
          </cell>
        </row>
        <row r="393">
          <cell r="M393" t="str">
            <v xml:space="preserve">A7043:  Fuel and energy </v>
          </cell>
          <cell r="O393" t="str">
            <v xml:space="preserve">C7043:  Fuel and energy </v>
          </cell>
        </row>
        <row r="394">
          <cell r="M394" t="str">
            <v xml:space="preserve">A7044:  Mining, manufacturing, and construction </v>
          </cell>
          <cell r="O394" t="str">
            <v xml:space="preserve">C7044:  Mining, manufacturing, and construction </v>
          </cell>
        </row>
        <row r="395">
          <cell r="M395" t="str">
            <v xml:space="preserve">A7045:  Transport </v>
          </cell>
          <cell r="O395" t="str">
            <v xml:space="preserve">C7045:  Transport </v>
          </cell>
        </row>
        <row r="396">
          <cell r="M396" t="str">
            <v xml:space="preserve">A7046:  Communication </v>
          </cell>
          <cell r="O396" t="str">
            <v xml:space="preserve">C7046:  Communication </v>
          </cell>
        </row>
        <row r="397">
          <cell r="M397" t="str">
            <v xml:space="preserve">A705:  Environmental protection </v>
          </cell>
          <cell r="O397" t="str">
            <v xml:space="preserve">C705:  Environmental protection </v>
          </cell>
        </row>
        <row r="398">
          <cell r="M398" t="str">
            <v xml:space="preserve">A706:  Housing and community amenities </v>
          </cell>
          <cell r="O398" t="str">
            <v xml:space="preserve">C706:  Housing and community amenities </v>
          </cell>
        </row>
        <row r="399">
          <cell r="M399" t="str">
            <v xml:space="preserve">A707:  Health </v>
          </cell>
          <cell r="O399" t="str">
            <v xml:space="preserve">C707:  Health </v>
          </cell>
        </row>
        <row r="400">
          <cell r="M400" t="str">
            <v xml:space="preserve">A7072:  Outpatient services </v>
          </cell>
          <cell r="O400" t="str">
            <v xml:space="preserve">C7072:  Outpatient services </v>
          </cell>
        </row>
        <row r="401">
          <cell r="M401" t="str">
            <v xml:space="preserve">A7073:  Hospital services </v>
          </cell>
          <cell r="O401" t="str">
            <v xml:space="preserve">C7073:  Hospital services </v>
          </cell>
        </row>
        <row r="402">
          <cell r="M402" t="str">
            <v xml:space="preserve">A7074:  Public health services </v>
          </cell>
          <cell r="O402" t="str">
            <v xml:space="preserve">C7074:  Public health services </v>
          </cell>
        </row>
        <row r="403">
          <cell r="M403" t="str">
            <v xml:space="preserve">A708:  Recreation, culture and religion </v>
          </cell>
          <cell r="O403" t="str">
            <v xml:space="preserve">C708:  Recreation, culture and religion </v>
          </cell>
        </row>
        <row r="404">
          <cell r="M404" t="str">
            <v xml:space="preserve">A709:  Education </v>
          </cell>
          <cell r="O404" t="str">
            <v xml:space="preserve">C709:  Education </v>
          </cell>
        </row>
        <row r="405">
          <cell r="M405" t="str">
            <v xml:space="preserve">A7091:  Pre-primary and primary education </v>
          </cell>
          <cell r="O405" t="str">
            <v xml:space="preserve">C7091:  Pre-primary and primary education </v>
          </cell>
        </row>
        <row r="406">
          <cell r="M406" t="str">
            <v xml:space="preserve">A7092:  Secondary education </v>
          </cell>
          <cell r="O406" t="str">
            <v xml:space="preserve">C7092:  Secondary education </v>
          </cell>
        </row>
        <row r="407">
          <cell r="M407" t="str">
            <v xml:space="preserve">A7094:  Tertiary education </v>
          </cell>
          <cell r="O407" t="str">
            <v xml:space="preserve">C7094:  Tertiary education </v>
          </cell>
        </row>
        <row r="408">
          <cell r="M408" t="str">
            <v xml:space="preserve">A710:  Social protection </v>
          </cell>
          <cell r="O408" t="str">
            <v xml:space="preserve">C710:  Social protection </v>
          </cell>
        </row>
        <row r="409">
          <cell r="M409" t="str">
            <v xml:space="preserve">A82:  Net acquisition of financial assets [=32] </v>
          </cell>
          <cell r="O409" t="str">
            <v xml:space="preserve">C82:  Net acquisition of financial assets [=32] </v>
          </cell>
        </row>
        <row r="410">
          <cell r="M410" t="str">
            <v>A821:  Net acquisition of financial assets : Domestic [=321]</v>
          </cell>
          <cell r="O410" t="str">
            <v>C821:  Net acquisition of financial assets : Domestic [=321]</v>
          </cell>
        </row>
        <row r="411">
          <cell r="M411" t="str">
            <v>A8211:  Net acquisition of financial assets : Domestic : General government</v>
          </cell>
          <cell r="O411" t="str">
            <v>C8211:  Net acquisition of financial assets : Domestic : General government</v>
          </cell>
        </row>
        <row r="412">
          <cell r="M412" t="str">
            <v>A8212:  Net acquisition of financial assets : Domestic :Central bank</v>
          </cell>
          <cell r="O412" t="str">
            <v>C8212:  Net acquisition of financial assets : Domestic :Central bank</v>
          </cell>
        </row>
        <row r="413">
          <cell r="M413" t="str">
            <v>A8213:  Net acquisition of financial assets : Domestic :Other depository corporations</v>
          </cell>
          <cell r="O413" t="str">
            <v>C8213:  Net acquisition of financial assets : Domestic :Other depository corporations</v>
          </cell>
        </row>
        <row r="414">
          <cell r="M414" t="str">
            <v xml:space="preserve">A8214:  Net acquisition of financial assets : Domestic :Financial corporations not elsewhere classified </v>
          </cell>
          <cell r="O414" t="str">
            <v xml:space="preserve">C8214:  Net acquisition of financial assets : Domestic :Financial corporations not elsewhere classified </v>
          </cell>
        </row>
        <row r="415">
          <cell r="M415" t="str">
            <v xml:space="preserve">A8215:  Net acquisition of financial assets : Domestic :Nonfinancial corporations </v>
          </cell>
          <cell r="O415" t="str">
            <v xml:space="preserve">C8215:  Net acquisition of financial assets : Domestic :Nonfinancial corporations </v>
          </cell>
        </row>
        <row r="416">
          <cell r="M416" t="str">
            <v xml:space="preserve">A8216:  Net acquisition of financial assets : Domestic :Households &amp; nonprofit institutions serving h/holds </v>
          </cell>
          <cell r="O416" t="str">
            <v xml:space="preserve">C8216:  Net acquisition of financial assets : Domestic :Households &amp; nonprofit institutions serving h/holds </v>
          </cell>
        </row>
        <row r="417">
          <cell r="M417" t="str">
            <v xml:space="preserve">A822:  Net acquisition of financial assets : Foreign [=322] </v>
          </cell>
          <cell r="O417" t="str">
            <v xml:space="preserve">C822:  Net acquisition of financial assets : Foreign [=322] </v>
          </cell>
        </row>
        <row r="418">
          <cell r="M418" t="str">
            <v xml:space="preserve">A8221:  Net acquisition of financial assets : Foreign : General government </v>
          </cell>
          <cell r="O418" t="str">
            <v xml:space="preserve">C8221:  Net acquisition of financial assets : Foreign : General government </v>
          </cell>
        </row>
        <row r="419">
          <cell r="M419" t="str">
            <v xml:space="preserve">A8227:  Net acquisition of financial assets : Foreign : International organizations </v>
          </cell>
          <cell r="O419" t="str">
            <v xml:space="preserve">C8227:  Net acquisition of financial assets : Foreign : International organizations </v>
          </cell>
        </row>
        <row r="420">
          <cell r="M420" t="str">
            <v>A8228:  Net acquisition of financial assets : Foreign : Financial corporations other than internat'l org's</v>
          </cell>
          <cell r="O420" t="str">
            <v>C8228:  Net acquisition of financial assets : Foreign : Financial corporations other than internat'l org's</v>
          </cell>
        </row>
        <row r="421">
          <cell r="M421" t="str">
            <v xml:space="preserve">A8229:  Net acquisition of financial assets : Foreign : Other nonresidents </v>
          </cell>
          <cell r="O421" t="str">
            <v xml:space="preserve">C8229:  Net acquisition of financial assets : Foreign : Other nonresidents </v>
          </cell>
        </row>
        <row r="422">
          <cell r="M422" t="str">
            <v>A823:  Net acquisition of Monetary gold and SDRs [=323]</v>
          </cell>
          <cell r="O422" t="str">
            <v>C823:  Net acquisition of Monetary gold and SDRs [=323]</v>
          </cell>
        </row>
        <row r="423">
          <cell r="M423" t="str">
            <v xml:space="preserve">A83:  Net incurrence of liabilities [=33] </v>
          </cell>
          <cell r="O423" t="str">
            <v xml:space="preserve">C83:  Net incurrence of liabilities [=33] </v>
          </cell>
        </row>
        <row r="424">
          <cell r="M424" t="str">
            <v xml:space="preserve">A831:  Net incurrence of liabilities : Domestic [=331] </v>
          </cell>
          <cell r="O424" t="str">
            <v xml:space="preserve">C831:  Net incurrence of liabilities : Domestic [=331] </v>
          </cell>
        </row>
        <row r="425">
          <cell r="M425" t="str">
            <v xml:space="preserve">A8311:  Net incurrence of liabilities : Domestic : General government </v>
          </cell>
          <cell r="O425" t="str">
            <v xml:space="preserve">C8311:  Net incurrence of liabilities : Domestic : General government </v>
          </cell>
        </row>
        <row r="426">
          <cell r="M426" t="str">
            <v xml:space="preserve">A8312:  Net incurrence of liabilities : Domestic : Central bank </v>
          </cell>
          <cell r="O426" t="str">
            <v xml:space="preserve">C8312:  Net incurrence of liabilities : Domestic : Central bank </v>
          </cell>
        </row>
        <row r="427">
          <cell r="M427" t="str">
            <v xml:space="preserve">A8313:  Net incurrence of liabilities : Domestic : Other depository corporations </v>
          </cell>
          <cell r="O427" t="str">
            <v xml:space="preserve">C8313:  Net incurrence of liabilities : Domestic : Other depository corporations </v>
          </cell>
        </row>
        <row r="428">
          <cell r="M428" t="str">
            <v>A8314:  Net incurrence of liabilities : Domestic : Financial corporations not elsewhere classified</v>
          </cell>
          <cell r="O428" t="str">
            <v>C8314:  Net incurrence of liabilities : Domestic : Financial corporations not elsewhere classified</v>
          </cell>
        </row>
        <row r="429">
          <cell r="M429" t="str">
            <v xml:space="preserve">A8315:  Net incurrence of liabilities : Domestic : Nonfinancial corporations </v>
          </cell>
          <cell r="O429" t="str">
            <v xml:space="preserve">C8315:  Net incurrence of liabilities : Domestic : Nonfinancial corporations </v>
          </cell>
        </row>
        <row r="430">
          <cell r="M430" t="str">
            <v>A8316:  Net incurrence of liabilities : Domestic : Households &amp; nonprofit institutions serving h/holds</v>
          </cell>
          <cell r="O430" t="str">
            <v>C8316:  Net incurrence of liabilities : Domestic : Households &amp; nonprofit institutions serving h/holds</v>
          </cell>
        </row>
        <row r="431">
          <cell r="M431" t="str">
            <v xml:space="preserve">A832:  Net incurrence of liabities : Foreign [=332] </v>
          </cell>
          <cell r="O431" t="str">
            <v xml:space="preserve">C832:  Net incurrence of liabities : Foreign [=332] </v>
          </cell>
        </row>
        <row r="432">
          <cell r="M432" t="str">
            <v xml:space="preserve">A8321:  Net incurrence of liabities : Foreign : General government </v>
          </cell>
          <cell r="O432" t="str">
            <v xml:space="preserve">C8321:  Net incurrence of liabities : Foreign : General government </v>
          </cell>
        </row>
        <row r="433">
          <cell r="M433" t="str">
            <v>A8327:  Net incurrence of liabities : Foreign : International organizations</v>
          </cell>
          <cell r="O433" t="str">
            <v>C8327:  Net incurrence of liabities : Foreign : International organizations</v>
          </cell>
        </row>
        <row r="434">
          <cell r="M434" t="str">
            <v>A8328:  Net incurrence of liabities : Foreign : Financial corporations other than internat'l org's</v>
          </cell>
          <cell r="O434" t="str">
            <v>C8328:  Net incurrence of liabities : Foreign : Financial corporations other than internat'l org's</v>
          </cell>
        </row>
        <row r="435">
          <cell r="M435" t="str">
            <v xml:space="preserve">A8329:  Net incurrence of liabities : Foreign : Other nonresidents </v>
          </cell>
          <cell r="O435" t="str">
            <v xml:space="preserve">C8329:  Net incurrence of liabities : Foreign : Other nonresidents </v>
          </cell>
        </row>
        <row r="436">
          <cell r="M436" t="str">
            <v>A9:  CHANGE IN NET WORTH: Other Flows [51 + 52 - 53]</v>
          </cell>
          <cell r="O436" t="str">
            <v>Not applicable</v>
          </cell>
        </row>
        <row r="437">
          <cell r="M437" t="str">
            <v>A91:  Other Flows - Nonfinancial assets [511 + 512 + 513 + 514]</v>
          </cell>
          <cell r="O437" t="str">
            <v>C91:  Other Flows - Nonfinancial assets [511 + 512 + 513 + 514]</v>
          </cell>
        </row>
        <row r="438">
          <cell r="M438" t="str">
            <v>A911:  Other Flows - Nonfinancial assets : Fixed assets [5111 + 5112 + 5113]</v>
          </cell>
          <cell r="O438" t="str">
            <v>C911:  Other Flows - Nonfinancial assets : Fixed assets [5111 + 5112 + 5113]</v>
          </cell>
        </row>
        <row r="439">
          <cell r="M439" t="str">
            <v xml:space="preserve">A9111:  Other Flows - Nonfinancial assets : Fixed assets:   Buildings and structures </v>
          </cell>
          <cell r="O439" t="str">
            <v xml:space="preserve">C9111:  Other Flows - Nonfinancial assets : Fixed assets:   Buildings and structures </v>
          </cell>
        </row>
        <row r="440">
          <cell r="M440" t="str">
            <v xml:space="preserve">A9112:  Other Flows - Nonfinancial assets : Fixed assets:  Machinery and equipment </v>
          </cell>
          <cell r="O440" t="str">
            <v xml:space="preserve">C9112:  Other Flows - Nonfinancial assets : Fixed assets:  Machinery and equipment </v>
          </cell>
        </row>
        <row r="441">
          <cell r="M441" t="str">
            <v xml:space="preserve">A9113:  Other Flows - Nonfinancial assets : Fixed assets:  Other fixed assets </v>
          </cell>
          <cell r="O441" t="str">
            <v xml:space="preserve">C9113:  Other Flows - Nonfinancial assets : Fixed assets:  Other fixed assets </v>
          </cell>
        </row>
        <row r="442">
          <cell r="M442" t="str">
            <v xml:space="preserve">A912:  Other Flows - Inventories </v>
          </cell>
          <cell r="O442" t="str">
            <v xml:space="preserve">C912:  Other Flows - Inventories </v>
          </cell>
        </row>
        <row r="443">
          <cell r="M443" t="str">
            <v xml:space="preserve">A913:  Other Flows - Valuables </v>
          </cell>
          <cell r="O443" t="str">
            <v xml:space="preserve">C913:  Other Flows - Valuables </v>
          </cell>
        </row>
        <row r="444">
          <cell r="M444" t="str">
            <v>A914:  Other Flows - Nonfinancial assets : Nonproduced assets [5141 + 5142 + 5143 + 5144]</v>
          </cell>
          <cell r="O444" t="str">
            <v>C914:  Other Flows - Nonfinancial assets : Nonproduced assets [5141 + 5142 + 5143 + 5144]</v>
          </cell>
        </row>
        <row r="445">
          <cell r="M445" t="str">
            <v xml:space="preserve">A9141:  Other Flows - Nonfinancial assets : Nonproduced assets:  Land </v>
          </cell>
          <cell r="O445" t="str">
            <v xml:space="preserve">C9141:  Other Flows - Nonfinancial assets : Nonproduced assets:  Land </v>
          </cell>
        </row>
        <row r="446">
          <cell r="M446" t="str">
            <v xml:space="preserve">A9142:  Other Flows - Nonfinancial assets : Nonproduced assets:  Subsoil assets </v>
          </cell>
          <cell r="O446" t="str">
            <v xml:space="preserve">C9142:  Other Flows - Nonfinancial assets : Nonproduced assets:  Subsoil assets </v>
          </cell>
        </row>
        <row r="447">
          <cell r="M447" t="str">
            <v xml:space="preserve">A9143:  Other Flows - Nonfinancial assets : Nonproduced assets:  Other naturally occurring assets </v>
          </cell>
          <cell r="O447" t="str">
            <v xml:space="preserve">C9143:  Other Flows - Nonfinancial assets : Nonproduced assets:  Other naturally occurring assets </v>
          </cell>
        </row>
        <row r="448">
          <cell r="M448" t="str">
            <v xml:space="preserve">A9144:  Other Flows - Nonfinancial assets : Nonproduced assets:  Intangible nonproduced assets </v>
          </cell>
          <cell r="O448" t="str">
            <v xml:space="preserve">C9144:  Other Flows - Nonfinancial assets : Nonproduced assets:  Intangible nonproduced assets </v>
          </cell>
        </row>
        <row r="449">
          <cell r="M449" t="str">
            <v xml:space="preserve">A92:  Other Flows - Financial assets [521+522+523] </v>
          </cell>
          <cell r="O449" t="str">
            <v xml:space="preserve">C92:  Other Flows - Financial assets [521+522+523] </v>
          </cell>
        </row>
        <row r="450">
          <cell r="M450" t="str">
            <v xml:space="preserve">A9202:  Other Flows - Financial assets:  Currency and deposits [5212+5222] </v>
          </cell>
          <cell r="O450" t="str">
            <v xml:space="preserve">C9202:  Other Flows - Financial assets:  Currency and deposits [5212+5222] </v>
          </cell>
        </row>
        <row r="451">
          <cell r="M451" t="str">
            <v xml:space="preserve">A9203:  Other Flows - Financial assets:  Securities other than shares [5213+5223] </v>
          </cell>
          <cell r="O451" t="str">
            <v xml:space="preserve">C9203:  Other Flows - Financial assets:  Securities other than shares [5213+5223] </v>
          </cell>
        </row>
        <row r="452">
          <cell r="M452" t="str">
            <v xml:space="preserve">A9204:  Other Flows - Financial assets:  Loans [5214+5224] </v>
          </cell>
          <cell r="O452" t="str">
            <v xml:space="preserve">C9204:  Other Flows - Financial assets:  Loans [5214+5224] </v>
          </cell>
        </row>
        <row r="453">
          <cell r="M453" t="str">
            <v xml:space="preserve">A9205:  Other Flows - Financial assets:  Shares and other equity [5215+5225] </v>
          </cell>
          <cell r="O453" t="str">
            <v xml:space="preserve">C9205:  Other Flows - Financial assets:  Shares and other equity [5215+5225] </v>
          </cell>
        </row>
        <row r="454">
          <cell r="M454" t="str">
            <v xml:space="preserve">A9206:  Other Flows - Financial assets:  Insurance technical reserves [5216+5226] </v>
          </cell>
          <cell r="O454" t="str">
            <v xml:space="preserve">C9206:  Other Flows - Financial assets:  Insurance technical reserves [5216+5226] </v>
          </cell>
        </row>
        <row r="455">
          <cell r="M455" t="str">
            <v xml:space="preserve">A9207:  Other Flows - Financial assets:  Financial derivatives [5217+5227] </v>
          </cell>
          <cell r="O455" t="str">
            <v xml:space="preserve">C9207:  Other Flows - Financial assets:  Financial derivatives [5217+5227] </v>
          </cell>
        </row>
        <row r="456">
          <cell r="M456" t="str">
            <v xml:space="preserve">A9208:  Other Flows - Financial assets:  Other accounts receivable [5218+5228] </v>
          </cell>
          <cell r="O456" t="str">
            <v xml:space="preserve">C9208:  Other Flows - Financial assets:  Other accounts receivable [5218+5228] </v>
          </cell>
        </row>
        <row r="457">
          <cell r="M457" t="str">
            <v>A921:  Other Flows - Financial assets:  Domestic  [5212 + 5213 + 5214 + 5215 + 5216+ 5217 + 5218]</v>
          </cell>
          <cell r="O457" t="str">
            <v>C921:  Other Flows - Financial assets:  Domestic  [5212 + 5213 + 5214 + 5215 + 5216+ 5217 + 5218]</v>
          </cell>
        </row>
        <row r="458">
          <cell r="M458" t="str">
            <v xml:space="preserve">A9212:  Other Flows - Financial assets:  Domestic - Currency and deposits </v>
          </cell>
          <cell r="O458" t="str">
            <v xml:space="preserve">C9212:  Other Flows - Financial assets:  Domestic - Currency and deposits </v>
          </cell>
        </row>
        <row r="459">
          <cell r="M459" t="str">
            <v xml:space="preserve">A9213:  Other Flows - Financial assets:  Domestic - Securities other than shares </v>
          </cell>
          <cell r="O459" t="str">
            <v xml:space="preserve">C9213:  Other Flows - Financial assets:  Domestic - Securities other than shares </v>
          </cell>
        </row>
        <row r="460">
          <cell r="M460" t="str">
            <v xml:space="preserve">A9214:  Other Flows - Financial assets:  Domestic - Loans </v>
          </cell>
          <cell r="O460" t="str">
            <v xml:space="preserve">C9214:  Other Flows - Financial assets:  Domestic - Loans </v>
          </cell>
        </row>
        <row r="461">
          <cell r="M461" t="str">
            <v xml:space="preserve">A9215:  Other Flows - Financial assets:  Domestic - Shares and other equity </v>
          </cell>
          <cell r="O461" t="str">
            <v xml:space="preserve">C9215:  Other Flows - Financial assets:  Domestic - Shares and other equity </v>
          </cell>
        </row>
        <row r="462">
          <cell r="M462" t="str">
            <v xml:space="preserve">A9216:  Other Flows - Financial assets:  Domestic - Insurance technical reserves </v>
          </cell>
          <cell r="O462" t="str">
            <v xml:space="preserve">C9216:  Other Flows - Financial assets:  Domestic - Insurance technical reserves </v>
          </cell>
        </row>
        <row r="463">
          <cell r="M463" t="str">
            <v xml:space="preserve">A9217:  Other Flows - Financial assets:  Domestic - Financial derivatives </v>
          </cell>
          <cell r="O463" t="str">
            <v xml:space="preserve">C9217:  Other Flows - Financial assets:  Domestic - Financial derivatives </v>
          </cell>
        </row>
        <row r="464">
          <cell r="M464" t="str">
            <v xml:space="preserve">A9218:  Other Flows - Financial assets:  Domestic - Other accounts receivable </v>
          </cell>
          <cell r="O464" t="str">
            <v xml:space="preserve">C9218:  Other Flows - Financial assets:  Domestic - Other accounts receivable </v>
          </cell>
        </row>
        <row r="465">
          <cell r="M465" t="str">
            <v>A922:  Other Flows - Financial assets:  Foreign  [5222 + 5223 + 5224 + 5225 + 5226+ 5227 + 5228]</v>
          </cell>
          <cell r="O465" t="str">
            <v>C922:  Other Flows - Financial assets:  Foreign  [5222 + 5223 + 5224 + 5225 + 5226+ 5227 + 5228]</v>
          </cell>
        </row>
        <row r="466">
          <cell r="M466" t="str">
            <v xml:space="preserve">A9222:  Other Flows - Financial assets:  Foreign  - Currency and deposits </v>
          </cell>
          <cell r="O466" t="str">
            <v xml:space="preserve">C9222:  Other Flows - Financial assets:  Foreign  - Currency and deposits </v>
          </cell>
        </row>
        <row r="467">
          <cell r="M467" t="str">
            <v xml:space="preserve">A9223:  Other Flows - Financial assets:  Foreign  - Securities other than shares </v>
          </cell>
          <cell r="O467" t="str">
            <v xml:space="preserve">C9223:  Other Flows - Financial assets:  Foreign  - Securities other than shares </v>
          </cell>
        </row>
        <row r="468">
          <cell r="M468" t="str">
            <v xml:space="preserve">A9224:  Other Flows - Financial assets:  Foreign  - Loans </v>
          </cell>
          <cell r="O468" t="str">
            <v xml:space="preserve">C9224:  Other Flows - Financial assets:  Foreign  - Loans </v>
          </cell>
        </row>
        <row r="469">
          <cell r="M469" t="str">
            <v xml:space="preserve">A9225:  Other Flows - Financial assets:  Foreign  - Shares and other equity </v>
          </cell>
          <cell r="O469" t="str">
            <v xml:space="preserve">C9225:  Other Flows - Financial assets:  Foreign  - Shares and other equity </v>
          </cell>
        </row>
        <row r="470">
          <cell r="M470" t="str">
            <v xml:space="preserve">A9226:  Other Flows - Financial assets:  Foreign  - Insurance technical reserves </v>
          </cell>
          <cell r="O470" t="str">
            <v xml:space="preserve">C9226:  Other Flows - Financial assets:  Foreign  - Insurance technical reserves </v>
          </cell>
        </row>
        <row r="471">
          <cell r="M471" t="str">
            <v xml:space="preserve">A9227:  Other Flows - Financial assets:  Foreign  - Financial derivatives </v>
          </cell>
          <cell r="O471" t="str">
            <v xml:space="preserve">C9227:  Other Flows - Financial assets:  Foreign  - Financial derivatives </v>
          </cell>
        </row>
        <row r="472">
          <cell r="M472" t="str">
            <v xml:space="preserve">A9228:  Other Flows - Financial assets:  Foreign  - Other accounts receivable </v>
          </cell>
          <cell r="O472" t="str">
            <v xml:space="preserve">C9228:  Other Flows - Financial assets:  Foreign  - Other accounts receivable </v>
          </cell>
        </row>
        <row r="473">
          <cell r="M473" t="str">
            <v xml:space="preserve">A923:  Other Flows - Financial assets:  Monetary gold and SDRs </v>
          </cell>
          <cell r="O473" t="str">
            <v xml:space="preserve">C923:  Other Flows - Financial assets:  Monetary gold and SDRs </v>
          </cell>
        </row>
        <row r="474">
          <cell r="M474" t="str">
            <v xml:space="preserve">A93:  Other Flows - Liabilities [531+532] </v>
          </cell>
          <cell r="O474" t="str">
            <v xml:space="preserve">C93:  Other Flows - Liabilities [531+532] </v>
          </cell>
        </row>
        <row r="475">
          <cell r="M475" t="str">
            <v xml:space="preserve">A9302:  Other Flows - Liabilities:  Currency and deposits [5312+5322] </v>
          </cell>
          <cell r="O475" t="str">
            <v xml:space="preserve">C9302:  Other Flows - Liabilities:  Currency and deposits [5312+5322] </v>
          </cell>
        </row>
        <row r="476">
          <cell r="M476" t="str">
            <v xml:space="preserve">A9303:  Other Flows - Liabilities:  Securities other than shares [5313+5323] </v>
          </cell>
          <cell r="O476" t="str">
            <v xml:space="preserve">C9303:  Other Flows - Liabilities:  Securities other than shares [5313+5323] </v>
          </cell>
        </row>
        <row r="477">
          <cell r="M477" t="str">
            <v xml:space="preserve">A9304:  Other Flows - Liabilities:  Loans [5314+5324] </v>
          </cell>
          <cell r="O477" t="str">
            <v xml:space="preserve">C9304:  Other Flows - Liabilities:  Loans [5314+5324] </v>
          </cell>
        </row>
        <row r="478">
          <cell r="M478" t="str">
            <v xml:space="preserve">A9305:  Other Flows - Liabilities:  Shares and other equity [5315+5325] </v>
          </cell>
          <cell r="O478" t="str">
            <v xml:space="preserve">C9305:  Other Flows - Liabilities:  Shares and other equity [5315+5325] </v>
          </cell>
        </row>
        <row r="479">
          <cell r="M479" t="str">
            <v xml:space="preserve">A9306:  Other Flows - Liabilities:  Insurance technical reserves [5316+5326] </v>
          </cell>
          <cell r="O479" t="str">
            <v xml:space="preserve">C9306:  Other Flows - Liabilities:  Insurance technical reserves [5316+5326] </v>
          </cell>
        </row>
        <row r="480">
          <cell r="M480" t="str">
            <v xml:space="preserve">A9307:  Other Flows - Liabilities:  Financial derivatives [5317+5327] </v>
          </cell>
          <cell r="O480" t="str">
            <v xml:space="preserve">C9307:  Other Flows - Liabilities:  Financial derivatives [5317+5327] </v>
          </cell>
        </row>
        <row r="481">
          <cell r="M481" t="str">
            <v xml:space="preserve">A9308:  Other Flows - Liabilities:  Other accounts payable [5318+5328] </v>
          </cell>
          <cell r="O481" t="str">
            <v xml:space="preserve">C9308:  Other Flows - Liabilities:  Other accounts payable [5318+5328] </v>
          </cell>
        </row>
        <row r="482">
          <cell r="M482" t="str">
            <v>A931:  Other Flows - Liabilities:  Domestic  [5312 + 5313 + 5314 + 5315 + 5316+ 5317 + 5318]</v>
          </cell>
          <cell r="O482" t="str">
            <v>C931:  Other Flows - Liabilities:  Domestic  [5312 + 5313 + 5314 + 5315 + 5316+ 5317 + 5318]</v>
          </cell>
        </row>
        <row r="483">
          <cell r="M483" t="str">
            <v xml:space="preserve">A9312:  Other Flows - Liabilities:  Domestic - Currency and deposits </v>
          </cell>
          <cell r="O483" t="str">
            <v xml:space="preserve">C9312:  Other Flows - Liabilities:  Domestic - Currency and deposits </v>
          </cell>
        </row>
        <row r="484">
          <cell r="M484" t="str">
            <v xml:space="preserve">A9313:  Other Flows - Liabilities:  Domestic - Securities other than shares </v>
          </cell>
          <cell r="O484" t="str">
            <v xml:space="preserve">C9313:  Other Flows - Liabilities:  Domestic - Securities other than shares </v>
          </cell>
        </row>
        <row r="485">
          <cell r="M485" t="str">
            <v xml:space="preserve">A9314:  Other Flows - Liabilities:  Domestic - Loans </v>
          </cell>
          <cell r="O485" t="str">
            <v xml:space="preserve">C9314:  Other Flows - Liabilities:  Domestic - Loans </v>
          </cell>
        </row>
        <row r="486">
          <cell r="M486" t="str">
            <v xml:space="preserve">A9315:  Other Flows - Liabilities:  Domestic - Shares and other equity </v>
          </cell>
          <cell r="O486" t="str">
            <v xml:space="preserve">C9315:  Other Flows - Liabilities:  Domestic - Shares and other equity </v>
          </cell>
        </row>
        <row r="487">
          <cell r="M487" t="str">
            <v xml:space="preserve">A9316:  Other Flows - Liabilities:  Domestic - Insurance technical reserves </v>
          </cell>
          <cell r="O487" t="str">
            <v xml:space="preserve">C9316:  Other Flows - Liabilities:  Domestic - Insurance technical reserves </v>
          </cell>
        </row>
        <row r="488">
          <cell r="M488" t="str">
            <v xml:space="preserve">A9317:  Other Flows - Liabilities:  Domestic - Financial derivatives </v>
          </cell>
          <cell r="O488" t="str">
            <v xml:space="preserve">C9317:  Other Flows - Liabilities:  Domestic - Financial derivatives </v>
          </cell>
        </row>
        <row r="489">
          <cell r="M489" t="str">
            <v xml:space="preserve">A9318:  Other Flows - Liabilities:  Domestic - Other accounts payable </v>
          </cell>
          <cell r="O489" t="str">
            <v xml:space="preserve">C9318:  Other Flows - Liabilities:  Domestic - Other accounts payable </v>
          </cell>
        </row>
        <row r="490">
          <cell r="M490" t="str">
            <v>A932:  Other Flows - Liabilities:  Foreign [5322 + 5323 + 5324 + 5325 + 5326+ 5327 + 5328]</v>
          </cell>
          <cell r="O490" t="str">
            <v>C932:  Other Flows - Liabilities:  Foreign [5322 + 5323 + 5324 + 5325 + 5326+ 5327 + 5328]</v>
          </cell>
        </row>
        <row r="491">
          <cell r="M491" t="str">
            <v xml:space="preserve">A9322:  Other Flows - Liabilities:  Foreign  - Currency and deposits </v>
          </cell>
          <cell r="O491" t="str">
            <v xml:space="preserve">C9322:  Other Flows - Liabilities:  Foreign  - Currency and deposits </v>
          </cell>
        </row>
        <row r="492">
          <cell r="M492" t="str">
            <v xml:space="preserve">A9323:  Other Flows - Liabilities:  Foreign  - Securities other than shares </v>
          </cell>
          <cell r="O492" t="str">
            <v xml:space="preserve">C9323:  Other Flows - Liabilities:  Foreign  - Securities other than shares </v>
          </cell>
        </row>
        <row r="493">
          <cell r="M493" t="str">
            <v xml:space="preserve">A9324:  Other Flows - Liabilities:  Foreign  - Loans </v>
          </cell>
          <cell r="O493" t="str">
            <v xml:space="preserve">C9324:  Other Flows - Liabilities:  Foreign  - Loans </v>
          </cell>
        </row>
        <row r="494">
          <cell r="M494" t="str">
            <v xml:space="preserve">A9325:  Other Flows - Liabilities:  Foreign  - Shares and other equity </v>
          </cell>
          <cell r="O494" t="str">
            <v xml:space="preserve">C9325:  Other Flows - Liabilities:  Foreign  - Shares and other equity </v>
          </cell>
        </row>
        <row r="495">
          <cell r="M495" t="str">
            <v xml:space="preserve">A9326:  Other Flows - Liabilities:  Foreign  - Insurance technical reserves </v>
          </cell>
          <cell r="O495" t="str">
            <v xml:space="preserve">C9326:  Other Flows - Liabilities:  Foreign  - Insurance technical reserves </v>
          </cell>
        </row>
        <row r="496">
          <cell r="M496" t="str">
            <v xml:space="preserve">A9327:  Other Flows - Liabilities:  Foreign  - Financial derivatives </v>
          </cell>
          <cell r="O496" t="str">
            <v xml:space="preserve">C9327:  Other Flows - Liabilities:  Foreign  - Financial derivatives </v>
          </cell>
        </row>
        <row r="497">
          <cell r="M497" t="str">
            <v xml:space="preserve">A9328:  Other Flows - Liabilities:  Foreign  - Other accounts payable </v>
          </cell>
          <cell r="O497" t="str">
            <v xml:space="preserve">C9328:  Other Flows - Liabilities:  Foreign  - Other accounts payable </v>
          </cell>
        </row>
        <row r="512">
          <cell r="E512" t="str">
            <v>Budgetary central government</v>
          </cell>
        </row>
        <row r="513">
          <cell r="E513" t="str">
            <v>Extra- budgetary units</v>
          </cell>
        </row>
        <row r="514">
          <cell r="E514" t="str">
            <v>Social security funds</v>
          </cell>
        </row>
        <row r="515">
          <cell r="E515" t="str">
            <v>Central government</v>
          </cell>
        </row>
        <row r="516">
          <cell r="E516" t="str">
            <v>State governments</v>
          </cell>
        </row>
        <row r="517">
          <cell r="E517" t="str">
            <v>Local governments</v>
          </cell>
        </row>
        <row r="518">
          <cell r="E518" t="str">
            <v>General government</v>
          </cell>
        </row>
        <row r="519">
          <cell r="E519" t="str">
            <v xml:space="preserve">NFPCs </v>
          </cell>
        </row>
        <row r="520">
          <cell r="E520" t="str">
            <v>NFPS</v>
          </cell>
        </row>
        <row r="521">
          <cell r="E521" t="str">
            <v>Treasury Fund</v>
          </cell>
        </row>
        <row r="522">
          <cell r="E522" t="str">
            <v>Special Fund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s"/>
      <sheetName val="Dashboard"/>
      <sheetName val="Expenditures"/>
      <sheetName val="Statement I"/>
      <sheetName val="Table_1A"/>
      <sheetName val="Table_2A"/>
      <sheetName val="Table_3A"/>
      <sheetName val="Table_1"/>
      <sheetName val="Table_2"/>
      <sheetName val="Table_3"/>
      <sheetName val="Table_4"/>
      <sheetName val="Table_5"/>
      <sheetName val="Table_6"/>
      <sheetName val="SDM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2">
          <cell r="O2" t="str">
            <v>2013-14</v>
          </cell>
          <cell r="P2" t="str">
            <v>2014-15</v>
          </cell>
          <cell r="Q2" t="str">
            <v>2015-16</v>
          </cell>
          <cell r="R2" t="str">
            <v>2016-17</v>
          </cell>
          <cell r="S2" t="str">
            <v>2017-18</v>
          </cell>
        </row>
        <row r="3">
          <cell r="O3">
            <v>10.631036209034409</v>
          </cell>
          <cell r="P3">
            <v>15.538726856525495</v>
          </cell>
          <cell r="Q3">
            <v>20.868816298644713</v>
          </cell>
          <cell r="R3">
            <v>23.992049336435478</v>
          </cell>
          <cell r="S3">
            <v>38.602257960096807</v>
          </cell>
        </row>
        <row r="10">
          <cell r="A10" t="str">
            <v>Bilateral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</row>
        <row r="15">
          <cell r="A15" t="str">
            <v>Domestic Debt</v>
          </cell>
          <cell r="O15">
            <v>49.216632950000005</v>
          </cell>
          <cell r="P15">
            <v>47.864965789999999</v>
          </cell>
          <cell r="Q15">
            <v>38.902686989999992</v>
          </cell>
          <cell r="R15">
            <v>29.358090669999999</v>
          </cell>
          <cell r="S15">
            <v>19.532318180000001</v>
          </cell>
        </row>
      </sheetData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Financial Year"/>
      <sheetName val="laulau_6"/>
      <sheetName val="Loan by Institution"/>
      <sheetName val="DOD-Quarter"/>
      <sheetName val="DOD to Date"/>
      <sheetName val="Exchange Rate"/>
      <sheetName val="Domestic Debt"/>
      <sheetName val="DOD-FY"/>
      <sheetName val="Chart"/>
    </sheetNames>
    <sheetDataSet>
      <sheetData sheetId="0"/>
      <sheetData sheetId="1">
        <row r="2">
          <cell r="CM2" t="str">
            <v>Iuni 18</v>
          </cell>
          <cell r="CN2" t="str">
            <v>Setema 18</v>
          </cell>
          <cell r="CO2" t="str">
            <v>Tesema 18</v>
          </cell>
          <cell r="CP2" t="str">
            <v>Mati 19</v>
          </cell>
          <cell r="CQ2" t="str">
            <v>Iuni 19</v>
          </cell>
          <cell r="CR2" t="str">
            <v>Setema 19</v>
          </cell>
          <cell r="CS2" t="str">
            <v>Tesema 19</v>
          </cell>
          <cell r="CT2" t="str">
            <v>Mati 20</v>
          </cell>
          <cell r="CU2" t="str">
            <v>Iuni 20</v>
          </cell>
          <cell r="CV2" t="str">
            <v>Setema 20</v>
          </cell>
        </row>
        <row r="3">
          <cell r="A3" t="str">
            <v>Faalapotopotoga ma Faletupe i fafo</v>
          </cell>
          <cell r="CM3">
            <v>562.99741607924375</v>
          </cell>
          <cell r="CN3">
            <v>560.08687167115784</v>
          </cell>
          <cell r="CO3">
            <v>553.45953639330332</v>
          </cell>
          <cell r="CP3">
            <v>548.92489157499233</v>
          </cell>
          <cell r="CQ3">
            <v>544.21186518833724</v>
          </cell>
          <cell r="CR3">
            <v>552.93531265229092</v>
          </cell>
          <cell r="CS3">
            <v>550.53436901652481</v>
          </cell>
          <cell r="CT3">
            <v>590.7503523875132</v>
          </cell>
          <cell r="CU3">
            <v>540.61380977780743</v>
          </cell>
          <cell r="CV3">
            <v>555.19353734226627</v>
          </cell>
        </row>
        <row r="10">
          <cell r="A10" t="str">
            <v>Malo ma Atunuu I Fafo</v>
          </cell>
        </row>
        <row r="22">
          <cell r="A22" t="str">
            <v>Aofaiga O Nonogatupe i Samoa</v>
          </cell>
        </row>
      </sheetData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78141-59CC-451B-8DA6-DFA1338D93C5}">
  <sheetPr>
    <pageSetUpPr fitToPage="1"/>
  </sheetPr>
  <dimension ref="A1:AX56"/>
  <sheetViews>
    <sheetView zoomScale="89" zoomScaleNormal="89" workbookViewId="0">
      <pane xSplit="5" ySplit="4" topLeftCell="F5" activePane="bottomRight" state="frozen"/>
      <selection pane="topRight" activeCell="P1" sqref="P1"/>
      <selection pane="bottomLeft" activeCell="A5" sqref="A5"/>
      <selection pane="bottomRight" activeCell="K7" sqref="K7"/>
    </sheetView>
  </sheetViews>
  <sheetFormatPr defaultRowHeight="15" x14ac:dyDescent="0.25"/>
  <cols>
    <col min="1" max="1" width="7.28515625" bestFit="1" customWidth="1"/>
    <col min="2" max="2" width="47.140625" customWidth="1"/>
    <col min="3" max="5" width="16.28515625" customWidth="1"/>
    <col min="6" max="15" width="15" customWidth="1"/>
  </cols>
  <sheetData>
    <row r="1" spans="1:17" ht="21" x14ac:dyDescent="0.25">
      <c r="A1" s="1" t="s">
        <v>0</v>
      </c>
    </row>
    <row r="2" spans="1:17" ht="14.45" customHeight="1" x14ac:dyDescent="0.25">
      <c r="A2" s="196" t="s">
        <v>1</v>
      </c>
      <c r="B2" s="196"/>
      <c r="C2" s="197"/>
      <c r="D2" s="198"/>
      <c r="E2" s="3"/>
      <c r="F2" s="192"/>
      <c r="G2" s="192"/>
      <c r="H2" s="193"/>
      <c r="I2" s="191" t="s">
        <v>7</v>
      </c>
      <c r="J2" s="192"/>
      <c r="K2" s="192"/>
      <c r="L2" s="193"/>
      <c r="M2" s="191" t="s">
        <v>8</v>
      </c>
      <c r="N2" s="192"/>
      <c r="O2" s="193"/>
    </row>
    <row r="3" spans="1:17" ht="19.5" customHeight="1" x14ac:dyDescent="0.25">
      <c r="A3" s="196"/>
      <c r="B3" s="196"/>
      <c r="C3" s="194" t="s">
        <v>5</v>
      </c>
      <c r="D3" s="194" t="s">
        <v>6</v>
      </c>
      <c r="E3" s="194" t="s">
        <v>7</v>
      </c>
      <c r="F3" s="187">
        <v>44166</v>
      </c>
      <c r="G3" s="187">
        <v>44256</v>
      </c>
      <c r="H3" s="187">
        <v>44348</v>
      </c>
      <c r="I3" s="187">
        <v>44440</v>
      </c>
      <c r="J3" s="187">
        <v>44531</v>
      </c>
      <c r="K3" s="187">
        <v>44621</v>
      </c>
      <c r="L3" s="187">
        <v>44713</v>
      </c>
      <c r="M3" s="187">
        <v>44805</v>
      </c>
      <c r="N3" s="187">
        <v>44896</v>
      </c>
      <c r="O3" s="187">
        <v>44986</v>
      </c>
    </row>
    <row r="4" spans="1:17" s="5" customFormat="1" ht="13.9" customHeight="1" x14ac:dyDescent="0.25">
      <c r="A4" s="4"/>
      <c r="B4" s="4" t="s">
        <v>162</v>
      </c>
      <c r="C4" s="195"/>
      <c r="D4" s="195"/>
      <c r="E4" s="195"/>
      <c r="F4" s="188"/>
      <c r="G4" s="188"/>
      <c r="H4" s="188"/>
      <c r="I4" s="188"/>
      <c r="J4" s="188"/>
      <c r="K4" s="188"/>
      <c r="L4" s="188"/>
      <c r="M4" s="188"/>
      <c r="N4" s="188"/>
      <c r="O4" s="188"/>
    </row>
    <row r="5" spans="1:17" s="5" customFormat="1" ht="18" customHeight="1" x14ac:dyDescent="0.25">
      <c r="A5" s="6">
        <v>1</v>
      </c>
      <c r="B5" s="7" t="s">
        <v>9</v>
      </c>
      <c r="C5" s="8">
        <v>818.03625095999996</v>
      </c>
      <c r="D5" s="8">
        <v>791.30149715999994</v>
      </c>
      <c r="E5" s="8">
        <v>835.28280126999994</v>
      </c>
      <c r="F5" s="9">
        <v>209.11632132</v>
      </c>
      <c r="G5" s="9">
        <v>163.68363907000003</v>
      </c>
      <c r="H5" s="9">
        <v>224.98887006999999</v>
      </c>
      <c r="I5" s="9">
        <v>168.12500914</v>
      </c>
      <c r="J5" s="9">
        <v>192.38338767000002</v>
      </c>
      <c r="K5" s="9">
        <v>147.52068017000002</v>
      </c>
      <c r="L5" s="9">
        <v>327.25372428999998</v>
      </c>
      <c r="M5" s="9">
        <v>188.33145003999999</v>
      </c>
      <c r="N5" s="9">
        <v>205.32560779999997</v>
      </c>
      <c r="O5" s="9">
        <v>248.47533818000002</v>
      </c>
    </row>
    <row r="6" spans="1:17" s="14" customFormat="1" ht="18" customHeight="1" x14ac:dyDescent="0.25">
      <c r="A6" s="10">
        <v>11</v>
      </c>
      <c r="B6" s="11" t="s">
        <v>10</v>
      </c>
      <c r="C6" s="12">
        <v>563.44663877999994</v>
      </c>
      <c r="D6" s="12">
        <v>542.56435433000001</v>
      </c>
      <c r="E6" s="12">
        <v>549.81634100999997</v>
      </c>
      <c r="F6" s="13">
        <v>138.78734145999999</v>
      </c>
      <c r="G6" s="13">
        <v>139.08972023000001</v>
      </c>
      <c r="H6" s="13">
        <v>137.91181193</v>
      </c>
      <c r="I6" s="13">
        <v>123.26987554999999</v>
      </c>
      <c r="J6" s="13">
        <v>158.64543057</v>
      </c>
      <c r="K6" s="13">
        <v>116.86147765</v>
      </c>
      <c r="L6" s="13">
        <v>151.03955723999999</v>
      </c>
      <c r="M6" s="13">
        <v>154.64234571999998</v>
      </c>
      <c r="N6" s="13">
        <v>179.82577081999997</v>
      </c>
      <c r="O6" s="13">
        <v>166.97882255000002</v>
      </c>
    </row>
    <row r="7" spans="1:17" s="14" customFormat="1" ht="18" customHeight="1" x14ac:dyDescent="0.25">
      <c r="A7" s="10">
        <v>13</v>
      </c>
      <c r="B7" s="11" t="s">
        <v>11</v>
      </c>
      <c r="C7" s="12">
        <v>179.40433507</v>
      </c>
      <c r="D7" s="12">
        <v>148.11447671000002</v>
      </c>
      <c r="E7" s="12">
        <v>203.45379485000001</v>
      </c>
      <c r="F7" s="15">
        <v>52.092829420000001</v>
      </c>
      <c r="G7" s="15">
        <v>0</v>
      </c>
      <c r="H7" s="15">
        <v>56.26008367</v>
      </c>
      <c r="I7" s="15">
        <v>33.219065399999998</v>
      </c>
      <c r="J7" s="15">
        <v>11.192455300000001</v>
      </c>
      <c r="K7" s="15">
        <v>11.31651244</v>
      </c>
      <c r="L7" s="15">
        <v>147.72576171</v>
      </c>
      <c r="M7" s="15">
        <v>18.312323800000001</v>
      </c>
      <c r="N7" s="15">
        <v>14.330033190000002</v>
      </c>
      <c r="O7" s="15">
        <v>61.378002700000003</v>
      </c>
    </row>
    <row r="8" spans="1:17" s="14" customFormat="1" ht="18" customHeight="1" x14ac:dyDescent="0.25">
      <c r="A8" s="10">
        <v>14</v>
      </c>
      <c r="B8" s="11" t="s">
        <v>12</v>
      </c>
      <c r="C8" s="12">
        <v>75.185277109999987</v>
      </c>
      <c r="D8" s="12">
        <v>100.62266612000001</v>
      </c>
      <c r="E8" s="12">
        <v>82.012665409999997</v>
      </c>
      <c r="F8" s="13">
        <v>18.236150440000003</v>
      </c>
      <c r="G8" s="13">
        <v>24.593918840000001</v>
      </c>
      <c r="H8" s="13">
        <v>30.816974470000002</v>
      </c>
      <c r="I8" s="13">
        <v>11.636068190000001</v>
      </c>
      <c r="J8" s="13">
        <v>22.5455018</v>
      </c>
      <c r="K8" s="13">
        <v>19.342690080000001</v>
      </c>
      <c r="L8" s="13">
        <v>28.488405339999996</v>
      </c>
      <c r="M8" s="13">
        <v>15.376780520000001</v>
      </c>
      <c r="N8" s="13">
        <v>11.16980379</v>
      </c>
      <c r="O8" s="13">
        <v>20.118512930000001</v>
      </c>
    </row>
    <row r="9" spans="1:17" s="5" customFormat="1" ht="18" customHeight="1" x14ac:dyDescent="0.25">
      <c r="A9" s="6">
        <v>2</v>
      </c>
      <c r="B9" s="7" t="s">
        <v>13</v>
      </c>
      <c r="C9" s="8">
        <v>638.5189479982937</v>
      </c>
      <c r="D9" s="8">
        <v>679.18566059470845</v>
      </c>
      <c r="E9" s="8">
        <v>699.83985654010075</v>
      </c>
      <c r="F9" s="9">
        <v>166.83022477366512</v>
      </c>
      <c r="G9" s="9">
        <v>152.60869222752422</v>
      </c>
      <c r="H9" s="9">
        <v>209.20562802331298</v>
      </c>
      <c r="I9" s="9">
        <v>114.96494059640563</v>
      </c>
      <c r="J9" s="9">
        <v>193.91165813999999</v>
      </c>
      <c r="K9" s="9">
        <v>168.98961220916831</v>
      </c>
      <c r="L9" s="9">
        <v>221.97364559452686</v>
      </c>
      <c r="M9" s="9">
        <v>159.50993388786787</v>
      </c>
      <c r="N9" s="9">
        <v>162.51926022672399</v>
      </c>
      <c r="O9" s="9">
        <v>188.1978629762306</v>
      </c>
      <c r="P9" s="16"/>
      <c r="Q9" s="16"/>
    </row>
    <row r="10" spans="1:17" s="14" customFormat="1" ht="18" customHeight="1" x14ac:dyDescent="0.25">
      <c r="A10" s="10">
        <v>21</v>
      </c>
      <c r="B10" s="11" t="s">
        <v>14</v>
      </c>
      <c r="C10" s="12">
        <v>261.80706029999999</v>
      </c>
      <c r="D10" s="12">
        <v>267.85873031000006</v>
      </c>
      <c r="E10" s="12">
        <v>281.45923343999999</v>
      </c>
      <c r="F10" s="13">
        <v>70.681207000000001</v>
      </c>
      <c r="G10" s="13">
        <v>63.039002070000002</v>
      </c>
      <c r="H10" s="13">
        <v>74.677229130000001</v>
      </c>
      <c r="I10" s="13">
        <v>61.244882399999995</v>
      </c>
      <c r="J10" s="13">
        <v>75.478726780000002</v>
      </c>
      <c r="K10" s="13">
        <v>66.100860359999999</v>
      </c>
      <c r="L10" s="13">
        <v>78.63476390000001</v>
      </c>
      <c r="M10" s="13">
        <v>63.465971699999997</v>
      </c>
      <c r="N10" s="13">
        <v>74.373642489999995</v>
      </c>
      <c r="O10" s="13">
        <v>64.199640619999997</v>
      </c>
      <c r="P10" s="16"/>
      <c r="Q10" s="16"/>
    </row>
    <row r="11" spans="1:17" s="14" customFormat="1" ht="18" customHeight="1" x14ac:dyDescent="0.25">
      <c r="A11" s="10">
        <v>22</v>
      </c>
      <c r="B11" s="11" t="s">
        <v>15</v>
      </c>
      <c r="C11" s="12">
        <v>188.84528054</v>
      </c>
      <c r="D11" s="12">
        <v>170.26578782000001</v>
      </c>
      <c r="E11" s="12">
        <v>170.01107873000001</v>
      </c>
      <c r="F11" s="13">
        <v>46.533653419999993</v>
      </c>
      <c r="G11" s="13">
        <v>41.362166469999998</v>
      </c>
      <c r="H11" s="13">
        <v>53.413179319999998</v>
      </c>
      <c r="I11" s="13">
        <v>23.552188100000002</v>
      </c>
      <c r="J11" s="13">
        <v>52.741764269999997</v>
      </c>
      <c r="K11" s="13">
        <v>42.799342660000001</v>
      </c>
      <c r="L11" s="13">
        <v>50.917783700000001</v>
      </c>
      <c r="M11" s="13">
        <v>42.943010770000001</v>
      </c>
      <c r="N11" s="13">
        <v>43.755636920000001</v>
      </c>
      <c r="O11" s="13">
        <v>50.221272300000003</v>
      </c>
      <c r="P11" s="16"/>
      <c r="Q11" s="16"/>
    </row>
    <row r="12" spans="1:17" s="14" customFormat="1" ht="18" customHeight="1" x14ac:dyDescent="0.25">
      <c r="A12" s="10">
        <v>24</v>
      </c>
      <c r="B12" s="11" t="s">
        <v>16</v>
      </c>
      <c r="C12" s="12">
        <v>15.901706578293743</v>
      </c>
      <c r="D12" s="12">
        <v>6.6931315147083552</v>
      </c>
      <c r="E12" s="12">
        <v>10.586818770100773</v>
      </c>
      <c r="F12" s="15">
        <v>1.9722378536651062</v>
      </c>
      <c r="G12" s="15">
        <v>1.5550793275241916</v>
      </c>
      <c r="H12" s="15">
        <v>1.9198655133129983</v>
      </c>
      <c r="I12" s="15">
        <v>1.6384351464056346</v>
      </c>
      <c r="J12" s="15">
        <v>1.9210560299999999</v>
      </c>
      <c r="K12" s="15">
        <v>5.237526109168317</v>
      </c>
      <c r="L12" s="15">
        <v>1.7898014845268235</v>
      </c>
      <c r="M12" s="15">
        <v>4.7227828978678934</v>
      </c>
      <c r="N12" s="15">
        <v>1.5505651967239791</v>
      </c>
      <c r="O12" s="15">
        <v>4.5325619162305566</v>
      </c>
      <c r="P12" s="16"/>
      <c r="Q12" s="16"/>
    </row>
    <row r="13" spans="1:17" s="14" customFormat="1" ht="18" customHeight="1" x14ac:dyDescent="0.25">
      <c r="A13" s="10">
        <v>25</v>
      </c>
      <c r="B13" s="11" t="s">
        <v>17</v>
      </c>
      <c r="C13" s="12">
        <v>9.4954011900000008</v>
      </c>
      <c r="D13" s="12">
        <v>17.365145810000001</v>
      </c>
      <c r="E13" s="12">
        <v>16.125</v>
      </c>
      <c r="F13" s="15">
        <v>3.8121098399999997</v>
      </c>
      <c r="G13" s="15">
        <v>3.9899766200000002</v>
      </c>
      <c r="H13" s="15">
        <v>4.8335633300000005</v>
      </c>
      <c r="I13" s="15">
        <v>0.38333400000000001</v>
      </c>
      <c r="J13" s="15">
        <v>3.8187669800000004</v>
      </c>
      <c r="K13" s="15">
        <v>3.5829413399999996</v>
      </c>
      <c r="L13" s="15">
        <v>8.3399576799999995</v>
      </c>
      <c r="M13" s="15">
        <v>0.95100245999999999</v>
      </c>
      <c r="N13" s="15">
        <v>2.4462003800000001</v>
      </c>
      <c r="O13" s="15">
        <v>0.75279716000000008</v>
      </c>
      <c r="P13" s="16"/>
      <c r="Q13" s="16"/>
    </row>
    <row r="14" spans="1:17" s="14" customFormat="1" ht="18" customHeight="1" x14ac:dyDescent="0.25">
      <c r="A14" s="10">
        <v>26</v>
      </c>
      <c r="B14" s="11" t="s">
        <v>11</v>
      </c>
      <c r="C14" s="12">
        <v>124.47024060999999</v>
      </c>
      <c r="D14" s="12">
        <v>159.04344994000002</v>
      </c>
      <c r="E14" s="12">
        <v>178.93523744999999</v>
      </c>
      <c r="F14" s="15">
        <v>32.144334710000003</v>
      </c>
      <c r="G14" s="15">
        <v>30.977792420000007</v>
      </c>
      <c r="H14" s="15">
        <v>64.600259289999997</v>
      </c>
      <c r="I14" s="15">
        <v>24.198393049999996</v>
      </c>
      <c r="J14" s="15">
        <v>48.662021910000007</v>
      </c>
      <c r="K14" s="15">
        <v>38.884171049999999</v>
      </c>
      <c r="L14" s="15">
        <v>67.190651439999996</v>
      </c>
      <c r="M14" s="15">
        <v>37.670241879999992</v>
      </c>
      <c r="N14" s="15">
        <v>33.210935499999998</v>
      </c>
      <c r="O14" s="15">
        <v>54.859086610000006</v>
      </c>
      <c r="P14" s="16"/>
      <c r="Q14" s="16"/>
    </row>
    <row r="15" spans="1:17" s="14" customFormat="1" ht="18" customHeight="1" x14ac:dyDescent="0.25">
      <c r="A15" s="10">
        <v>27</v>
      </c>
      <c r="B15" s="11" t="s">
        <v>18</v>
      </c>
      <c r="C15" s="12">
        <v>23.009452779999997</v>
      </c>
      <c r="D15" s="12">
        <v>28.040483989999998</v>
      </c>
      <c r="E15" s="12">
        <v>34.403081360000002</v>
      </c>
      <c r="F15" s="15">
        <v>4.6666348900000001</v>
      </c>
      <c r="G15" s="15">
        <v>8.4035158699999997</v>
      </c>
      <c r="H15" s="15">
        <v>6.0906260099999994</v>
      </c>
      <c r="I15" s="15">
        <v>3.7458802999999996</v>
      </c>
      <c r="J15" s="15">
        <v>8.4276973700000006</v>
      </c>
      <c r="K15" s="15">
        <v>10.692943639999999</v>
      </c>
      <c r="L15" s="15">
        <v>11.53656005</v>
      </c>
      <c r="M15" s="15">
        <v>7.6953853400000005</v>
      </c>
      <c r="N15" s="15">
        <v>5.3330629700000003</v>
      </c>
      <c r="O15" s="15">
        <v>10.64096617</v>
      </c>
      <c r="P15" s="16"/>
      <c r="Q15" s="16"/>
    </row>
    <row r="16" spans="1:17" s="14" customFormat="1" ht="18" customHeight="1" x14ac:dyDescent="0.25">
      <c r="A16" s="10">
        <v>28</v>
      </c>
      <c r="B16" s="11" t="s">
        <v>19</v>
      </c>
      <c r="C16" s="12">
        <v>14.989805999999998</v>
      </c>
      <c r="D16" s="12">
        <v>29.918931210000025</v>
      </c>
      <c r="E16" s="12">
        <v>8.3194067900000022</v>
      </c>
      <c r="F16" s="15">
        <v>7.0200470600000004</v>
      </c>
      <c r="G16" s="15">
        <v>3.2811594499999992</v>
      </c>
      <c r="H16" s="15">
        <v>3.6709054299999999</v>
      </c>
      <c r="I16" s="15">
        <v>0.20182760000000011</v>
      </c>
      <c r="J16" s="15">
        <v>2.8616248000000009</v>
      </c>
      <c r="K16" s="15">
        <v>1.6918270500000008</v>
      </c>
      <c r="L16" s="15">
        <v>3.5641273400000015</v>
      </c>
      <c r="M16" s="15">
        <v>2.0615388399999999</v>
      </c>
      <c r="N16" s="15">
        <v>1.8492167699999995</v>
      </c>
      <c r="O16" s="15">
        <v>2.991538199999999</v>
      </c>
      <c r="P16" s="16"/>
      <c r="Q16" s="16"/>
    </row>
    <row r="17" spans="1:17" s="14" customFormat="1" ht="18" customHeight="1" x14ac:dyDescent="0.25">
      <c r="A17" s="17"/>
      <c r="B17" s="11"/>
      <c r="C17" s="12"/>
      <c r="D17" s="12"/>
      <c r="E17" s="12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7" s="5" customFormat="1" ht="18" customHeight="1" x14ac:dyDescent="0.25">
      <c r="A18" s="18" t="s">
        <v>163</v>
      </c>
      <c r="B18" s="7" t="s">
        <v>20</v>
      </c>
      <c r="C18" s="8">
        <v>179.51730296170626</v>
      </c>
      <c r="D18" s="8">
        <v>112.11583656529149</v>
      </c>
      <c r="E18" s="8">
        <v>135.44294472989918</v>
      </c>
      <c r="F18" s="9">
        <v>42.286096546334875</v>
      </c>
      <c r="G18" s="9">
        <v>11.074946842475811</v>
      </c>
      <c r="H18" s="9">
        <v>15.783242046687008</v>
      </c>
      <c r="I18" s="9">
        <v>53.160068543594377</v>
      </c>
      <c r="J18" s="9">
        <v>-1.528270469999967</v>
      </c>
      <c r="K18" s="9">
        <v>-21.468932039168294</v>
      </c>
      <c r="L18" s="9">
        <v>105.28007869547312</v>
      </c>
      <c r="M18" s="9">
        <v>28.821516152132119</v>
      </c>
      <c r="N18" s="9">
        <v>42.806347573275985</v>
      </c>
      <c r="O18" s="9">
        <v>60.277475203769427</v>
      </c>
    </row>
    <row r="19" spans="1:17" s="5" customFormat="1" ht="18" customHeight="1" x14ac:dyDescent="0.25">
      <c r="A19" s="18"/>
      <c r="B19" s="7"/>
      <c r="C19" s="8"/>
      <c r="D19" s="8"/>
      <c r="E19" s="8"/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7" s="5" customFormat="1" ht="18" customHeight="1" x14ac:dyDescent="0.25">
      <c r="A20" s="18"/>
      <c r="B20" s="7" t="s">
        <v>21</v>
      </c>
      <c r="C20" s="8"/>
      <c r="D20" s="8"/>
      <c r="E20" s="8"/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7" s="5" customFormat="1" ht="18" customHeight="1" x14ac:dyDescent="0.25">
      <c r="A21" s="6">
        <v>31</v>
      </c>
      <c r="B21" s="7" t="s">
        <v>22</v>
      </c>
      <c r="C21" s="8">
        <v>45.249108757983279</v>
      </c>
      <c r="D21" s="8">
        <v>74.27534817674649</v>
      </c>
      <c r="E21" s="8">
        <v>18.9201642207601</v>
      </c>
      <c r="F21" s="19">
        <v>13.312136533040658</v>
      </c>
      <c r="G21" s="19">
        <v>43.477217101455437</v>
      </c>
      <c r="H21" s="19">
        <v>17.202239717180678</v>
      </c>
      <c r="I21" s="19">
        <v>4.5921359569171889</v>
      </c>
      <c r="J21" s="19">
        <v>0.1156927305706148</v>
      </c>
      <c r="K21" s="19">
        <v>12.878349689624697</v>
      </c>
      <c r="L21" s="19">
        <v>1.3339858436475993</v>
      </c>
      <c r="M21" s="19">
        <v>45.127009925334171</v>
      </c>
      <c r="N21" s="19">
        <v>1.569612358173184</v>
      </c>
      <c r="O21" s="19">
        <v>33.859086781689449</v>
      </c>
      <c r="P21" s="16"/>
      <c r="Q21" s="16"/>
    </row>
    <row r="22" spans="1:17" s="14" customFormat="1" ht="18" customHeight="1" x14ac:dyDescent="0.25">
      <c r="A22" s="10">
        <v>311</v>
      </c>
      <c r="B22" s="11" t="s">
        <v>23</v>
      </c>
      <c r="C22" s="12">
        <v>45.249108757983279</v>
      </c>
      <c r="D22" s="12">
        <v>74.27534817674649</v>
      </c>
      <c r="E22" s="12">
        <v>18.9201642207601</v>
      </c>
      <c r="F22" s="15">
        <v>13.312136533040658</v>
      </c>
      <c r="G22" s="15">
        <v>43.477217101455437</v>
      </c>
      <c r="H22" s="15">
        <v>17.202239717180678</v>
      </c>
      <c r="I22" s="15">
        <v>4.5921359569171889</v>
      </c>
      <c r="J22" s="15">
        <v>0.1156927305706148</v>
      </c>
      <c r="K22" s="15">
        <v>12.878349689624697</v>
      </c>
      <c r="L22" s="15">
        <v>1.3339858436475993</v>
      </c>
      <c r="M22" s="15">
        <v>45.127009925334171</v>
      </c>
      <c r="N22" s="15">
        <v>1.569612358173184</v>
      </c>
      <c r="O22" s="15">
        <v>33.859086781689449</v>
      </c>
    </row>
    <row r="23" spans="1:17" s="14" customFormat="1" ht="18" customHeight="1" x14ac:dyDescent="0.25">
      <c r="A23" s="10"/>
      <c r="B23" s="11"/>
      <c r="C23" s="12"/>
      <c r="D23" s="12"/>
      <c r="E23" s="12"/>
      <c r="F23" s="15"/>
      <c r="G23" s="15"/>
      <c r="H23" s="15"/>
      <c r="I23" s="15"/>
      <c r="J23" s="15"/>
      <c r="K23" s="15"/>
      <c r="L23" s="15"/>
      <c r="M23" s="15"/>
      <c r="N23" s="15"/>
      <c r="O23" s="15"/>
    </row>
    <row r="24" spans="1:17" s="5" customFormat="1" ht="18" customHeight="1" x14ac:dyDescent="0.25">
      <c r="A24" s="20" t="s">
        <v>24</v>
      </c>
      <c r="B24" s="21" t="s">
        <v>25</v>
      </c>
      <c r="C24" s="8">
        <v>683.76805675627702</v>
      </c>
      <c r="D24" s="8">
        <v>753.461008771455</v>
      </c>
      <c r="E24" s="8">
        <v>718.76002076086081</v>
      </c>
      <c r="F24" s="19">
        <v>180.14236130670577</v>
      </c>
      <c r="G24" s="19">
        <v>196.08590932897965</v>
      </c>
      <c r="H24" s="19">
        <v>226.40786774049366</v>
      </c>
      <c r="I24" s="19">
        <v>119.55707655332282</v>
      </c>
      <c r="J24" s="19">
        <v>194.02735087057061</v>
      </c>
      <c r="K24" s="19">
        <v>181.867961898793</v>
      </c>
      <c r="L24" s="19">
        <v>223.30763143817447</v>
      </c>
      <c r="M24" s="19">
        <v>204.63694381320204</v>
      </c>
      <c r="N24" s="19">
        <v>164.08887258489716</v>
      </c>
      <c r="O24" s="19">
        <v>222.05694975792005</v>
      </c>
      <c r="P24" s="16"/>
      <c r="Q24" s="16"/>
    </row>
    <row r="25" spans="1:17" s="14" customFormat="1" ht="18" customHeight="1" x14ac:dyDescent="0.25">
      <c r="A25" s="10"/>
      <c r="B25" s="11"/>
      <c r="C25" s="12"/>
      <c r="D25" s="12"/>
      <c r="E25" s="12"/>
      <c r="F25" s="15"/>
      <c r="G25" s="15"/>
      <c r="H25" s="15"/>
      <c r="I25" s="15"/>
      <c r="J25" s="15"/>
      <c r="K25" s="15"/>
      <c r="L25" s="15"/>
      <c r="M25" s="15"/>
      <c r="N25" s="15"/>
      <c r="O25" s="15"/>
    </row>
    <row r="26" spans="1:17" s="5" customFormat="1" ht="18" customHeight="1" x14ac:dyDescent="0.25">
      <c r="A26" s="6" t="s">
        <v>164</v>
      </c>
      <c r="B26" s="7" t="s">
        <v>26</v>
      </c>
      <c r="C26" s="8">
        <v>134.26819420372294</v>
      </c>
      <c r="D26" s="8">
        <v>37.840488388544941</v>
      </c>
      <c r="E26" s="8">
        <v>116.52278050913912</v>
      </c>
      <c r="F26" s="19">
        <v>28.973960013294231</v>
      </c>
      <c r="G26" s="19">
        <v>-32.402270258979627</v>
      </c>
      <c r="H26" s="19">
        <v>-1.4189976704936669</v>
      </c>
      <c r="I26" s="19">
        <v>48.567932586677188</v>
      </c>
      <c r="J26" s="19">
        <v>-1.643963200570596</v>
      </c>
      <c r="K26" s="19">
        <v>-34.347281728792979</v>
      </c>
      <c r="L26" s="19">
        <v>103.94609285182551</v>
      </c>
      <c r="M26" s="19">
        <v>-16.305493773202045</v>
      </c>
      <c r="N26" s="19">
        <v>41.236735215102811</v>
      </c>
      <c r="O26" s="19">
        <v>26.418388422079971</v>
      </c>
    </row>
    <row r="27" spans="1:17" s="5" customFormat="1" ht="18" customHeight="1" x14ac:dyDescent="0.25">
      <c r="A27" s="6"/>
      <c r="B27" s="7"/>
      <c r="C27" s="8"/>
      <c r="D27" s="8"/>
      <c r="E27" s="8"/>
      <c r="F27" s="19"/>
      <c r="G27" s="19"/>
      <c r="H27" s="19"/>
      <c r="I27" s="19"/>
      <c r="J27" s="19"/>
      <c r="K27" s="19"/>
      <c r="L27" s="19"/>
      <c r="M27" s="19"/>
      <c r="N27" s="19"/>
      <c r="O27" s="19"/>
    </row>
    <row r="28" spans="1:17" s="5" customFormat="1" ht="18" customHeight="1" x14ac:dyDescent="0.25">
      <c r="A28" s="6"/>
      <c r="B28" s="22" t="s">
        <v>27</v>
      </c>
      <c r="C28" s="8"/>
      <c r="D28" s="8"/>
      <c r="E28" s="8"/>
      <c r="F28" s="19"/>
      <c r="G28" s="19"/>
      <c r="H28" s="19"/>
      <c r="I28" s="19"/>
      <c r="J28" s="19"/>
      <c r="K28" s="19"/>
      <c r="L28" s="19"/>
      <c r="M28" s="19"/>
      <c r="N28" s="19"/>
      <c r="O28" s="19"/>
    </row>
    <row r="29" spans="1:17" s="5" customFormat="1" ht="18" customHeight="1" x14ac:dyDescent="0.25">
      <c r="A29" s="6">
        <v>32</v>
      </c>
      <c r="B29" s="7" t="s">
        <v>28</v>
      </c>
      <c r="C29" s="8">
        <v>89.172697960000022</v>
      </c>
      <c r="D29" s="8">
        <v>12.503367922111178</v>
      </c>
      <c r="E29" s="8">
        <v>60.888197500882328</v>
      </c>
      <c r="F29" s="19">
        <v>23.980999999999984</v>
      </c>
      <c r="G29" s="19">
        <v>-38.936999999999998</v>
      </c>
      <c r="H29" s="19">
        <v>-10.113632077888798</v>
      </c>
      <c r="I29" s="19">
        <v>41.890032077888819</v>
      </c>
      <c r="J29" s="19">
        <v>-4.1680099999999829</v>
      </c>
      <c r="K29" s="19">
        <v>-69.177910000000026</v>
      </c>
      <c r="L29" s="19">
        <v>92.344085422993516</v>
      </c>
      <c r="M29" s="19">
        <v>-44.34407051584666</v>
      </c>
      <c r="N29" s="19">
        <v>38.333505092853144</v>
      </c>
      <c r="O29" s="19">
        <v>-2.0812899999999921</v>
      </c>
    </row>
    <row r="30" spans="1:17" s="14" customFormat="1" ht="18" customHeight="1" x14ac:dyDescent="0.25">
      <c r="A30" s="10">
        <v>321</v>
      </c>
      <c r="B30" s="11" t="s">
        <v>29</v>
      </c>
      <c r="C30" s="12">
        <v>89.172697960000022</v>
      </c>
      <c r="D30" s="12">
        <v>12.503367922111178</v>
      </c>
      <c r="E30" s="12">
        <v>60.888197500882328</v>
      </c>
      <c r="F30" s="15">
        <v>23.980999999999984</v>
      </c>
      <c r="G30" s="15">
        <v>-38.936999999999998</v>
      </c>
      <c r="H30" s="15">
        <v>-10.113632077888798</v>
      </c>
      <c r="I30" s="15">
        <v>41.890032077888819</v>
      </c>
      <c r="J30" s="15">
        <v>-4.1680099999999829</v>
      </c>
      <c r="K30" s="15">
        <v>-69.177910000000026</v>
      </c>
      <c r="L30" s="15">
        <v>92.344085422993516</v>
      </c>
      <c r="M30" s="15">
        <v>-44.34407051584666</v>
      </c>
      <c r="N30" s="15">
        <v>38.333505092853144</v>
      </c>
      <c r="O30" s="15">
        <v>-2.0812899999999921</v>
      </c>
    </row>
    <row r="31" spans="1:17" s="5" customFormat="1" ht="18" customHeight="1" x14ac:dyDescent="0.25">
      <c r="A31" s="6">
        <v>33</v>
      </c>
      <c r="B31" s="7" t="s">
        <v>30</v>
      </c>
      <c r="C31" s="8">
        <v>-45.095496243722963</v>
      </c>
      <c r="D31" s="8">
        <v>-25.337120466433955</v>
      </c>
      <c r="E31" s="8">
        <v>-55.634583008256811</v>
      </c>
      <c r="F31" s="19">
        <v>-4.9929600132942351</v>
      </c>
      <c r="G31" s="19">
        <v>-6.5347297410203744</v>
      </c>
      <c r="H31" s="19">
        <v>-8.6946344073951281</v>
      </c>
      <c r="I31" s="19">
        <v>-6.6779005087883663</v>
      </c>
      <c r="J31" s="19">
        <v>-2.5240467994294011</v>
      </c>
      <c r="K31" s="19">
        <v>-34.830628271207033</v>
      </c>
      <c r="L31" s="19">
        <v>-11.602007428832007</v>
      </c>
      <c r="M31" s="19">
        <v>-28.038576742644608</v>
      </c>
      <c r="N31" s="19">
        <v>-2.9032301222496542</v>
      </c>
      <c r="O31" s="19">
        <v>-28.499678422079974</v>
      </c>
    </row>
    <row r="32" spans="1:17" s="14" customFormat="1" ht="18" customHeight="1" x14ac:dyDescent="0.25">
      <c r="A32" s="10">
        <v>331</v>
      </c>
      <c r="B32" s="11" t="s">
        <v>29</v>
      </c>
      <c r="C32" s="12">
        <v>-7.1480057000000006</v>
      </c>
      <c r="D32" s="12">
        <v>-3.0687354999999998</v>
      </c>
      <c r="E32" s="12">
        <v>-2.8933705099999996</v>
      </c>
      <c r="F32" s="15">
        <v>-0.75872508000000005</v>
      </c>
      <c r="G32" s="15">
        <v>-0.77587322999999997</v>
      </c>
      <c r="H32" s="15">
        <v>-0.78988766999999993</v>
      </c>
      <c r="I32" s="15">
        <v>-0.80426003000000001</v>
      </c>
      <c r="J32" s="15">
        <v>6.19573997</v>
      </c>
      <c r="K32" s="15">
        <v>-7.8376300399999996</v>
      </c>
      <c r="L32" s="15">
        <v>-0.44722040999999996</v>
      </c>
      <c r="M32" s="15">
        <v>-0.25653110000000001</v>
      </c>
      <c r="N32" s="15">
        <v>-0.26202160999999996</v>
      </c>
      <c r="O32" s="15">
        <v>-0.26786864999999999</v>
      </c>
    </row>
    <row r="33" spans="1:15" s="14" customFormat="1" ht="18" customHeight="1" x14ac:dyDescent="0.25">
      <c r="A33" s="23">
        <v>332</v>
      </c>
      <c r="B33" s="11" t="s">
        <v>31</v>
      </c>
      <c r="C33" s="12">
        <v>-37.947490543722964</v>
      </c>
      <c r="D33" s="12">
        <v>-22.268384966433956</v>
      </c>
      <c r="E33" s="12">
        <v>-52.741212498256814</v>
      </c>
      <c r="F33" s="15">
        <v>-4.2342349332942346</v>
      </c>
      <c r="G33" s="15">
        <v>-5.7588565110203742</v>
      </c>
      <c r="H33" s="15">
        <v>-7.9047467373951283</v>
      </c>
      <c r="I33" s="15">
        <v>-5.8736404787883663</v>
      </c>
      <c r="J33" s="15">
        <v>-8.7197867694294011</v>
      </c>
      <c r="K33" s="15">
        <v>-26.992998231207036</v>
      </c>
      <c r="L33" s="15">
        <v>-11.154787018832007</v>
      </c>
      <c r="M33" s="15">
        <v>-27.782045642644608</v>
      </c>
      <c r="N33" s="15">
        <v>-2.641208512249654</v>
      </c>
      <c r="O33" s="15">
        <v>-28.231809772079973</v>
      </c>
    </row>
    <row r="34" spans="1:15" s="14" customFormat="1" ht="27" customHeight="1" x14ac:dyDescent="0.2">
      <c r="A34" s="24" t="s">
        <v>32</v>
      </c>
      <c r="B34" s="25" t="s">
        <v>33</v>
      </c>
      <c r="C34" s="26">
        <v>0</v>
      </c>
      <c r="D34" s="26">
        <v>1.9184653865522705E-13</v>
      </c>
      <c r="E34" s="26">
        <v>0</v>
      </c>
      <c r="F34" s="27">
        <v>0</v>
      </c>
      <c r="G34" s="27">
        <v>0</v>
      </c>
      <c r="H34" s="27">
        <v>-3.5527136788005009E-15</v>
      </c>
      <c r="I34" s="27">
        <v>0</v>
      </c>
      <c r="J34" s="27">
        <v>1.4210854715202004E-14</v>
      </c>
      <c r="K34" s="27">
        <v>0</v>
      </c>
      <c r="L34" s="27">
        <v>0</v>
      </c>
      <c r="M34" s="27">
        <v>0</v>
      </c>
      <c r="N34" s="27">
        <v>0</v>
      </c>
      <c r="O34" s="27">
        <v>0</v>
      </c>
    </row>
    <row r="35" spans="1:15" s="5" customFormat="1" ht="18.75" customHeight="1" x14ac:dyDescent="0.25">
      <c r="A35" s="28"/>
      <c r="B35" s="29"/>
      <c r="C35" s="30"/>
      <c r="D35" s="30"/>
      <c r="E35" s="30"/>
      <c r="F35" s="31"/>
      <c r="G35" s="31"/>
      <c r="H35" s="31"/>
      <c r="I35" s="31"/>
      <c r="J35" s="31"/>
      <c r="K35" s="31"/>
      <c r="L35" s="31"/>
      <c r="M35" s="31"/>
      <c r="N35" s="31"/>
      <c r="O35" s="31"/>
    </row>
    <row r="36" spans="1:15" s="5" customFormat="1" ht="18.75" customHeight="1" x14ac:dyDescent="0.25">
      <c r="A36" s="185" t="s">
        <v>165</v>
      </c>
      <c r="B36" s="186"/>
      <c r="C36" s="32">
        <v>2344.094171422104</v>
      </c>
      <c r="D36" s="32">
        <v>2169.4533517778455</v>
      </c>
      <c r="E36" s="32">
        <v>2178.557819099231</v>
      </c>
      <c r="F36" s="33">
        <v>557.60009258356035</v>
      </c>
      <c r="G36" s="33">
        <v>545.40788346505178</v>
      </c>
      <c r="H36" s="33">
        <v>533.73101188894009</v>
      </c>
      <c r="I36" s="33">
        <v>541.81883116167887</v>
      </c>
      <c r="J36" s="33">
        <v>570.42346821998478</v>
      </c>
      <c r="K36" s="33">
        <v>535.1786210278749</v>
      </c>
      <c r="L36" s="33">
        <v>522.74087982863693</v>
      </c>
      <c r="M36" s="33">
        <v>599.495686887793</v>
      </c>
      <c r="N36" s="33">
        <v>556.95966399107238</v>
      </c>
      <c r="O36" s="33">
        <v>553.59371293384424</v>
      </c>
    </row>
    <row r="37" spans="1:15" s="14" customFormat="1" ht="18.75" customHeight="1" x14ac:dyDescent="0.25">
      <c r="A37" s="189" t="s">
        <v>166</v>
      </c>
      <c r="B37" s="190"/>
      <c r="C37" s="34"/>
      <c r="D37" s="34"/>
      <c r="E37" s="34"/>
      <c r="F37" s="35"/>
      <c r="G37" s="35"/>
      <c r="H37" s="35"/>
      <c r="I37" s="35"/>
      <c r="J37" s="35"/>
      <c r="K37" s="35"/>
      <c r="L37" s="35"/>
      <c r="M37" s="35"/>
      <c r="N37" s="35"/>
      <c r="O37" s="35"/>
    </row>
    <row r="38" spans="1:15" s="38" customFormat="1" ht="18.75" customHeight="1" x14ac:dyDescent="0.25">
      <c r="A38" s="181" t="s">
        <v>167</v>
      </c>
      <c r="B38" s="182"/>
      <c r="C38" s="34">
        <v>7.658280334906407</v>
      </c>
      <c r="D38" s="34">
        <v>5.1679302748507441</v>
      </c>
      <c r="E38" s="34">
        <v>6.2170920387093886</v>
      </c>
      <c r="F38" s="37">
        <v>7.5835885088196973</v>
      </c>
      <c r="G38" s="37">
        <v>2.030580631162707</v>
      </c>
      <c r="H38" s="37">
        <v>2.9571528907095281</v>
      </c>
      <c r="I38" s="37">
        <v>9.8114102881247778</v>
      </c>
      <c r="J38" s="37">
        <v>-0.26791858244699479</v>
      </c>
      <c r="K38" s="37">
        <v>-4.0115451543887586</v>
      </c>
      <c r="L38" s="37">
        <v>20.140012529723268</v>
      </c>
      <c r="M38" s="37">
        <v>4.8076269408634822</v>
      </c>
      <c r="N38" s="37">
        <v>7.6857177172460629</v>
      </c>
      <c r="O38" s="37">
        <v>10.888395911203697</v>
      </c>
    </row>
    <row r="39" spans="1:15" s="38" customFormat="1" ht="18.75" customHeight="1" x14ac:dyDescent="0.25">
      <c r="A39" s="181" t="s">
        <v>168</v>
      </c>
      <c r="B39" s="182"/>
      <c r="C39" s="34">
        <v>5.7279351589473793</v>
      </c>
      <c r="D39" s="34">
        <v>1.7442407027344027</v>
      </c>
      <c r="E39" s="34">
        <v>5.348620058994709</v>
      </c>
      <c r="F39" s="36">
        <v>5.1961899574025399</v>
      </c>
      <c r="G39" s="36">
        <v>-5.9409244422950982</v>
      </c>
      <c r="H39" s="36">
        <v>-0.26586382257827934</v>
      </c>
      <c r="I39" s="36">
        <v>8.9638694326193527</v>
      </c>
      <c r="J39" s="36">
        <v>-0.28820048475575671</v>
      </c>
      <c r="K39" s="36">
        <v>-6.4179099050752235</v>
      </c>
      <c r="L39" s="36">
        <v>19.884821880756821</v>
      </c>
      <c r="M39" s="36">
        <v>-2.7198684043666734</v>
      </c>
      <c r="N39" s="36">
        <v>7.4038997581275119</v>
      </c>
      <c r="O39" s="36">
        <v>4.7721619311881582</v>
      </c>
    </row>
    <row r="40" spans="1:15" s="38" customFormat="1" ht="18.75" customHeight="1" x14ac:dyDescent="0.25">
      <c r="A40" s="181" t="s">
        <v>169</v>
      </c>
      <c r="B40" s="182"/>
      <c r="C40" s="34">
        <v>3.3027073848057924</v>
      </c>
      <c r="D40" s="34">
        <v>1.8256634009593318</v>
      </c>
      <c r="E40" s="34">
        <v>2.9062366170151628</v>
      </c>
      <c r="F40" s="36">
        <v>2.0519708512947563</v>
      </c>
      <c r="G40" s="36">
        <v>1.5501417399066841</v>
      </c>
      <c r="H40" s="36">
        <v>2.1124867207555575</v>
      </c>
      <c r="I40" s="36">
        <v>1.5868341090447982</v>
      </c>
      <c r="J40" s="36">
        <v>2.0062134449785702</v>
      </c>
      <c r="K40" s="36">
        <v>5.5589839757389106</v>
      </c>
      <c r="L40" s="36">
        <v>2.5867257495870035</v>
      </c>
      <c r="M40" s="36">
        <v>5.1230131153525598</v>
      </c>
      <c r="N40" s="36">
        <v>2.3844333598228804</v>
      </c>
      <c r="O40" s="36">
        <v>5.9248791109605401</v>
      </c>
    </row>
    <row r="41" spans="1:15" s="38" customFormat="1" ht="18.75" customHeight="1" x14ac:dyDescent="0.25">
      <c r="A41" s="181" t="s">
        <v>170</v>
      </c>
      <c r="B41" s="182"/>
      <c r="C41" s="34">
        <v>34.897755428644643</v>
      </c>
      <c r="D41" s="34">
        <v>36.474695181232462</v>
      </c>
      <c r="E41" s="34">
        <v>38.341089410028353</v>
      </c>
      <c r="F41" s="36">
        <v>37.502920839035262</v>
      </c>
      <c r="G41" s="36">
        <v>30.011234533335895</v>
      </c>
      <c r="H41" s="36">
        <v>42.153981136253741</v>
      </c>
      <c r="I41" s="36">
        <v>31.0297463784221</v>
      </c>
      <c r="J41" s="36">
        <v>33.726415266597527</v>
      </c>
      <c r="K41" s="36">
        <v>27.56475583547579</v>
      </c>
      <c r="L41" s="36">
        <v>62.603430670522485</v>
      </c>
      <c r="M41" s="36">
        <v>31.41497998387598</v>
      </c>
      <c r="N41" s="36">
        <v>36.865435878906155</v>
      </c>
      <c r="O41" s="36">
        <v>44.88406070639271</v>
      </c>
    </row>
    <row r="42" spans="1:15" s="38" customFormat="1" ht="18.75" customHeight="1" x14ac:dyDescent="0.25">
      <c r="A42" s="181" t="s">
        <v>171</v>
      </c>
      <c r="B42" s="182"/>
      <c r="C42" s="34">
        <v>27.239475093738236</v>
      </c>
      <c r="D42" s="34">
        <v>31.306764906381719</v>
      </c>
      <c r="E42" s="34">
        <v>32.123997371318971</v>
      </c>
      <c r="F42" s="36">
        <v>29.919332330215571</v>
      </c>
      <c r="G42" s="36">
        <v>27.980653902173191</v>
      </c>
      <c r="H42" s="36">
        <v>39.196828245544211</v>
      </c>
      <c r="I42" s="36">
        <v>21.218336090297324</v>
      </c>
      <c r="J42" s="36">
        <v>33.994333849044516</v>
      </c>
      <c r="K42" s="36">
        <v>31.576300989864553</v>
      </c>
      <c r="L42" s="36">
        <v>42.46341814079922</v>
      </c>
      <c r="M42" s="36">
        <v>26.607353043012498</v>
      </c>
      <c r="N42" s="36">
        <v>29.179718161660094</v>
      </c>
      <c r="O42" s="36">
        <v>33.995664795189015</v>
      </c>
    </row>
    <row r="43" spans="1:15" s="5" customFormat="1" ht="18.75" customHeight="1" x14ac:dyDescent="0.25">
      <c r="A43" s="185" t="s">
        <v>172</v>
      </c>
      <c r="B43" s="186"/>
      <c r="C43" s="34"/>
      <c r="D43" s="34"/>
      <c r="E43" s="34"/>
      <c r="F43" s="39"/>
      <c r="G43" s="39"/>
      <c r="H43" s="39"/>
      <c r="I43" s="39"/>
      <c r="J43" s="39"/>
      <c r="K43" s="39"/>
      <c r="L43" s="39"/>
      <c r="M43" s="39"/>
      <c r="N43" s="39"/>
      <c r="O43" s="39"/>
    </row>
    <row r="44" spans="1:15" s="38" customFormat="1" ht="18.75" customHeight="1" x14ac:dyDescent="0.25">
      <c r="A44" s="181" t="s">
        <v>173</v>
      </c>
      <c r="B44" s="182"/>
      <c r="C44" s="34">
        <v>68.877954750632568</v>
      </c>
      <c r="D44" s="34">
        <v>68.566072006343532</v>
      </c>
      <c r="E44" s="34">
        <v>65.823974847085992</v>
      </c>
      <c r="F44" s="36">
        <v>66.368488401065946</v>
      </c>
      <c r="G44" s="36">
        <v>84.974723814954828</v>
      </c>
      <c r="H44" s="36">
        <v>61.297170783200073</v>
      </c>
      <c r="I44" s="36">
        <v>73.320368088338057</v>
      </c>
      <c r="J44" s="36">
        <v>82.463165084777714</v>
      </c>
      <c r="K44" s="36">
        <v>79.217013855502188</v>
      </c>
      <c r="L44" s="36">
        <v>46.153655720096374</v>
      </c>
      <c r="M44" s="36">
        <v>82.111801128890193</v>
      </c>
      <c r="N44" s="36">
        <v>87.580780958973975</v>
      </c>
      <c r="O44" s="36">
        <v>67.201366450716947</v>
      </c>
    </row>
    <row r="45" spans="1:15" s="38" customFormat="1" ht="18.75" customHeight="1" x14ac:dyDescent="0.25">
      <c r="A45" s="181" t="s">
        <v>174</v>
      </c>
      <c r="B45" s="182"/>
      <c r="C45" s="34">
        <v>21.931098390745088</v>
      </c>
      <c r="D45" s="34">
        <v>18.717830971075681</v>
      </c>
      <c r="E45" s="34">
        <v>24.357474443465147</v>
      </c>
      <c r="F45" s="36">
        <v>24.910934302581296</v>
      </c>
      <c r="G45" s="36">
        <v>0</v>
      </c>
      <c r="H45" s="36">
        <v>25.005718572876962</v>
      </c>
      <c r="I45" s="36">
        <v>19.758550836620639</v>
      </c>
      <c r="J45" s="36">
        <v>5.8177867827125986</v>
      </c>
      <c r="K45" s="36">
        <v>7.6711362955750122</v>
      </c>
      <c r="L45" s="36">
        <v>45.141048289213956</v>
      </c>
      <c r="M45" s="36">
        <v>9.7234550023963706</v>
      </c>
      <c r="N45" s="36">
        <v>6.9791748547791244</v>
      </c>
      <c r="O45" s="36">
        <v>24.701848943872516</v>
      </c>
    </row>
    <row r="46" spans="1:15" s="38" customFormat="1" ht="18.75" customHeight="1" x14ac:dyDescent="0.25">
      <c r="A46" s="181" t="s">
        <v>175</v>
      </c>
      <c r="B46" s="182"/>
      <c r="C46" s="34">
        <v>9.1909468586223291</v>
      </c>
      <c r="D46" s="34">
        <v>12.716097022580794</v>
      </c>
      <c r="E46" s="34">
        <v>9.8185507094488731</v>
      </c>
      <c r="F46" s="36">
        <v>8.7205772963527597</v>
      </c>
      <c r="G46" s="36">
        <v>15.025276185045167</v>
      </c>
      <c r="H46" s="36">
        <v>13.697110643922974</v>
      </c>
      <c r="I46" s="36">
        <v>6.9210810750413039</v>
      </c>
      <c r="J46" s="36">
        <v>11.719048132509682</v>
      </c>
      <c r="K46" s="36">
        <v>13.111849848922777</v>
      </c>
      <c r="L46" s="36">
        <v>8.7052959906896703</v>
      </c>
      <c r="M46" s="36">
        <v>8.1647438687134333</v>
      </c>
      <c r="N46" s="36">
        <v>5.4400441862468956</v>
      </c>
      <c r="O46" s="36">
        <v>8.0967846054105319</v>
      </c>
    </row>
    <row r="47" spans="1:15" s="5" customFormat="1" ht="18.75" customHeight="1" x14ac:dyDescent="0.25">
      <c r="A47" s="185" t="s">
        <v>176</v>
      </c>
      <c r="B47" s="186"/>
      <c r="C47" s="34"/>
      <c r="D47" s="34"/>
      <c r="E47" s="34"/>
      <c r="F47" s="39"/>
      <c r="G47" s="39"/>
      <c r="H47" s="39"/>
      <c r="I47" s="39"/>
      <c r="J47" s="39"/>
      <c r="K47" s="39"/>
      <c r="L47" s="39"/>
      <c r="M47" s="39"/>
      <c r="N47" s="39"/>
      <c r="O47" s="39"/>
    </row>
    <row r="48" spans="1:15" s="38" customFormat="1" ht="18.75" customHeight="1" x14ac:dyDescent="0.25">
      <c r="A48" s="181" t="s">
        <v>177</v>
      </c>
      <c r="B48" s="182"/>
      <c r="C48" s="34">
        <v>41.002238245355812</v>
      </c>
      <c r="D48" s="34">
        <v>39.438219304491447</v>
      </c>
      <c r="E48" s="34">
        <v>40.217662770950284</v>
      </c>
      <c r="F48" s="36">
        <v>42.367147257573755</v>
      </c>
      <c r="G48" s="36">
        <v>41.307609120989774</v>
      </c>
      <c r="H48" s="36">
        <v>35.69561193720768</v>
      </c>
      <c r="I48" s="36">
        <v>53.272660414800242</v>
      </c>
      <c r="J48" s="36">
        <v>38.924285163662518</v>
      </c>
      <c r="K48" s="36">
        <v>39.115339396236443</v>
      </c>
      <c r="L48" s="36">
        <v>35.425270278995171</v>
      </c>
      <c r="M48" s="36">
        <v>39.788099808639657</v>
      </c>
      <c r="N48" s="36">
        <v>45.762971346438789</v>
      </c>
      <c r="O48" s="36">
        <v>34.112842518359741</v>
      </c>
    </row>
    <row r="49" spans="1:15" s="38" customFormat="1" ht="18.75" customHeight="1" x14ac:dyDescent="0.25">
      <c r="A49" s="181" t="s">
        <v>178</v>
      </c>
      <c r="B49" s="182"/>
      <c r="C49" s="34">
        <v>29.575517082463254</v>
      </c>
      <c r="D49" s="34">
        <v>25.069108153860597</v>
      </c>
      <c r="E49" s="34">
        <v>24.292854592550402</v>
      </c>
      <c r="F49" s="36">
        <v>27.892819471490355</v>
      </c>
      <c r="G49" s="36">
        <v>27.103414534431085</v>
      </c>
      <c r="H49" s="36">
        <v>25.531425624002747</v>
      </c>
      <c r="I49" s="36">
        <v>20.486409141619962</v>
      </c>
      <c r="J49" s="36">
        <v>27.198861984833112</v>
      </c>
      <c r="K49" s="36">
        <v>25.326611559428137</v>
      </c>
      <c r="L49" s="36">
        <v>22.938661733298787</v>
      </c>
      <c r="M49" s="36">
        <v>26.921840993419277</v>
      </c>
      <c r="N49" s="36">
        <v>26.923354720516386</v>
      </c>
      <c r="O49" s="36">
        <v>26.685357371110506</v>
      </c>
    </row>
    <row r="50" spans="1:15" s="38" customFormat="1" ht="18.75" customHeight="1" x14ac:dyDescent="0.25">
      <c r="A50" s="181" t="s">
        <v>179</v>
      </c>
      <c r="B50" s="182"/>
      <c r="C50" s="34">
        <v>2.4904048075854806</v>
      </c>
      <c r="D50" s="34">
        <v>0.98546419676288755</v>
      </c>
      <c r="E50" s="34">
        <v>1.5127487626155443</v>
      </c>
      <c r="F50" s="36">
        <v>1.182182578930645</v>
      </c>
      <c r="G50" s="36">
        <v>1.0189978728116775</v>
      </c>
      <c r="H50" s="36">
        <v>0.91769305226294218</v>
      </c>
      <c r="I50" s="36">
        <v>1.4251606949961406</v>
      </c>
      <c r="J50" s="36">
        <v>0.9906861961919996</v>
      </c>
      <c r="K50" s="36">
        <v>3.0993183786264478</v>
      </c>
      <c r="L50" s="36">
        <v>0.8063126051442181</v>
      </c>
      <c r="M50" s="36">
        <v>2.9608080091036277</v>
      </c>
      <c r="N50" s="36">
        <v>0.9540808852814423</v>
      </c>
      <c r="O50" s="36">
        <v>2.4084024358996143</v>
      </c>
    </row>
    <row r="51" spans="1:15" s="38" customFormat="1" ht="18.75" customHeight="1" x14ac:dyDescent="0.25">
      <c r="A51" s="181" t="s">
        <v>180</v>
      </c>
      <c r="B51" s="182"/>
      <c r="C51" s="34">
        <v>1.4870977940071053</v>
      </c>
      <c r="D51" s="34">
        <v>2.5567597812348888</v>
      </c>
      <c r="E51" s="34">
        <v>2.304098551877209</v>
      </c>
      <c r="F51" s="36">
        <v>2.2850234992920528</v>
      </c>
      <c r="G51" s="36">
        <v>2.6145146529735976</v>
      </c>
      <c r="H51" s="36">
        <v>2.3104365669652869</v>
      </c>
      <c r="I51" s="36">
        <v>0.33343556567017002</v>
      </c>
      <c r="J51" s="36">
        <v>1.9693333637748247</v>
      </c>
      <c r="K51" s="36">
        <v>2.1202139546691092</v>
      </c>
      <c r="L51" s="36">
        <v>3.757183722266908</v>
      </c>
      <c r="M51" s="36">
        <v>0.59620265448077658</v>
      </c>
      <c r="N51" s="36">
        <v>1.5051756798470568</v>
      </c>
      <c r="O51" s="36">
        <v>0.40000303302863666</v>
      </c>
    </row>
    <row r="52" spans="1:15" s="38" customFormat="1" ht="18.75" customHeight="1" x14ac:dyDescent="0.25">
      <c r="A52" s="181" t="s">
        <v>51</v>
      </c>
      <c r="B52" s="182"/>
      <c r="C52" s="34">
        <v>19.493586055700359</v>
      </c>
      <c r="D52" s="34">
        <v>23.416785595964793</v>
      </c>
      <c r="E52" s="34">
        <v>25.568026138812378</v>
      </c>
      <c r="F52" s="36">
        <v>19.267692502128742</v>
      </c>
      <c r="G52" s="36">
        <v>20.29883879341239</v>
      </c>
      <c r="H52" s="36">
        <v>30.878834331742368</v>
      </c>
      <c r="I52" s="36">
        <v>21.048497850271197</v>
      </c>
      <c r="J52" s="36">
        <v>25.094943943425562</v>
      </c>
      <c r="K52" s="36">
        <v>23.009799562041003</v>
      </c>
      <c r="L52" s="36">
        <v>30.269652624769389</v>
      </c>
      <c r="M52" s="36">
        <v>23.616235654941327</v>
      </c>
      <c r="N52" s="36">
        <v>20.435076712550117</v>
      </c>
      <c r="O52" s="36">
        <v>29.149686262340136</v>
      </c>
    </row>
    <row r="53" spans="1:15" s="38" customFormat="1" ht="18.75" customHeight="1" x14ac:dyDescent="0.25">
      <c r="A53" s="181" t="s">
        <v>181</v>
      </c>
      <c r="B53" s="182"/>
      <c r="C53" s="34">
        <v>3.6035661670076991</v>
      </c>
      <c r="D53" s="34">
        <v>4.1285447583577062</v>
      </c>
      <c r="E53" s="34">
        <v>4.915850539019524</v>
      </c>
      <c r="F53" s="36">
        <v>2.7972358703772775</v>
      </c>
      <c r="G53" s="36">
        <v>5.5065774742838389</v>
      </c>
      <c r="H53" s="36">
        <v>2.9113107842974886</v>
      </c>
      <c r="I53" s="36">
        <v>3.2582805510683785</v>
      </c>
      <c r="J53" s="36">
        <v>4.3461530115509541</v>
      </c>
      <c r="K53" s="36">
        <v>6.3275745178731562</v>
      </c>
      <c r="L53" s="36">
        <v>5.1972656569661053</v>
      </c>
      <c r="M53" s="36">
        <v>4.8243925330755228</v>
      </c>
      <c r="N53" s="36">
        <v>3.2814959670380373</v>
      </c>
      <c r="O53" s="36">
        <v>5.6541376196944144</v>
      </c>
    </row>
    <row r="54" spans="1:15" s="38" customFormat="1" ht="18.75" customHeight="1" x14ac:dyDescent="0.25">
      <c r="A54" s="183" t="s">
        <v>182</v>
      </c>
      <c r="B54" s="184"/>
      <c r="C54" s="40">
        <v>2.3475898478802946</v>
      </c>
      <c r="D54" s="40">
        <v>4.4051182093276848</v>
      </c>
      <c r="E54" s="40">
        <v>1.188758644174662</v>
      </c>
      <c r="F54" s="41">
        <v>4.2078988202071557</v>
      </c>
      <c r="G54" s="41">
        <v>2.1500475510976269</v>
      </c>
      <c r="H54" s="41">
        <v>1.7546877035214989</v>
      </c>
      <c r="I54" s="41">
        <v>0.175555781573909</v>
      </c>
      <c r="J54" s="41">
        <v>1.4757363365610388</v>
      </c>
      <c r="K54" s="41">
        <v>1.0011426311257094</v>
      </c>
      <c r="L54" s="41">
        <v>1.6056533785594056</v>
      </c>
      <c r="M54" s="41">
        <v>1.2924203463398201</v>
      </c>
      <c r="N54" s="41">
        <v>1.1378446883281605</v>
      </c>
      <c r="O54" s="41">
        <v>1.5895707595669299</v>
      </c>
    </row>
    <row r="55" spans="1:15" s="38" customFormat="1" x14ac:dyDescent="0.25">
      <c r="A55" s="42" t="s">
        <v>34</v>
      </c>
      <c r="B55" s="43"/>
      <c r="C55" s="44"/>
      <c r="D55" s="44"/>
      <c r="E55" s="44"/>
    </row>
    <row r="56" spans="1:15" x14ac:dyDescent="0.25">
      <c r="A56" t="s">
        <v>35</v>
      </c>
    </row>
  </sheetData>
  <mergeCells count="37">
    <mergeCell ref="A2:B3"/>
    <mergeCell ref="C2:D2"/>
    <mergeCell ref="M2:O2"/>
    <mergeCell ref="C3:C4"/>
    <mergeCell ref="D3:D4"/>
    <mergeCell ref="E3:E4"/>
    <mergeCell ref="F2:H2"/>
    <mergeCell ref="I2:L2"/>
    <mergeCell ref="O3:O4"/>
    <mergeCell ref="A36:B36"/>
    <mergeCell ref="A37:B37"/>
    <mergeCell ref="F3:F4"/>
    <mergeCell ref="G3:G4"/>
    <mergeCell ref="H3:H4"/>
    <mergeCell ref="I3:I4"/>
    <mergeCell ref="J3:J4"/>
    <mergeCell ref="K3:K4"/>
    <mergeCell ref="A38:B38"/>
    <mergeCell ref="A39:B39"/>
    <mergeCell ref="A40:B40"/>
    <mergeCell ref="A41:B41"/>
    <mergeCell ref="A42:B42"/>
    <mergeCell ref="A43:B43"/>
    <mergeCell ref="L3:L4"/>
    <mergeCell ref="M3:M4"/>
    <mergeCell ref="N3:N4"/>
    <mergeCell ref="A50:B50"/>
    <mergeCell ref="A51:B51"/>
    <mergeCell ref="A52:B52"/>
    <mergeCell ref="A53:B53"/>
    <mergeCell ref="A54:B54"/>
    <mergeCell ref="A44:B44"/>
    <mergeCell ref="A45:B45"/>
    <mergeCell ref="A46:B46"/>
    <mergeCell ref="A47:B47"/>
    <mergeCell ref="A48:B48"/>
    <mergeCell ref="A49:B49"/>
  </mergeCells>
  <conditionalFormatting sqref="A22:XFD22">
    <cfRule type="cellIs" dxfId="8" priority="1" operator="lessThan">
      <formula>0</formula>
    </cfRule>
  </conditionalFormatting>
  <pageMargins left="0" right="0" top="0" bottom="0" header="0.11811023622047245" footer="0.11811023622047245"/>
  <pageSetup paperSize="9"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F0A8DE-6463-452A-9D46-27A11CE82701}">
  <sheetPr>
    <pageSetUpPr fitToPage="1"/>
  </sheetPr>
  <dimension ref="A1:AX31"/>
  <sheetViews>
    <sheetView zoomScaleNormal="100" zoomScaleSheetLayoutView="85" workbookViewId="0">
      <pane xSplit="5" ySplit="3" topLeftCell="F4" activePane="bottomRight" state="frozen"/>
      <selection activeCell="K7" sqref="K7"/>
      <selection pane="topRight" activeCell="K7" sqref="K7"/>
      <selection pane="bottomLeft" activeCell="K7" sqref="K7"/>
      <selection pane="bottomRight" activeCell="I5" sqref="I5"/>
    </sheetView>
  </sheetViews>
  <sheetFormatPr defaultRowHeight="15" x14ac:dyDescent="0.25"/>
  <cols>
    <col min="1" max="1" width="8.5703125" customWidth="1"/>
    <col min="2" max="2" width="47.140625" customWidth="1"/>
    <col min="3" max="5" width="16.140625" customWidth="1"/>
    <col min="6" max="15" width="15.140625" customWidth="1"/>
    <col min="19" max="19" width="11" customWidth="1"/>
  </cols>
  <sheetData>
    <row r="1" spans="1:19" x14ac:dyDescent="0.35">
      <c r="A1" s="46" t="s">
        <v>36</v>
      </c>
    </row>
    <row r="2" spans="1:19" ht="15" customHeight="1" x14ac:dyDescent="0.25">
      <c r="A2" s="202" t="s">
        <v>37</v>
      </c>
      <c r="B2" s="202"/>
      <c r="C2" s="203"/>
      <c r="D2" s="204"/>
      <c r="E2" s="47"/>
      <c r="F2" s="200"/>
      <c r="G2" s="200"/>
      <c r="H2" s="201"/>
      <c r="I2" s="199" t="s">
        <v>38</v>
      </c>
      <c r="J2" s="200"/>
      <c r="K2" s="200"/>
      <c r="L2" s="201"/>
      <c r="M2" s="199" t="s">
        <v>8</v>
      </c>
      <c r="N2" s="200"/>
      <c r="O2" s="201"/>
    </row>
    <row r="3" spans="1:19" s="14" customFormat="1" ht="31.5" customHeight="1" x14ac:dyDescent="0.2">
      <c r="A3" s="202"/>
      <c r="B3" s="202"/>
      <c r="C3" s="48" t="s">
        <v>5</v>
      </c>
      <c r="D3" s="48" t="s">
        <v>6</v>
      </c>
      <c r="E3" s="48" t="s">
        <v>7</v>
      </c>
      <c r="F3" s="49">
        <v>44166</v>
      </c>
      <c r="G3" s="49">
        <v>44256</v>
      </c>
      <c r="H3" s="49">
        <v>44348</v>
      </c>
      <c r="I3" s="49">
        <v>44440</v>
      </c>
      <c r="J3" s="49">
        <v>44531</v>
      </c>
      <c r="K3" s="49">
        <v>44621</v>
      </c>
      <c r="L3" s="49">
        <v>44713</v>
      </c>
      <c r="M3" s="49">
        <v>44805</v>
      </c>
      <c r="N3" s="49">
        <v>44896</v>
      </c>
      <c r="O3" s="49">
        <v>44986</v>
      </c>
    </row>
    <row r="4" spans="1:19" s="5" customFormat="1" ht="35.25" customHeight="1" x14ac:dyDescent="0.25">
      <c r="A4" s="50">
        <v>1</v>
      </c>
      <c r="B4" s="51" t="s">
        <v>37</v>
      </c>
      <c r="C4" s="52">
        <v>818.03625095999996</v>
      </c>
      <c r="D4" s="52">
        <v>791.30149715999994</v>
      </c>
      <c r="E4" s="52">
        <v>835.28280126999994</v>
      </c>
      <c r="F4" s="53">
        <v>209.11632132</v>
      </c>
      <c r="G4" s="53">
        <v>163.68363907000003</v>
      </c>
      <c r="H4" s="53">
        <v>224.98887006999999</v>
      </c>
      <c r="I4" s="53">
        <v>168.12500914</v>
      </c>
      <c r="J4" s="54">
        <v>192.38338767000002</v>
      </c>
      <c r="K4" s="54">
        <v>147.52068017000002</v>
      </c>
      <c r="L4" s="54">
        <v>327.25372428999998</v>
      </c>
      <c r="M4" s="54">
        <v>188.33145003999999</v>
      </c>
      <c r="N4" s="54">
        <v>205.32560779999997</v>
      </c>
      <c r="O4" s="54">
        <v>248.47533818000002</v>
      </c>
    </row>
    <row r="5" spans="1:19" s="61" customFormat="1" ht="35.25" customHeight="1" x14ac:dyDescent="0.25">
      <c r="A5" s="55">
        <v>11</v>
      </c>
      <c r="B5" s="56" t="s">
        <v>39</v>
      </c>
      <c r="C5" s="57">
        <v>563.44663877999994</v>
      </c>
      <c r="D5" s="57">
        <v>542.56435433000001</v>
      </c>
      <c r="E5" s="57">
        <v>549.81634100999997</v>
      </c>
      <c r="F5" s="58">
        <v>138.78734145999999</v>
      </c>
      <c r="G5" s="58">
        <v>139.08972023000001</v>
      </c>
      <c r="H5" s="58">
        <v>137.91181193</v>
      </c>
      <c r="I5" s="58">
        <v>123.26987554999999</v>
      </c>
      <c r="J5" s="59">
        <v>158.64543057</v>
      </c>
      <c r="K5" s="59">
        <v>116.86147765</v>
      </c>
      <c r="L5" s="59">
        <v>151.03955723999999</v>
      </c>
      <c r="M5" s="59">
        <v>154.64234571999998</v>
      </c>
      <c r="N5" s="59">
        <v>179.82577081999997</v>
      </c>
      <c r="O5" s="59">
        <v>166.97882255000002</v>
      </c>
      <c r="P5" s="60"/>
    </row>
    <row r="6" spans="1:19" s="5" customFormat="1" ht="35.25" customHeight="1" x14ac:dyDescent="0.25">
      <c r="A6" s="50">
        <v>111</v>
      </c>
      <c r="B6" s="51" t="s">
        <v>40</v>
      </c>
      <c r="C6" s="52">
        <v>129.53455327</v>
      </c>
      <c r="D6" s="52">
        <v>129.09821111999997</v>
      </c>
      <c r="E6" s="52">
        <v>130.76405682000001</v>
      </c>
      <c r="F6" s="53">
        <v>35.311025200000003</v>
      </c>
      <c r="G6" s="53">
        <v>28.711744849999995</v>
      </c>
      <c r="H6" s="53">
        <v>33.388700589999999</v>
      </c>
      <c r="I6" s="53">
        <v>29.513742539999996</v>
      </c>
      <c r="J6" s="54">
        <v>37.318316850000002</v>
      </c>
      <c r="K6" s="54">
        <v>23.97627486</v>
      </c>
      <c r="L6" s="54">
        <v>39.955722569999999</v>
      </c>
      <c r="M6" s="54">
        <v>33.982205030000003</v>
      </c>
      <c r="N6" s="54">
        <v>35.942268549999994</v>
      </c>
      <c r="O6" s="54">
        <v>37.683632720000006</v>
      </c>
      <c r="P6" s="60"/>
    </row>
    <row r="7" spans="1:19" s="14" customFormat="1" ht="35.25" customHeight="1" x14ac:dyDescent="0.25">
      <c r="A7" s="62">
        <v>1111</v>
      </c>
      <c r="B7" s="63" t="s">
        <v>41</v>
      </c>
      <c r="C7" s="64">
        <v>69.241251809999994</v>
      </c>
      <c r="D7" s="64">
        <v>68.652056619999996</v>
      </c>
      <c r="E7" s="64">
        <v>72.788411550000006</v>
      </c>
      <c r="F7" s="65">
        <v>17.484824629999999</v>
      </c>
      <c r="G7" s="65">
        <v>16.948375579999997</v>
      </c>
      <c r="H7" s="65">
        <v>18.213677390000001</v>
      </c>
      <c r="I7" s="65">
        <v>17.927303089999999</v>
      </c>
      <c r="J7" s="66">
        <v>16.777274039999998</v>
      </c>
      <c r="K7" s="66">
        <v>18.435036</v>
      </c>
      <c r="L7" s="66">
        <v>19.648798420000002</v>
      </c>
      <c r="M7" s="66">
        <v>17.25674012</v>
      </c>
      <c r="N7" s="66">
        <v>20.535512109999999</v>
      </c>
      <c r="O7" s="66">
        <v>20.675753870000001</v>
      </c>
    </row>
    <row r="8" spans="1:19" s="14" customFormat="1" ht="35.25" customHeight="1" x14ac:dyDescent="0.25">
      <c r="A8" s="62">
        <v>1112</v>
      </c>
      <c r="B8" s="63" t="s">
        <v>42</v>
      </c>
      <c r="C8" s="64">
        <v>60.293301459999995</v>
      </c>
      <c r="D8" s="64">
        <v>60.446154499999999</v>
      </c>
      <c r="E8" s="64">
        <v>57.975645270000001</v>
      </c>
      <c r="F8" s="65">
        <v>17.826200570000001</v>
      </c>
      <c r="G8" s="65">
        <v>11.76336927</v>
      </c>
      <c r="H8" s="65">
        <v>15.1750232</v>
      </c>
      <c r="I8" s="65">
        <v>11.586439449999999</v>
      </c>
      <c r="J8" s="66">
        <v>20.54104281</v>
      </c>
      <c r="K8" s="66">
        <v>5.54123886</v>
      </c>
      <c r="L8" s="66">
        <v>20.306924149999997</v>
      </c>
      <c r="M8" s="66">
        <v>16.725464909999999</v>
      </c>
      <c r="N8" s="66">
        <v>15.406756439999999</v>
      </c>
      <c r="O8" s="66">
        <v>17.007878850000001</v>
      </c>
      <c r="S8" s="5"/>
    </row>
    <row r="9" spans="1:19" s="5" customFormat="1" ht="35.25" customHeight="1" x14ac:dyDescent="0.25">
      <c r="A9" s="50">
        <v>113</v>
      </c>
      <c r="B9" s="51" t="s">
        <v>43</v>
      </c>
      <c r="C9" s="52">
        <v>0</v>
      </c>
      <c r="D9" s="52">
        <v>0</v>
      </c>
      <c r="E9" s="52">
        <v>0</v>
      </c>
      <c r="F9" s="53">
        <v>0</v>
      </c>
      <c r="G9" s="53">
        <v>0</v>
      </c>
      <c r="H9" s="53">
        <v>0</v>
      </c>
      <c r="I9" s="53">
        <v>0</v>
      </c>
      <c r="J9" s="54">
        <v>0</v>
      </c>
      <c r="K9" s="54">
        <v>0</v>
      </c>
      <c r="L9" s="54">
        <v>0</v>
      </c>
      <c r="M9" s="54">
        <v>0</v>
      </c>
      <c r="N9" s="54">
        <v>0</v>
      </c>
      <c r="O9" s="54">
        <v>0</v>
      </c>
      <c r="P9" s="60"/>
    </row>
    <row r="10" spans="1:19" s="5" customFormat="1" ht="35.25" customHeight="1" x14ac:dyDescent="0.25">
      <c r="A10" s="67">
        <v>114</v>
      </c>
      <c r="B10" s="51" t="s">
        <v>44</v>
      </c>
      <c r="C10" s="52">
        <v>378.53821192999999</v>
      </c>
      <c r="D10" s="52">
        <v>353.59640680000001</v>
      </c>
      <c r="E10" s="52">
        <v>352.16870869999997</v>
      </c>
      <c r="F10" s="53">
        <v>88.496096379999997</v>
      </c>
      <c r="G10" s="53">
        <v>96.544651869999996</v>
      </c>
      <c r="H10" s="53">
        <v>87.910976730000002</v>
      </c>
      <c r="I10" s="53">
        <v>78.696191279999994</v>
      </c>
      <c r="J10" s="54">
        <v>101.60955431000001</v>
      </c>
      <c r="K10" s="54">
        <v>78.461723809999995</v>
      </c>
      <c r="L10" s="54">
        <v>93.4012393</v>
      </c>
      <c r="M10" s="54">
        <v>101.4719364</v>
      </c>
      <c r="N10" s="54">
        <v>119.76675137999999</v>
      </c>
      <c r="O10" s="54">
        <v>109.07429860000001</v>
      </c>
      <c r="P10" s="60"/>
    </row>
    <row r="11" spans="1:19" s="14" customFormat="1" ht="35.25" customHeight="1" x14ac:dyDescent="0.25">
      <c r="A11" s="68">
        <v>1141</v>
      </c>
      <c r="B11" s="63" t="s">
        <v>45</v>
      </c>
      <c r="C11" s="64">
        <v>231.82902981999996</v>
      </c>
      <c r="D11" s="64">
        <v>217.65383102999999</v>
      </c>
      <c r="E11" s="64">
        <v>221.17265173999999</v>
      </c>
      <c r="F11" s="65">
        <v>54.137967119999999</v>
      </c>
      <c r="G11" s="65">
        <v>58.83920183</v>
      </c>
      <c r="H11" s="65">
        <v>53.428525630000003</v>
      </c>
      <c r="I11" s="65">
        <v>48.61648606</v>
      </c>
      <c r="J11" s="66">
        <v>62.695348810000006</v>
      </c>
      <c r="K11" s="66">
        <v>47.650499479999993</v>
      </c>
      <c r="L11" s="66">
        <v>62.21031739</v>
      </c>
      <c r="M11" s="66">
        <v>64.339389220000001</v>
      </c>
      <c r="N11" s="66">
        <v>77.471574489999995</v>
      </c>
      <c r="O11" s="66">
        <v>67.931522520000001</v>
      </c>
      <c r="P11" s="60"/>
    </row>
    <row r="12" spans="1:19" s="14" customFormat="1" ht="35.25" customHeight="1" x14ac:dyDescent="0.25">
      <c r="A12" s="68">
        <v>1142</v>
      </c>
      <c r="B12" s="63" t="s">
        <v>46</v>
      </c>
      <c r="C12" s="64">
        <v>132.48229304</v>
      </c>
      <c r="D12" s="64">
        <v>127.39387725999998</v>
      </c>
      <c r="E12" s="64">
        <v>124.61361039000001</v>
      </c>
      <c r="F12" s="65">
        <v>32.130553069999998</v>
      </c>
      <c r="G12" s="65">
        <v>34.769483569999998</v>
      </c>
      <c r="H12" s="65">
        <v>33.09618339</v>
      </c>
      <c r="I12" s="65">
        <v>28.704511320000002</v>
      </c>
      <c r="J12" s="66">
        <v>36.761940680000002</v>
      </c>
      <c r="K12" s="66">
        <v>28.55909145</v>
      </c>
      <c r="L12" s="66">
        <v>30.588066940000001</v>
      </c>
      <c r="M12" s="66">
        <v>33.961541279999999</v>
      </c>
      <c r="N12" s="66">
        <v>41.259292549999998</v>
      </c>
      <c r="O12" s="66">
        <v>36.67268919</v>
      </c>
      <c r="P12" s="60"/>
    </row>
    <row r="13" spans="1:19" s="14" customFormat="1" ht="35.25" customHeight="1" x14ac:dyDescent="0.25">
      <c r="A13" s="68">
        <v>1144</v>
      </c>
      <c r="B13" s="63" t="s">
        <v>47</v>
      </c>
      <c r="C13" s="64">
        <v>14.22688907</v>
      </c>
      <c r="D13" s="64">
        <v>8.5486985099999995</v>
      </c>
      <c r="E13" s="64">
        <v>6.3824465699999999</v>
      </c>
      <c r="F13" s="65">
        <v>2.2275761899999997</v>
      </c>
      <c r="G13" s="65">
        <v>2.9359664700000003</v>
      </c>
      <c r="H13" s="65">
        <v>1.38626771</v>
      </c>
      <c r="I13" s="65">
        <v>1.3751939</v>
      </c>
      <c r="J13" s="66">
        <v>2.1522648199999996</v>
      </c>
      <c r="K13" s="66">
        <v>2.25213288</v>
      </c>
      <c r="L13" s="66">
        <v>0.60285496999999999</v>
      </c>
      <c r="M13" s="66">
        <v>3.1710058999999999</v>
      </c>
      <c r="N13" s="66">
        <v>1.03588434</v>
      </c>
      <c r="O13" s="66">
        <v>4.470086890000001</v>
      </c>
      <c r="P13" s="60"/>
    </row>
    <row r="14" spans="1:19" s="14" customFormat="1" ht="35.25" customHeight="1" x14ac:dyDescent="0.25">
      <c r="A14" s="68">
        <v>1145</v>
      </c>
      <c r="B14" s="63" t="s">
        <v>48</v>
      </c>
      <c r="C14" s="64">
        <v>0</v>
      </c>
      <c r="D14" s="64">
        <v>0</v>
      </c>
      <c r="E14" s="64">
        <v>0</v>
      </c>
      <c r="F14" s="65">
        <v>0</v>
      </c>
      <c r="G14" s="65">
        <v>0</v>
      </c>
      <c r="H14" s="65">
        <v>0</v>
      </c>
      <c r="I14" s="65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v>0</v>
      </c>
      <c r="P14" s="60"/>
    </row>
    <row r="15" spans="1:19" s="5" customFormat="1" ht="35.25" customHeight="1" x14ac:dyDescent="0.25">
      <c r="A15" s="67">
        <v>115</v>
      </c>
      <c r="B15" s="51" t="s">
        <v>49</v>
      </c>
      <c r="C15" s="52">
        <v>55.373873580000001</v>
      </c>
      <c r="D15" s="52">
        <v>59.869736410000002</v>
      </c>
      <c r="E15" s="52">
        <v>66.883575489999998</v>
      </c>
      <c r="F15" s="53">
        <v>14.98021988</v>
      </c>
      <c r="G15" s="53">
        <v>13.83332351</v>
      </c>
      <c r="H15" s="53">
        <v>16.612134609999998</v>
      </c>
      <c r="I15" s="53">
        <v>15.05994173</v>
      </c>
      <c r="J15" s="54">
        <v>19.71755941</v>
      </c>
      <c r="K15" s="54">
        <v>14.423478980000001</v>
      </c>
      <c r="L15" s="54">
        <v>17.682595370000001</v>
      </c>
      <c r="M15" s="54">
        <v>19.188204289999998</v>
      </c>
      <c r="N15" s="54">
        <v>24.116750890000002</v>
      </c>
      <c r="O15" s="54">
        <v>20.220891229999999</v>
      </c>
      <c r="P15" s="60"/>
    </row>
    <row r="16" spans="1:19" s="14" customFormat="1" ht="35.25" customHeight="1" x14ac:dyDescent="0.25">
      <c r="A16" s="68">
        <v>1151</v>
      </c>
      <c r="B16" s="63" t="s">
        <v>50</v>
      </c>
      <c r="C16" s="64">
        <v>55.373873580000001</v>
      </c>
      <c r="D16" s="64">
        <v>59.869736410000002</v>
      </c>
      <c r="E16" s="64">
        <v>66.883575489999998</v>
      </c>
      <c r="F16" s="65">
        <v>14.98021988</v>
      </c>
      <c r="G16" s="65">
        <v>13.83332351</v>
      </c>
      <c r="H16" s="65">
        <v>16.612134609999998</v>
      </c>
      <c r="I16" s="65">
        <v>15.05994173</v>
      </c>
      <c r="J16" s="66">
        <v>19.71755941</v>
      </c>
      <c r="K16" s="66">
        <v>14.423478980000001</v>
      </c>
      <c r="L16" s="66">
        <v>17.682595370000001</v>
      </c>
      <c r="M16" s="66">
        <v>19.188204289999998</v>
      </c>
      <c r="N16" s="66">
        <v>24.116750890000002</v>
      </c>
      <c r="O16" s="66">
        <v>20.220891229999999</v>
      </c>
    </row>
    <row r="17" spans="1:16" s="61" customFormat="1" ht="35.25" customHeight="1" x14ac:dyDescent="0.25">
      <c r="A17" s="69">
        <v>13</v>
      </c>
      <c r="B17" s="56" t="s">
        <v>51</v>
      </c>
      <c r="C17" s="57">
        <v>179.40433507</v>
      </c>
      <c r="D17" s="57">
        <v>148.11447671000002</v>
      </c>
      <c r="E17" s="57">
        <v>203.45379485000001</v>
      </c>
      <c r="F17" s="58">
        <v>52.092829420000001</v>
      </c>
      <c r="G17" s="58">
        <v>0</v>
      </c>
      <c r="H17" s="58">
        <v>56.26008367</v>
      </c>
      <c r="I17" s="58">
        <v>33.219065399999998</v>
      </c>
      <c r="J17" s="59">
        <v>11.192455300000001</v>
      </c>
      <c r="K17" s="59">
        <v>11.31651244</v>
      </c>
      <c r="L17" s="59">
        <v>147.72576171</v>
      </c>
      <c r="M17" s="59">
        <v>18.312323800000001</v>
      </c>
      <c r="N17" s="59">
        <v>14.330033190000002</v>
      </c>
      <c r="O17" s="59">
        <v>61.378002700000003</v>
      </c>
    </row>
    <row r="18" spans="1:16" s="5" customFormat="1" ht="35.25" customHeight="1" x14ac:dyDescent="0.25">
      <c r="A18" s="67">
        <v>131</v>
      </c>
      <c r="B18" s="51" t="s">
        <v>52</v>
      </c>
      <c r="C18" s="52">
        <v>179.40433507</v>
      </c>
      <c r="D18" s="52">
        <v>148.11447671000002</v>
      </c>
      <c r="E18" s="52">
        <v>203.45379485000001</v>
      </c>
      <c r="F18" s="53">
        <v>52.092829420000001</v>
      </c>
      <c r="G18" s="53">
        <v>0</v>
      </c>
      <c r="H18" s="53">
        <v>56.26008367</v>
      </c>
      <c r="I18" s="53">
        <v>33.219065399999998</v>
      </c>
      <c r="J18" s="54">
        <v>11.192455300000001</v>
      </c>
      <c r="K18" s="54">
        <v>11.31651244</v>
      </c>
      <c r="L18" s="54">
        <v>147.72576171</v>
      </c>
      <c r="M18" s="54">
        <v>18.312323800000001</v>
      </c>
      <c r="N18" s="54">
        <v>14.330033190000002</v>
      </c>
      <c r="O18" s="54">
        <v>61.378002700000003</v>
      </c>
    </row>
    <row r="19" spans="1:16" s="14" customFormat="1" ht="35.25" customHeight="1" x14ac:dyDescent="0.25">
      <c r="A19" s="68">
        <v>1311</v>
      </c>
      <c r="B19" s="63" t="s">
        <v>53</v>
      </c>
      <c r="C19" s="64">
        <v>179.40433507</v>
      </c>
      <c r="D19" s="64">
        <v>148.11447671000002</v>
      </c>
      <c r="E19" s="64">
        <v>203.45379485000001</v>
      </c>
      <c r="F19" s="65">
        <v>52.092829420000001</v>
      </c>
      <c r="G19" s="65">
        <v>0</v>
      </c>
      <c r="H19" s="65">
        <v>56.26008367</v>
      </c>
      <c r="I19" s="65">
        <v>33.219065399999998</v>
      </c>
      <c r="J19" s="66">
        <v>11.192455300000001</v>
      </c>
      <c r="K19" s="66">
        <v>11.31651244</v>
      </c>
      <c r="L19" s="66">
        <v>147.72576171</v>
      </c>
      <c r="M19" s="66">
        <v>18.312323800000001</v>
      </c>
      <c r="N19" s="66">
        <v>14.330033190000002</v>
      </c>
      <c r="O19" s="66">
        <v>61.378002700000003</v>
      </c>
    </row>
    <row r="20" spans="1:16" s="61" customFormat="1" ht="35.25" customHeight="1" x14ac:dyDescent="0.25">
      <c r="A20" s="69">
        <v>14</v>
      </c>
      <c r="B20" s="56" t="s">
        <v>54</v>
      </c>
      <c r="C20" s="57">
        <v>75.185277109999987</v>
      </c>
      <c r="D20" s="57">
        <v>100.62266612000001</v>
      </c>
      <c r="E20" s="57">
        <v>82.012665409999997</v>
      </c>
      <c r="F20" s="58">
        <v>18.236150440000003</v>
      </c>
      <c r="G20" s="58">
        <v>24.593918840000001</v>
      </c>
      <c r="H20" s="58">
        <v>30.816974470000002</v>
      </c>
      <c r="I20" s="58">
        <v>11.636068190000001</v>
      </c>
      <c r="J20" s="59">
        <v>22.5455018</v>
      </c>
      <c r="K20" s="59">
        <v>19.342690080000001</v>
      </c>
      <c r="L20" s="59">
        <v>28.488405339999996</v>
      </c>
      <c r="M20" s="59">
        <v>15.376780520000001</v>
      </c>
      <c r="N20" s="59">
        <v>11.16980379</v>
      </c>
      <c r="O20" s="59">
        <v>20.118512930000001</v>
      </c>
      <c r="P20" s="60"/>
    </row>
    <row r="21" spans="1:16" s="5" customFormat="1" ht="35.25" customHeight="1" x14ac:dyDescent="0.25">
      <c r="A21" s="67">
        <v>141</v>
      </c>
      <c r="B21" s="51" t="s">
        <v>55</v>
      </c>
      <c r="C21" s="52">
        <v>11.685210659999999</v>
      </c>
      <c r="D21" s="52">
        <v>33.003224590000002</v>
      </c>
      <c r="E21" s="52">
        <v>29.852377149999999</v>
      </c>
      <c r="F21" s="53">
        <v>4.89843443</v>
      </c>
      <c r="G21" s="53">
        <v>9.9275580699999999</v>
      </c>
      <c r="H21" s="53">
        <v>1.7560658099999999</v>
      </c>
      <c r="I21" s="53">
        <v>0.50918854000000002</v>
      </c>
      <c r="J21" s="54">
        <v>5.8778889799999998</v>
      </c>
      <c r="K21" s="54">
        <v>7.1211136599999998</v>
      </c>
      <c r="L21" s="54">
        <v>16.344185969999998</v>
      </c>
      <c r="M21" s="54">
        <v>1.95173723</v>
      </c>
      <c r="N21" s="54">
        <v>2.3997372600000002</v>
      </c>
      <c r="O21" s="54">
        <v>7.6582523600000005</v>
      </c>
      <c r="P21" s="60"/>
    </row>
    <row r="22" spans="1:16" s="14" customFormat="1" ht="35.25" customHeight="1" x14ac:dyDescent="0.25">
      <c r="A22" s="68">
        <v>1411</v>
      </c>
      <c r="B22" s="63" t="s">
        <v>56</v>
      </c>
      <c r="C22" s="64">
        <v>1.4425161899999999</v>
      </c>
      <c r="D22" s="64">
        <v>2.9185748999999999</v>
      </c>
      <c r="E22" s="64">
        <v>2.0160937300000001</v>
      </c>
      <c r="F22" s="65">
        <v>2.2881516899999998</v>
      </c>
      <c r="G22" s="65">
        <v>0.24520170000000002</v>
      </c>
      <c r="H22" s="65">
        <v>0.22659692000000001</v>
      </c>
      <c r="I22" s="65">
        <v>0.14311813000000001</v>
      </c>
      <c r="J22" s="66">
        <v>1.44478105</v>
      </c>
      <c r="K22" s="66">
        <v>0.19052388000000001</v>
      </c>
      <c r="L22" s="66">
        <v>0.23767067</v>
      </c>
      <c r="M22" s="66">
        <v>0.28211540999999996</v>
      </c>
      <c r="N22" s="66">
        <v>0.92711078000000002</v>
      </c>
      <c r="O22" s="66">
        <v>1.49029853</v>
      </c>
    </row>
    <row r="23" spans="1:16" s="14" customFormat="1" ht="35.25" customHeight="1" x14ac:dyDescent="0.25">
      <c r="A23" s="68">
        <v>1412</v>
      </c>
      <c r="B23" s="63" t="s">
        <v>57</v>
      </c>
      <c r="C23" s="64">
        <v>8.3612722700000006</v>
      </c>
      <c r="D23" s="64">
        <v>29.508719970000001</v>
      </c>
      <c r="E23" s="64">
        <v>27.518530259999999</v>
      </c>
      <c r="F23" s="65">
        <v>2.5</v>
      </c>
      <c r="G23" s="65">
        <v>9.5605635099999997</v>
      </c>
      <c r="H23" s="65">
        <v>1.3424298100000001</v>
      </c>
      <c r="I23" s="65">
        <v>0.25442103999999999</v>
      </c>
      <c r="J23" s="66">
        <v>4.3533600400000001</v>
      </c>
      <c r="K23" s="66">
        <v>6.8262338800000002</v>
      </c>
      <c r="L23" s="66">
        <v>16.0845153</v>
      </c>
      <c r="M23" s="66">
        <v>1.6356218200000001</v>
      </c>
      <c r="N23" s="66">
        <v>1.4286264799999999</v>
      </c>
      <c r="O23" s="66">
        <v>6.1339538300000003</v>
      </c>
    </row>
    <row r="24" spans="1:16" s="14" customFormat="1" ht="35.25" customHeight="1" x14ac:dyDescent="0.25">
      <c r="A24" s="68">
        <v>1415</v>
      </c>
      <c r="B24" s="63" t="s">
        <v>58</v>
      </c>
      <c r="C24" s="64">
        <v>1.8814222</v>
      </c>
      <c r="D24" s="64">
        <v>0.57592971999999998</v>
      </c>
      <c r="E24" s="64">
        <v>0.31775316000000003</v>
      </c>
      <c r="F24" s="65">
        <v>0.11028274</v>
      </c>
      <c r="G24" s="65">
        <v>0.12179286</v>
      </c>
      <c r="H24" s="65">
        <v>0.18703908</v>
      </c>
      <c r="I24" s="65">
        <v>0.11164937</v>
      </c>
      <c r="J24" s="66">
        <v>7.9747890000000002E-2</v>
      </c>
      <c r="K24" s="66">
        <v>0.10435589999999999</v>
      </c>
      <c r="L24" s="66">
        <v>2.1999999999999999E-2</v>
      </c>
      <c r="M24" s="66">
        <v>3.4000000000000002E-2</v>
      </c>
      <c r="N24" s="66">
        <v>4.3999999999999997E-2</v>
      </c>
      <c r="O24" s="66">
        <v>3.4000000000000002E-2</v>
      </c>
    </row>
    <row r="25" spans="1:16" s="5" customFormat="1" ht="35.25" customHeight="1" x14ac:dyDescent="0.25">
      <c r="A25" s="67">
        <v>142</v>
      </c>
      <c r="B25" s="51" t="s">
        <v>59</v>
      </c>
      <c r="C25" s="52">
        <v>62.920305810000002</v>
      </c>
      <c r="D25" s="52">
        <v>66.819963560000005</v>
      </c>
      <c r="E25" s="52">
        <v>51.532245359999997</v>
      </c>
      <c r="F25" s="53">
        <v>13.12513302</v>
      </c>
      <c r="G25" s="53">
        <v>14.503632169999999</v>
      </c>
      <c r="H25" s="53">
        <v>28.838907780000003</v>
      </c>
      <c r="I25" s="53">
        <v>10.93221995</v>
      </c>
      <c r="J25" s="54">
        <v>16.490801619999999</v>
      </c>
      <c r="K25" s="54">
        <v>12.11198482</v>
      </c>
      <c r="L25" s="54">
        <v>11.997238969999998</v>
      </c>
      <c r="M25" s="54">
        <v>13.281542290000001</v>
      </c>
      <c r="N25" s="54">
        <v>8.6283305299999995</v>
      </c>
      <c r="O25" s="54">
        <v>12.300354389999999</v>
      </c>
      <c r="P25" s="60"/>
    </row>
    <row r="26" spans="1:16" s="14" customFormat="1" ht="35.25" customHeight="1" x14ac:dyDescent="0.25">
      <c r="A26" s="68">
        <v>1422</v>
      </c>
      <c r="B26" s="63" t="s">
        <v>60</v>
      </c>
      <c r="C26" s="64">
        <v>30.483526350000002</v>
      </c>
      <c r="D26" s="64">
        <v>25.838077250000001</v>
      </c>
      <c r="E26" s="64">
        <v>11.708805679999996</v>
      </c>
      <c r="F26" s="65">
        <v>1.5129969299999999</v>
      </c>
      <c r="G26" s="65">
        <v>3.8725620099999998</v>
      </c>
      <c r="H26" s="65">
        <v>17.969541510000003</v>
      </c>
      <c r="I26" s="65">
        <v>2.3037065399999999</v>
      </c>
      <c r="J26" s="66">
        <v>2.9762652300000001</v>
      </c>
      <c r="K26" s="66">
        <v>4.5371075099999993</v>
      </c>
      <c r="L26" s="66">
        <v>1.8917263999999985</v>
      </c>
      <c r="M26" s="66">
        <v>3.3802009100000001</v>
      </c>
      <c r="N26" s="66">
        <v>2.54436017</v>
      </c>
      <c r="O26" s="66">
        <v>4.7465461799999993</v>
      </c>
    </row>
    <row r="27" spans="1:16" s="14" customFormat="1" ht="35.25" customHeight="1" x14ac:dyDescent="0.25">
      <c r="A27" s="68">
        <v>1423</v>
      </c>
      <c r="B27" s="63" t="s">
        <v>61</v>
      </c>
      <c r="C27" s="64">
        <v>32.436779459999997</v>
      </c>
      <c r="D27" s="64">
        <v>40.98188631</v>
      </c>
      <c r="E27" s="64">
        <v>39.82343968</v>
      </c>
      <c r="F27" s="65">
        <v>11.61213609</v>
      </c>
      <c r="G27" s="65">
        <v>10.63107016</v>
      </c>
      <c r="H27" s="65">
        <v>10.86936627</v>
      </c>
      <c r="I27" s="65">
        <v>8.6285134100000001</v>
      </c>
      <c r="J27" s="66">
        <v>13.51453639</v>
      </c>
      <c r="K27" s="66">
        <v>7.5748773099999998</v>
      </c>
      <c r="L27" s="66">
        <v>10.10551257</v>
      </c>
      <c r="M27" s="66">
        <v>9.9013413800000016</v>
      </c>
      <c r="N27" s="66">
        <v>6.0839703600000004</v>
      </c>
      <c r="O27" s="66">
        <v>7.5538082099999997</v>
      </c>
    </row>
    <row r="28" spans="1:16" s="5" customFormat="1" ht="35.25" customHeight="1" x14ac:dyDescent="0.25">
      <c r="A28" s="67">
        <v>143</v>
      </c>
      <c r="B28" s="51" t="s">
        <v>62</v>
      </c>
      <c r="C28" s="52">
        <v>0.57897968</v>
      </c>
      <c r="D28" s="52">
        <v>0.77553296999999999</v>
      </c>
      <c r="E28" s="52">
        <v>0.62804290000000007</v>
      </c>
      <c r="F28" s="53">
        <v>0.21258299</v>
      </c>
      <c r="G28" s="53">
        <v>0.1627286</v>
      </c>
      <c r="H28" s="53">
        <v>0.19805588000000002</v>
      </c>
      <c r="I28" s="53">
        <v>0.19465970000000002</v>
      </c>
      <c r="J28" s="54">
        <v>0.1768112</v>
      </c>
      <c r="K28" s="54">
        <v>0.10959160000000001</v>
      </c>
      <c r="L28" s="54">
        <v>0.14698039999999998</v>
      </c>
      <c r="M28" s="54">
        <v>0.14350099999999999</v>
      </c>
      <c r="N28" s="54">
        <v>0.141736</v>
      </c>
      <c r="O28" s="54">
        <v>0.15990617999999998</v>
      </c>
      <c r="P28" s="60"/>
    </row>
    <row r="29" spans="1:16" s="5" customFormat="1" ht="35.25" customHeight="1" x14ac:dyDescent="0.25">
      <c r="A29" s="70">
        <v>145</v>
      </c>
      <c r="B29" s="71" t="s">
        <v>63</v>
      </c>
      <c r="C29" s="72">
        <v>0</v>
      </c>
      <c r="D29" s="72">
        <v>0</v>
      </c>
      <c r="E29" s="72">
        <v>0</v>
      </c>
      <c r="F29" s="73">
        <v>0</v>
      </c>
      <c r="G29" s="73">
        <v>0</v>
      </c>
      <c r="H29" s="73">
        <v>0</v>
      </c>
      <c r="I29" s="73">
        <v>0</v>
      </c>
      <c r="J29" s="74">
        <v>0</v>
      </c>
      <c r="K29" s="74">
        <v>0</v>
      </c>
      <c r="L29" s="74">
        <v>0</v>
      </c>
      <c r="M29" s="74">
        <v>0</v>
      </c>
      <c r="N29" s="74">
        <v>0</v>
      </c>
      <c r="O29" s="74">
        <v>0</v>
      </c>
    </row>
    <row r="30" spans="1:16" s="5" customFormat="1" x14ac:dyDescent="0.25">
      <c r="A30" s="42" t="s">
        <v>34</v>
      </c>
      <c r="B30" s="75"/>
      <c r="C30" s="76"/>
      <c r="D30" s="76"/>
      <c r="E30" s="76"/>
      <c r="I30" s="76"/>
    </row>
    <row r="31" spans="1:16" x14ac:dyDescent="0.25">
      <c r="A31" t="s">
        <v>35</v>
      </c>
      <c r="I31" s="76"/>
    </row>
  </sheetData>
  <mergeCells count="5">
    <mergeCell ref="A2:B3"/>
    <mergeCell ref="C2:D2"/>
    <mergeCell ref="F2:H2"/>
    <mergeCell ref="I2:L2"/>
    <mergeCell ref="M2:O2"/>
  </mergeCells>
  <pageMargins left="0" right="0" top="0" bottom="0" header="0.11811023622047245" footer="0.11811023622047245"/>
  <pageSetup paperSize="9" scale="5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7811D-2F95-478C-AA3C-B45778BBFBA5}">
  <sheetPr>
    <pageSetUpPr fitToPage="1"/>
  </sheetPr>
  <dimension ref="A1:AX29"/>
  <sheetViews>
    <sheetView zoomScaleNormal="100" workbookViewId="0">
      <pane xSplit="4" ySplit="3" topLeftCell="E4" activePane="bottomRight" state="frozen"/>
      <selection activeCell="K7" sqref="K7"/>
      <selection pane="topRight" activeCell="K7" sqref="K7"/>
      <selection pane="bottomLeft" activeCell="K7" sqref="K7"/>
      <selection pane="bottomRight" activeCell="K7" sqref="K7"/>
    </sheetView>
  </sheetViews>
  <sheetFormatPr defaultColWidth="9.140625" defaultRowHeight="15" x14ac:dyDescent="0.25"/>
  <cols>
    <col min="1" max="1" width="7.28515625" customWidth="1"/>
    <col min="2" max="2" width="47.28515625" customWidth="1"/>
    <col min="3" max="5" width="16" customWidth="1"/>
    <col min="6" max="15" width="15" customWidth="1"/>
  </cols>
  <sheetData>
    <row r="1" spans="1:15" ht="26.25" customHeight="1" x14ac:dyDescent="0.35">
      <c r="A1" s="46" t="s">
        <v>64</v>
      </c>
    </row>
    <row r="2" spans="1:15" x14ac:dyDescent="0.25">
      <c r="A2" s="205" t="s">
        <v>65</v>
      </c>
      <c r="B2" s="205"/>
      <c r="C2" s="203"/>
      <c r="D2" s="204"/>
      <c r="E2" s="47"/>
      <c r="F2" s="200"/>
      <c r="G2" s="200"/>
      <c r="H2" s="201"/>
      <c r="I2" s="199" t="s">
        <v>7</v>
      </c>
      <c r="J2" s="200"/>
      <c r="K2" s="200"/>
      <c r="L2" s="201"/>
      <c r="M2" s="199" t="s">
        <v>8</v>
      </c>
      <c r="N2" s="200"/>
      <c r="O2" s="201"/>
    </row>
    <row r="3" spans="1:15" x14ac:dyDescent="0.25">
      <c r="A3" s="205"/>
      <c r="B3" s="205"/>
      <c r="C3" s="77" t="s">
        <v>5</v>
      </c>
      <c r="D3" s="77" t="s">
        <v>6</v>
      </c>
      <c r="E3" s="77" t="s">
        <v>7</v>
      </c>
      <c r="F3" s="78">
        <v>44166</v>
      </c>
      <c r="G3" s="78">
        <v>44256</v>
      </c>
      <c r="H3" s="78">
        <v>44348</v>
      </c>
      <c r="I3" s="78">
        <v>44440</v>
      </c>
      <c r="J3" s="78">
        <v>44531</v>
      </c>
      <c r="K3" s="78">
        <v>44621</v>
      </c>
      <c r="L3" s="78">
        <v>44713</v>
      </c>
      <c r="M3" s="78">
        <v>44805</v>
      </c>
      <c r="N3" s="78">
        <v>44896</v>
      </c>
      <c r="O3" s="78">
        <v>44988</v>
      </c>
    </row>
    <row r="4" spans="1:15" s="83" customFormat="1" ht="39" customHeight="1" x14ac:dyDescent="0.25">
      <c r="A4" s="79">
        <v>2</v>
      </c>
      <c r="B4" s="80" t="s">
        <v>66</v>
      </c>
      <c r="C4" s="81">
        <v>638.5189479982937</v>
      </c>
      <c r="D4" s="81">
        <v>679.18566059470845</v>
      </c>
      <c r="E4" s="81">
        <v>699.83985654010075</v>
      </c>
      <c r="F4" s="82">
        <v>166.83022477366512</v>
      </c>
      <c r="G4" s="82">
        <v>152.60869222752422</v>
      </c>
      <c r="H4" s="82">
        <v>209.20562802331298</v>
      </c>
      <c r="I4" s="82">
        <v>114.96494059640563</v>
      </c>
      <c r="J4" s="82">
        <v>193.91165813999999</v>
      </c>
      <c r="K4" s="82">
        <v>168.98961220916831</v>
      </c>
      <c r="L4" s="82">
        <v>221.97364559452686</v>
      </c>
      <c r="M4" s="82">
        <v>159.50993388786787</v>
      </c>
      <c r="N4" s="82">
        <v>162.51926022672399</v>
      </c>
      <c r="O4" s="82">
        <v>188.1978629762306</v>
      </c>
    </row>
    <row r="5" spans="1:15" s="83" customFormat="1" ht="39" customHeight="1" x14ac:dyDescent="0.25">
      <c r="A5" s="84">
        <v>21</v>
      </c>
      <c r="B5" s="85" t="s">
        <v>67</v>
      </c>
      <c r="C5" s="86">
        <v>261.80706029999999</v>
      </c>
      <c r="D5" s="86">
        <v>267.85873031000006</v>
      </c>
      <c r="E5" s="86">
        <v>281.45923343999999</v>
      </c>
      <c r="F5" s="53">
        <v>70.681207000000001</v>
      </c>
      <c r="G5" s="53">
        <v>63.039002070000002</v>
      </c>
      <c r="H5" s="53">
        <v>74.677229130000001</v>
      </c>
      <c r="I5" s="53">
        <v>61.244882399999995</v>
      </c>
      <c r="J5" s="53">
        <v>75.478726780000002</v>
      </c>
      <c r="K5" s="53">
        <v>66.100860359999999</v>
      </c>
      <c r="L5" s="53">
        <v>78.63476390000001</v>
      </c>
      <c r="M5" s="53">
        <v>63.465971699999997</v>
      </c>
      <c r="N5" s="53">
        <v>74.373642489999995</v>
      </c>
      <c r="O5" s="53">
        <v>64.199640619999997</v>
      </c>
    </row>
    <row r="6" spans="1:15" ht="39" customHeight="1" x14ac:dyDescent="0.25">
      <c r="A6" s="87">
        <v>211</v>
      </c>
      <c r="B6" s="88" t="s">
        <v>68</v>
      </c>
      <c r="C6" s="89">
        <v>240.32201266000001</v>
      </c>
      <c r="D6" s="89">
        <v>244.05226703</v>
      </c>
      <c r="E6" s="89">
        <v>254.29099349000001</v>
      </c>
      <c r="F6" s="65">
        <v>64.409590769999994</v>
      </c>
      <c r="G6" s="65">
        <v>57.438176720000001</v>
      </c>
      <c r="H6" s="65">
        <v>68.030504430000008</v>
      </c>
      <c r="I6" s="65">
        <v>55.284529609999993</v>
      </c>
      <c r="J6" s="65">
        <v>68.177402090000001</v>
      </c>
      <c r="K6" s="65">
        <v>59.720944589999995</v>
      </c>
      <c r="L6" s="65">
        <v>71.108117200000009</v>
      </c>
      <c r="M6" s="65">
        <v>57.348867869999999</v>
      </c>
      <c r="N6" s="65">
        <v>67.218562879999993</v>
      </c>
      <c r="O6" s="65">
        <v>58.072030840000004</v>
      </c>
    </row>
    <row r="7" spans="1:15" ht="39" customHeight="1" x14ac:dyDescent="0.25">
      <c r="A7" s="87">
        <v>212</v>
      </c>
      <c r="B7" s="88" t="s">
        <v>69</v>
      </c>
      <c r="C7" s="89">
        <v>21.485047639999998</v>
      </c>
      <c r="D7" s="89">
        <v>23.806463279999999</v>
      </c>
      <c r="E7" s="89">
        <v>27.16823995</v>
      </c>
      <c r="F7" s="65">
        <v>6.2716162300000002</v>
      </c>
      <c r="G7" s="65">
        <v>5.60082535</v>
      </c>
      <c r="H7" s="65">
        <v>6.6467247</v>
      </c>
      <c r="I7" s="65">
        <v>5.96035279</v>
      </c>
      <c r="J7" s="65">
        <v>7.3013246899999995</v>
      </c>
      <c r="K7" s="65">
        <v>6.3799157700000002</v>
      </c>
      <c r="L7" s="65">
        <v>7.5266467000000006</v>
      </c>
      <c r="M7" s="65">
        <v>6.1171038300000005</v>
      </c>
      <c r="N7" s="65">
        <v>7.1550796099999996</v>
      </c>
      <c r="O7" s="65">
        <v>6.1276097800000002</v>
      </c>
    </row>
    <row r="8" spans="1:15" s="83" customFormat="1" ht="39" customHeight="1" x14ac:dyDescent="0.25">
      <c r="A8" s="84">
        <v>22</v>
      </c>
      <c r="B8" s="85" t="s">
        <v>70</v>
      </c>
      <c r="C8" s="86">
        <v>188.84528054</v>
      </c>
      <c r="D8" s="86">
        <v>170.26578782000001</v>
      </c>
      <c r="E8" s="86">
        <v>170.01107873000001</v>
      </c>
      <c r="F8" s="53">
        <v>46.533653419999993</v>
      </c>
      <c r="G8" s="53">
        <v>41.362166469999998</v>
      </c>
      <c r="H8" s="53">
        <v>53.413179319999998</v>
      </c>
      <c r="I8" s="53">
        <v>23.552188100000002</v>
      </c>
      <c r="J8" s="53">
        <v>52.741764269999997</v>
      </c>
      <c r="K8" s="53">
        <v>42.799342660000001</v>
      </c>
      <c r="L8" s="53">
        <v>50.917783700000001</v>
      </c>
      <c r="M8" s="53">
        <v>42.943010770000001</v>
      </c>
      <c r="N8" s="53">
        <v>43.755636920000001</v>
      </c>
      <c r="O8" s="53">
        <v>50.221272300000003</v>
      </c>
    </row>
    <row r="9" spans="1:15" s="83" customFormat="1" ht="39" customHeight="1" x14ac:dyDescent="0.25">
      <c r="A9" s="84">
        <v>24</v>
      </c>
      <c r="B9" s="85" t="s">
        <v>71</v>
      </c>
      <c r="C9" s="86">
        <v>15.901706578293743</v>
      </c>
      <c r="D9" s="86">
        <v>6.6931315147083552</v>
      </c>
      <c r="E9" s="86">
        <v>10.586818770100773</v>
      </c>
      <c r="F9" s="53">
        <v>1.9722378536651062</v>
      </c>
      <c r="G9" s="53">
        <v>1.5550793275241916</v>
      </c>
      <c r="H9" s="53">
        <v>1.9198655133129983</v>
      </c>
      <c r="I9" s="53">
        <v>1.6384351464056346</v>
      </c>
      <c r="J9" s="53">
        <v>1.9210560299999999</v>
      </c>
      <c r="K9" s="53">
        <v>5.237526109168317</v>
      </c>
      <c r="L9" s="53">
        <v>1.7898014845268235</v>
      </c>
      <c r="M9" s="53">
        <v>4.7227828978678934</v>
      </c>
      <c r="N9" s="53">
        <v>1.5505651967239791</v>
      </c>
      <c r="O9" s="53">
        <v>4.5325619162305566</v>
      </c>
    </row>
    <row r="10" spans="1:15" ht="39" customHeight="1" x14ac:dyDescent="0.25">
      <c r="A10" s="87">
        <v>241</v>
      </c>
      <c r="B10" s="88" t="s">
        <v>72</v>
      </c>
      <c r="C10" s="89">
        <v>14.974133718293741</v>
      </c>
      <c r="D10" s="89">
        <v>6.2104466147083555</v>
      </c>
      <c r="E10" s="89">
        <v>10.332066250100777</v>
      </c>
      <c r="F10" s="65">
        <v>1.8431078336651061</v>
      </c>
      <c r="G10" s="65">
        <v>1.4430974575241917</v>
      </c>
      <c r="H10" s="65">
        <v>1.8218980833129983</v>
      </c>
      <c r="I10" s="65">
        <v>1.5548400764056347</v>
      </c>
      <c r="J10" s="65">
        <v>1.83746096</v>
      </c>
      <c r="K10" s="65">
        <v>5.1873010491683171</v>
      </c>
      <c r="L10" s="65">
        <v>1.7524641645268235</v>
      </c>
      <c r="M10" s="65">
        <v>4.6914588978678937</v>
      </c>
      <c r="N10" s="65">
        <v>1.5247317067239792</v>
      </c>
      <c r="O10" s="65">
        <v>4.5125754662305564</v>
      </c>
    </row>
    <row r="11" spans="1:15" ht="39" customHeight="1" x14ac:dyDescent="0.25">
      <c r="A11" s="87">
        <v>242</v>
      </c>
      <c r="B11" s="88" t="s">
        <v>73</v>
      </c>
      <c r="C11" s="89">
        <v>0.92757286000000017</v>
      </c>
      <c r="D11" s="89">
        <v>0.48268489999999997</v>
      </c>
      <c r="E11" s="89">
        <v>0.25475251999999998</v>
      </c>
      <c r="F11" s="65">
        <v>0.12913001999999998</v>
      </c>
      <c r="G11" s="65">
        <v>0.11198187000000001</v>
      </c>
      <c r="H11" s="65">
        <v>9.7967429999999994E-2</v>
      </c>
      <c r="I11" s="65">
        <v>8.3595069999999994E-2</v>
      </c>
      <c r="J11" s="65">
        <v>8.3595069999999994E-2</v>
      </c>
      <c r="K11" s="65">
        <v>5.0225059999999995E-2</v>
      </c>
      <c r="L11" s="65">
        <v>3.733732E-2</v>
      </c>
      <c r="M11" s="65">
        <v>3.1323999999999998E-2</v>
      </c>
      <c r="N11" s="65">
        <v>2.5833489999999997E-2</v>
      </c>
      <c r="O11" s="65">
        <v>1.9986449999999999E-2</v>
      </c>
    </row>
    <row r="12" spans="1:15" s="83" customFormat="1" ht="39" customHeight="1" x14ac:dyDescent="0.25">
      <c r="A12" s="84">
        <v>25</v>
      </c>
      <c r="B12" s="85" t="s">
        <v>74</v>
      </c>
      <c r="C12" s="86">
        <v>9.4954011900000008</v>
      </c>
      <c r="D12" s="86">
        <v>17.365145810000001</v>
      </c>
      <c r="E12" s="86">
        <v>16.125</v>
      </c>
      <c r="F12" s="53">
        <v>3.8121098399999997</v>
      </c>
      <c r="G12" s="53">
        <v>3.9899766200000002</v>
      </c>
      <c r="H12" s="53">
        <v>4.8335633300000005</v>
      </c>
      <c r="I12" s="53">
        <v>0.38333400000000001</v>
      </c>
      <c r="J12" s="53">
        <v>3.8187669800000004</v>
      </c>
      <c r="K12" s="53">
        <v>3.5829413399999996</v>
      </c>
      <c r="L12" s="53">
        <v>8.3399576799999995</v>
      </c>
      <c r="M12" s="53">
        <v>0.95100245999999999</v>
      </c>
      <c r="N12" s="53">
        <v>2.4462003800000001</v>
      </c>
      <c r="O12" s="53">
        <v>0.75279716000000008</v>
      </c>
    </row>
    <row r="13" spans="1:15" ht="39" customHeight="1" x14ac:dyDescent="0.25">
      <c r="A13" s="90">
        <v>251</v>
      </c>
      <c r="B13" s="91" t="s">
        <v>75</v>
      </c>
      <c r="C13" s="89">
        <v>8.7954011899999998</v>
      </c>
      <c r="D13" s="89">
        <v>16.865145810000001</v>
      </c>
      <c r="E13" s="89">
        <v>16.074999999999999</v>
      </c>
      <c r="F13" s="65">
        <v>3.8121098399999997</v>
      </c>
      <c r="G13" s="65">
        <v>3.53997662</v>
      </c>
      <c r="H13" s="65">
        <v>4.8335633300000005</v>
      </c>
      <c r="I13" s="65">
        <v>0.33333400000000002</v>
      </c>
      <c r="J13" s="65">
        <v>3.8187669800000004</v>
      </c>
      <c r="K13" s="65">
        <v>3.5829413399999996</v>
      </c>
      <c r="L13" s="65">
        <v>8.3399576799999995</v>
      </c>
      <c r="M13" s="65">
        <v>0.90100245999999995</v>
      </c>
      <c r="N13" s="65">
        <v>2.4462003800000001</v>
      </c>
      <c r="O13" s="65">
        <v>0.75279716000000008</v>
      </c>
    </row>
    <row r="14" spans="1:15" ht="39" customHeight="1" x14ac:dyDescent="0.25">
      <c r="A14" s="90">
        <v>252</v>
      </c>
      <c r="B14" s="91" t="s">
        <v>76</v>
      </c>
      <c r="C14" s="89">
        <v>0.7</v>
      </c>
      <c r="D14" s="89">
        <v>0.5</v>
      </c>
      <c r="E14" s="89">
        <v>0.05</v>
      </c>
      <c r="F14" s="65">
        <v>0</v>
      </c>
      <c r="G14" s="65">
        <v>0.45</v>
      </c>
      <c r="H14" s="65">
        <v>0</v>
      </c>
      <c r="I14" s="65">
        <v>0.05</v>
      </c>
      <c r="J14" s="65">
        <v>0</v>
      </c>
      <c r="K14" s="65">
        <v>0</v>
      </c>
      <c r="L14" s="65">
        <v>0</v>
      </c>
      <c r="M14" s="65">
        <v>0.05</v>
      </c>
      <c r="N14" s="65">
        <v>0</v>
      </c>
      <c r="O14" s="65">
        <v>0</v>
      </c>
    </row>
    <row r="15" spans="1:15" s="83" customFormat="1" ht="39" customHeight="1" x14ac:dyDescent="0.25">
      <c r="A15" s="84">
        <v>26</v>
      </c>
      <c r="B15" s="85" t="s">
        <v>77</v>
      </c>
      <c r="C15" s="86">
        <v>124.47024060999999</v>
      </c>
      <c r="D15" s="86">
        <v>159.04344994000002</v>
      </c>
      <c r="E15" s="86">
        <v>178.93523744999999</v>
      </c>
      <c r="F15" s="53">
        <v>32.144334710000003</v>
      </c>
      <c r="G15" s="53">
        <v>30.977792420000007</v>
      </c>
      <c r="H15" s="53">
        <v>64.600259289999997</v>
      </c>
      <c r="I15" s="53">
        <v>24.198393049999996</v>
      </c>
      <c r="J15" s="53">
        <v>48.662021910000007</v>
      </c>
      <c r="K15" s="53">
        <v>38.884171049999999</v>
      </c>
      <c r="L15" s="53">
        <v>67.190651439999996</v>
      </c>
      <c r="M15" s="53">
        <v>37.670241879999992</v>
      </c>
      <c r="N15" s="53">
        <v>33.210935499999998</v>
      </c>
      <c r="O15" s="53">
        <v>54.859086610000006</v>
      </c>
    </row>
    <row r="16" spans="1:15" ht="39" customHeight="1" x14ac:dyDescent="0.25">
      <c r="A16" s="87">
        <v>262</v>
      </c>
      <c r="B16" s="88" t="s">
        <v>78</v>
      </c>
      <c r="C16" s="89">
        <v>0</v>
      </c>
      <c r="D16" s="89">
        <v>0</v>
      </c>
      <c r="E16" s="89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</row>
    <row r="17" spans="1:15" ht="39" customHeight="1" x14ac:dyDescent="0.25">
      <c r="A17" s="87">
        <v>2621</v>
      </c>
      <c r="B17" s="88" t="s">
        <v>79</v>
      </c>
      <c r="C17" s="89">
        <v>0</v>
      </c>
      <c r="D17" s="89">
        <v>0</v>
      </c>
      <c r="E17" s="89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</row>
    <row r="18" spans="1:15" ht="39" customHeight="1" x14ac:dyDescent="0.25">
      <c r="A18" s="87">
        <v>263</v>
      </c>
      <c r="B18" s="88" t="s">
        <v>80</v>
      </c>
      <c r="C18" s="89">
        <v>124.47024060999999</v>
      </c>
      <c r="D18" s="89">
        <v>159.04344994000002</v>
      </c>
      <c r="E18" s="89">
        <v>178.93523744999999</v>
      </c>
      <c r="F18" s="65">
        <v>32.144334710000003</v>
      </c>
      <c r="G18" s="65">
        <v>30.977792420000007</v>
      </c>
      <c r="H18" s="65">
        <v>64.600259289999997</v>
      </c>
      <c r="I18" s="65">
        <v>24.198393049999996</v>
      </c>
      <c r="J18" s="65">
        <v>48.662021910000007</v>
      </c>
      <c r="K18" s="65">
        <v>38.884171049999999</v>
      </c>
      <c r="L18" s="65">
        <v>67.190651439999996</v>
      </c>
      <c r="M18" s="65">
        <v>37.670241879999992</v>
      </c>
      <c r="N18" s="65">
        <v>33.210935499999998</v>
      </c>
      <c r="O18" s="65">
        <v>54.859086610000006</v>
      </c>
    </row>
    <row r="19" spans="1:15" ht="39" customHeight="1" x14ac:dyDescent="0.25">
      <c r="A19" s="87">
        <v>2631</v>
      </c>
      <c r="B19" s="88" t="s">
        <v>79</v>
      </c>
      <c r="C19" s="89">
        <v>124.47024060999999</v>
      </c>
      <c r="D19" s="89">
        <v>159.04344994000002</v>
      </c>
      <c r="E19" s="89">
        <v>178.93523744999999</v>
      </c>
      <c r="F19" s="65">
        <v>32.144334710000003</v>
      </c>
      <c r="G19" s="65">
        <v>30.977792420000007</v>
      </c>
      <c r="H19" s="65">
        <v>64.600259289999997</v>
      </c>
      <c r="I19" s="65">
        <v>24.198393049999996</v>
      </c>
      <c r="J19" s="65">
        <v>48.662021910000007</v>
      </c>
      <c r="K19" s="65">
        <v>38.884171049999999</v>
      </c>
      <c r="L19" s="65">
        <v>67.190651439999996</v>
      </c>
      <c r="M19" s="65">
        <v>37.670241879999992</v>
      </c>
      <c r="N19" s="65">
        <v>33.210935499999998</v>
      </c>
      <c r="O19" s="65">
        <v>54.859086610000006</v>
      </c>
    </row>
    <row r="20" spans="1:15" s="83" customFormat="1" ht="39" customHeight="1" x14ac:dyDescent="0.25">
      <c r="A20" s="84">
        <v>27</v>
      </c>
      <c r="B20" s="85" t="s">
        <v>81</v>
      </c>
      <c r="C20" s="86">
        <v>23.009452779999997</v>
      </c>
      <c r="D20" s="86">
        <v>28.040483989999998</v>
      </c>
      <c r="E20" s="86">
        <v>34.403081360000002</v>
      </c>
      <c r="F20" s="53">
        <v>4.6666348900000001</v>
      </c>
      <c r="G20" s="53">
        <v>8.4035158699999997</v>
      </c>
      <c r="H20" s="53">
        <v>6.0906260099999994</v>
      </c>
      <c r="I20" s="53">
        <v>3.7458802999999996</v>
      </c>
      <c r="J20" s="53">
        <v>8.4276973700000006</v>
      </c>
      <c r="K20" s="53">
        <v>10.692943639999999</v>
      </c>
      <c r="L20" s="53">
        <v>11.53656005</v>
      </c>
      <c r="M20" s="53">
        <v>7.6953853400000005</v>
      </c>
      <c r="N20" s="53">
        <v>5.3330629700000003</v>
      </c>
      <c r="O20" s="53">
        <v>10.64096617</v>
      </c>
    </row>
    <row r="21" spans="1:15" ht="39" customHeight="1" x14ac:dyDescent="0.25">
      <c r="A21" s="92">
        <v>272</v>
      </c>
      <c r="B21" s="91" t="s">
        <v>82</v>
      </c>
      <c r="C21" s="89">
        <v>22.255679999999998</v>
      </c>
      <c r="D21" s="89">
        <v>27.088307999999998</v>
      </c>
      <c r="E21" s="89">
        <v>33.388307999999995</v>
      </c>
      <c r="F21" s="65">
        <v>4.4758430000000002</v>
      </c>
      <c r="G21" s="65">
        <v>8.0745170000000002</v>
      </c>
      <c r="H21" s="65">
        <v>5.7838919999999998</v>
      </c>
      <c r="I21" s="65">
        <v>3.7458802999999996</v>
      </c>
      <c r="J21" s="65">
        <v>7.9626390000000002</v>
      </c>
      <c r="K21" s="65">
        <v>10.39987</v>
      </c>
      <c r="L21" s="65">
        <v>11.2799187</v>
      </c>
      <c r="M21" s="65">
        <v>7.5651780000000004</v>
      </c>
      <c r="N21" s="65">
        <v>5.14161</v>
      </c>
      <c r="O21" s="65">
        <v>10.500688</v>
      </c>
    </row>
    <row r="22" spans="1:15" ht="39" customHeight="1" x14ac:dyDescent="0.25">
      <c r="A22" s="92">
        <v>273</v>
      </c>
      <c r="B22" s="91" t="s">
        <v>83</v>
      </c>
      <c r="C22" s="89">
        <v>0.75377278000000003</v>
      </c>
      <c r="D22" s="89">
        <v>0.95217598999999997</v>
      </c>
      <c r="E22" s="89">
        <v>1.01477336</v>
      </c>
      <c r="F22" s="65">
        <v>0.19079189000000002</v>
      </c>
      <c r="G22" s="65">
        <v>0.32899887</v>
      </c>
      <c r="H22" s="65">
        <v>0.30673401</v>
      </c>
      <c r="I22" s="65">
        <v>0</v>
      </c>
      <c r="J22" s="65">
        <v>0.46505837</v>
      </c>
      <c r="K22" s="65">
        <v>0.29307364000000002</v>
      </c>
      <c r="L22" s="65">
        <v>0.25664134999999999</v>
      </c>
      <c r="M22" s="65">
        <v>0.13020734</v>
      </c>
      <c r="N22" s="65">
        <v>0.19145297</v>
      </c>
      <c r="O22" s="65">
        <v>0.14027817000000001</v>
      </c>
    </row>
    <row r="23" spans="1:15" s="83" customFormat="1" ht="39" customHeight="1" x14ac:dyDescent="0.25">
      <c r="A23" s="84">
        <v>28</v>
      </c>
      <c r="B23" s="85" t="s">
        <v>84</v>
      </c>
      <c r="C23" s="86">
        <v>14.989805999999998</v>
      </c>
      <c r="D23" s="86">
        <v>29.918931210000025</v>
      </c>
      <c r="E23" s="86">
        <v>8.3194067900000022</v>
      </c>
      <c r="F23" s="53">
        <v>7.0200470600000004</v>
      </c>
      <c r="G23" s="53">
        <v>3.2811594499999992</v>
      </c>
      <c r="H23" s="53">
        <v>3.6709054299999999</v>
      </c>
      <c r="I23" s="53">
        <v>0.20182760000000011</v>
      </c>
      <c r="J23" s="53">
        <v>2.8616248000000009</v>
      </c>
      <c r="K23" s="53">
        <v>1.6918270500000008</v>
      </c>
      <c r="L23" s="53">
        <v>3.5641273400000015</v>
      </c>
      <c r="M23" s="53">
        <v>2.0615388399999999</v>
      </c>
      <c r="N23" s="53">
        <v>1.8492167699999995</v>
      </c>
      <c r="O23" s="53">
        <v>2.991538199999999</v>
      </c>
    </row>
    <row r="24" spans="1:15" ht="39" customHeight="1" x14ac:dyDescent="0.25">
      <c r="A24" s="87">
        <v>281</v>
      </c>
      <c r="B24" s="88" t="s">
        <v>85</v>
      </c>
      <c r="C24" s="89">
        <v>0</v>
      </c>
      <c r="D24" s="89">
        <v>0</v>
      </c>
      <c r="E24" s="89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</row>
    <row r="25" spans="1:15" ht="39" customHeight="1" x14ac:dyDescent="0.25">
      <c r="A25" s="87">
        <v>282</v>
      </c>
      <c r="B25" s="88" t="s">
        <v>86</v>
      </c>
      <c r="C25" s="89">
        <v>14.989805999999998</v>
      </c>
      <c r="D25" s="89">
        <v>29.918931210000025</v>
      </c>
      <c r="E25" s="89">
        <v>8.3194067900000022</v>
      </c>
      <c r="F25" s="65">
        <v>7.0200470600000004</v>
      </c>
      <c r="G25" s="65">
        <v>3.2811594499999992</v>
      </c>
      <c r="H25" s="65">
        <v>3.6709054299999999</v>
      </c>
      <c r="I25" s="65">
        <v>0.20182760000000011</v>
      </c>
      <c r="J25" s="65">
        <v>2.8616248000000009</v>
      </c>
      <c r="K25" s="65">
        <v>1.6918270500000008</v>
      </c>
      <c r="L25" s="65">
        <v>3.5641273400000015</v>
      </c>
      <c r="M25" s="65">
        <v>2.0615388399999999</v>
      </c>
      <c r="N25" s="65">
        <v>1.8492167699999995</v>
      </c>
      <c r="O25" s="65">
        <v>2.991538199999999</v>
      </c>
    </row>
    <row r="26" spans="1:15" ht="39" customHeight="1" x14ac:dyDescent="0.25">
      <c r="A26" s="87">
        <v>2821</v>
      </c>
      <c r="B26" s="88" t="s">
        <v>87</v>
      </c>
      <c r="C26" s="89">
        <v>14.989805999999998</v>
      </c>
      <c r="D26" s="89">
        <v>29.918931210000025</v>
      </c>
      <c r="E26" s="89">
        <v>8.3194067900000022</v>
      </c>
      <c r="F26" s="65">
        <v>7.0200470600000004</v>
      </c>
      <c r="G26" s="65">
        <v>3.2811594499999992</v>
      </c>
      <c r="H26" s="65">
        <v>3.6709054299999999</v>
      </c>
      <c r="I26" s="65">
        <v>0.20182760000000011</v>
      </c>
      <c r="J26" s="65">
        <v>2.8616248000000009</v>
      </c>
      <c r="K26" s="65">
        <v>1.6918270500000008</v>
      </c>
      <c r="L26" s="65">
        <v>3.5641273400000015</v>
      </c>
      <c r="M26" s="65">
        <v>2.0615388399999999</v>
      </c>
      <c r="N26" s="65">
        <v>1.8492167699999995</v>
      </c>
      <c r="O26" s="65">
        <v>2.991538199999999</v>
      </c>
    </row>
    <row r="27" spans="1:15" ht="39" customHeight="1" x14ac:dyDescent="0.25">
      <c r="A27" s="93">
        <v>2822</v>
      </c>
      <c r="B27" s="94" t="s">
        <v>88</v>
      </c>
      <c r="C27" s="95">
        <v>0</v>
      </c>
      <c r="D27" s="95">
        <v>0</v>
      </c>
      <c r="E27" s="95">
        <v>0</v>
      </c>
      <c r="F27" s="96">
        <v>0</v>
      </c>
      <c r="G27" s="96">
        <v>0</v>
      </c>
      <c r="H27" s="96">
        <v>0</v>
      </c>
      <c r="I27" s="96">
        <v>0</v>
      </c>
      <c r="J27" s="96">
        <v>0</v>
      </c>
      <c r="K27" s="96">
        <v>0</v>
      </c>
      <c r="L27" s="96">
        <v>0</v>
      </c>
      <c r="M27" s="96">
        <v>0</v>
      </c>
      <c r="N27" s="96">
        <v>0</v>
      </c>
      <c r="O27" s="96">
        <v>0</v>
      </c>
    </row>
    <row r="28" spans="1:15" x14ac:dyDescent="0.25">
      <c r="A28" s="42" t="s">
        <v>34</v>
      </c>
      <c r="B28" s="97"/>
      <c r="C28" s="98"/>
      <c r="D28" s="98"/>
      <c r="E28" s="98"/>
    </row>
    <row r="29" spans="1:15" x14ac:dyDescent="0.25">
      <c r="A29" t="s">
        <v>35</v>
      </c>
      <c r="B29" s="99"/>
    </row>
  </sheetData>
  <mergeCells count="5">
    <mergeCell ref="A2:B3"/>
    <mergeCell ref="C2:D2"/>
    <mergeCell ref="F2:H2"/>
    <mergeCell ref="I2:L2"/>
    <mergeCell ref="M2:O2"/>
  </mergeCells>
  <pageMargins left="0" right="0" top="0" bottom="0" header="0.11811023622047245" footer="0.11811023622047245"/>
  <pageSetup paperSize="9" scale="5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A3C1C0-D367-4446-A133-3B8A1DD99280}">
  <sheetPr>
    <pageSetUpPr fitToPage="1"/>
  </sheetPr>
  <dimension ref="A1:AX20"/>
  <sheetViews>
    <sheetView zoomScaleNormal="100" workbookViewId="0">
      <pane xSplit="4" ySplit="3" topLeftCell="E4" activePane="bottomRight" state="frozen"/>
      <selection activeCell="K7" sqref="K7"/>
      <selection pane="topRight" activeCell="K7" sqref="K7"/>
      <selection pane="bottomLeft" activeCell="K7" sqref="K7"/>
      <selection pane="bottomRight" activeCell="K7" sqref="K7"/>
    </sheetView>
  </sheetViews>
  <sheetFormatPr defaultRowHeight="15" x14ac:dyDescent="0.25"/>
  <cols>
    <col min="1" max="1" width="7.28515625" customWidth="1"/>
    <col min="2" max="2" width="51.42578125" customWidth="1"/>
    <col min="3" max="5" width="16.140625" customWidth="1"/>
    <col min="6" max="15" width="14.85546875" customWidth="1"/>
  </cols>
  <sheetData>
    <row r="1" spans="1:15" ht="26.25" customHeight="1" x14ac:dyDescent="0.35">
      <c r="A1" s="46" t="s">
        <v>89</v>
      </c>
    </row>
    <row r="2" spans="1:15" ht="14.45" customHeight="1" x14ac:dyDescent="0.25">
      <c r="A2" s="206" t="s">
        <v>90</v>
      </c>
      <c r="B2" s="207"/>
      <c r="C2" s="203"/>
      <c r="D2" s="204"/>
      <c r="E2" s="47"/>
      <c r="F2" s="200"/>
      <c r="G2" s="200"/>
      <c r="H2" s="201"/>
      <c r="I2" s="199" t="s">
        <v>7</v>
      </c>
      <c r="J2" s="200"/>
      <c r="K2" s="200"/>
      <c r="L2" s="201"/>
      <c r="M2" s="199" t="s">
        <v>8</v>
      </c>
      <c r="N2" s="200"/>
      <c r="O2" s="200"/>
    </row>
    <row r="3" spans="1:15" ht="22.5" customHeight="1" x14ac:dyDescent="0.25">
      <c r="A3" s="208"/>
      <c r="B3" s="209"/>
      <c r="C3" s="48" t="s">
        <v>5</v>
      </c>
      <c r="D3" s="48" t="s">
        <v>6</v>
      </c>
      <c r="E3" s="48" t="s">
        <v>7</v>
      </c>
      <c r="F3" s="78">
        <v>44166</v>
      </c>
      <c r="G3" s="78">
        <v>44256</v>
      </c>
      <c r="H3" s="78">
        <v>44348</v>
      </c>
      <c r="I3" s="78">
        <v>44440</v>
      </c>
      <c r="J3" s="78">
        <v>44531</v>
      </c>
      <c r="K3" s="78">
        <v>44621</v>
      </c>
      <c r="L3" s="78">
        <v>44713</v>
      </c>
      <c r="M3" s="78">
        <v>44805</v>
      </c>
      <c r="N3" s="78">
        <v>44896</v>
      </c>
      <c r="O3" s="78">
        <v>44986</v>
      </c>
    </row>
    <row r="4" spans="1:15" s="61" customFormat="1" ht="62.25" customHeight="1" x14ac:dyDescent="0.25">
      <c r="A4" s="100">
        <v>3</v>
      </c>
      <c r="B4" s="101" t="s">
        <v>91</v>
      </c>
      <c r="C4" s="102">
        <v>179.51730296170626</v>
      </c>
      <c r="D4" s="102">
        <v>112.11583656529163</v>
      </c>
      <c r="E4" s="102">
        <v>135.44294472989924</v>
      </c>
      <c r="F4" s="103">
        <v>42.286096546334875</v>
      </c>
      <c r="G4" s="103">
        <v>11.074946842475814</v>
      </c>
      <c r="H4" s="103">
        <v>15.783242046687008</v>
      </c>
      <c r="I4" s="103">
        <v>53.160068543594377</v>
      </c>
      <c r="J4" s="103">
        <v>-1.528270469999967</v>
      </c>
      <c r="K4" s="103">
        <v>-21.468932039168294</v>
      </c>
      <c r="L4" s="103">
        <v>105.28007869547312</v>
      </c>
      <c r="M4" s="103">
        <v>28.821516152132119</v>
      </c>
      <c r="N4" s="103">
        <v>42.806347573275978</v>
      </c>
      <c r="O4" s="103">
        <v>60.277475203769427</v>
      </c>
    </row>
    <row r="5" spans="1:15" s="5" customFormat="1" ht="62.25" customHeight="1" x14ac:dyDescent="0.25">
      <c r="A5" s="104">
        <v>31</v>
      </c>
      <c r="B5" s="105" t="s">
        <v>92</v>
      </c>
      <c r="C5" s="106">
        <v>45.249108757983279</v>
      </c>
      <c r="D5" s="106">
        <v>74.27534817674649</v>
      </c>
      <c r="E5" s="106">
        <v>18.9201642207601</v>
      </c>
      <c r="F5" s="107">
        <v>13.312136533040658</v>
      </c>
      <c r="G5" s="107">
        <v>43.477217101455437</v>
      </c>
      <c r="H5" s="107">
        <v>17.202239717180678</v>
      </c>
      <c r="I5" s="107">
        <v>4.5921359569171889</v>
      </c>
      <c r="J5" s="107">
        <v>0.1156927305706148</v>
      </c>
      <c r="K5" s="107">
        <v>12.878349689624697</v>
      </c>
      <c r="L5" s="107">
        <v>1.3339858436475993</v>
      </c>
      <c r="M5" s="107">
        <v>45.127009925334171</v>
      </c>
      <c r="N5" s="107">
        <v>1.569612358173184</v>
      </c>
      <c r="O5" s="107">
        <v>33.859086781689449</v>
      </c>
    </row>
    <row r="6" spans="1:15" s="5" customFormat="1" ht="62.25" customHeight="1" x14ac:dyDescent="0.25">
      <c r="A6" s="108">
        <v>311</v>
      </c>
      <c r="B6" s="109" t="s">
        <v>93</v>
      </c>
      <c r="C6" s="110">
        <v>45.249108757983279</v>
      </c>
      <c r="D6" s="110">
        <v>74.27534817674649</v>
      </c>
      <c r="E6" s="110">
        <v>18.9201642207601</v>
      </c>
      <c r="F6" s="54">
        <v>13.312136533040658</v>
      </c>
      <c r="G6" s="54">
        <v>43.477217101455437</v>
      </c>
      <c r="H6" s="54">
        <v>17.202239717180678</v>
      </c>
      <c r="I6" s="54">
        <v>4.5921359569171889</v>
      </c>
      <c r="J6" s="54">
        <v>0.1156927305706148</v>
      </c>
      <c r="K6" s="54">
        <v>12.878349689624697</v>
      </c>
      <c r="L6" s="54">
        <v>1.3339858436475993</v>
      </c>
      <c r="M6" s="54">
        <v>45.127009925334171</v>
      </c>
      <c r="N6" s="54">
        <v>1.569612358173184</v>
      </c>
      <c r="O6" s="54">
        <v>33.859086781689449</v>
      </c>
    </row>
    <row r="7" spans="1:15" s="14" customFormat="1" ht="62.25" customHeight="1" x14ac:dyDescent="0.25">
      <c r="A7" s="111">
        <v>3111</v>
      </c>
      <c r="B7" s="112" t="s">
        <v>94</v>
      </c>
      <c r="C7" s="113">
        <v>45.249108757983279</v>
      </c>
      <c r="D7" s="113">
        <v>74.27534817674649</v>
      </c>
      <c r="E7" s="113">
        <v>18.9201642207601</v>
      </c>
      <c r="F7" s="114">
        <v>13.312136533040658</v>
      </c>
      <c r="G7" s="114">
        <v>43.477217101455437</v>
      </c>
      <c r="H7" s="114">
        <v>17.202239717180678</v>
      </c>
      <c r="I7" s="114">
        <v>4.5921359569171889</v>
      </c>
      <c r="J7" s="114">
        <v>0.1156927305706148</v>
      </c>
      <c r="K7" s="114">
        <v>12.878349689624697</v>
      </c>
      <c r="L7" s="114">
        <v>1.3339858436475993</v>
      </c>
      <c r="M7" s="114">
        <v>45.127009925334171</v>
      </c>
      <c r="N7" s="114">
        <v>1.569612358173184</v>
      </c>
      <c r="O7" s="114">
        <v>33.859086781689449</v>
      </c>
    </row>
    <row r="8" spans="1:15" s="5" customFormat="1" ht="62.25" customHeight="1" x14ac:dyDescent="0.25">
      <c r="A8" s="115">
        <v>32</v>
      </c>
      <c r="B8" s="116" t="s">
        <v>95</v>
      </c>
      <c r="C8" s="117">
        <v>89.172697960000022</v>
      </c>
      <c r="D8" s="117">
        <v>12.503367922111178</v>
      </c>
      <c r="E8" s="117">
        <v>60.888197500882328</v>
      </c>
      <c r="F8" s="118">
        <v>23.980999999999984</v>
      </c>
      <c r="G8" s="118">
        <v>-38.936999999999998</v>
      </c>
      <c r="H8" s="118">
        <v>-10.113632077888798</v>
      </c>
      <c r="I8" s="118">
        <v>41.890032077888819</v>
      </c>
      <c r="J8" s="118">
        <v>-4.1680099999999829</v>
      </c>
      <c r="K8" s="118">
        <v>-69.177910000000026</v>
      </c>
      <c r="L8" s="118">
        <v>92.344085422993516</v>
      </c>
      <c r="M8" s="118">
        <v>-44.34407051584666</v>
      </c>
      <c r="N8" s="118">
        <v>38.333505092853144</v>
      </c>
      <c r="O8" s="118">
        <v>-2.0812899999999921</v>
      </c>
    </row>
    <row r="9" spans="1:15" s="14" customFormat="1" ht="62.25" customHeight="1" x14ac:dyDescent="0.25">
      <c r="A9" s="119">
        <v>3202</v>
      </c>
      <c r="B9" s="120" t="s">
        <v>96</v>
      </c>
      <c r="C9" s="121">
        <v>89.172697960000022</v>
      </c>
      <c r="D9" s="121">
        <v>12.503367922111178</v>
      </c>
      <c r="E9" s="121">
        <v>60.888197500882328</v>
      </c>
      <c r="F9" s="66">
        <v>23.980999999999984</v>
      </c>
      <c r="G9" s="66">
        <v>-38.936999999999998</v>
      </c>
      <c r="H9" s="66">
        <v>-10.113632077888798</v>
      </c>
      <c r="I9" s="66">
        <v>41.890032077888819</v>
      </c>
      <c r="J9" s="66">
        <v>-4.1680099999999829</v>
      </c>
      <c r="K9" s="66">
        <v>-69.177910000000026</v>
      </c>
      <c r="L9" s="66">
        <v>92.344085422993516</v>
      </c>
      <c r="M9" s="66">
        <v>-44.34407051584666</v>
      </c>
      <c r="N9" s="66">
        <v>38.333505092853144</v>
      </c>
      <c r="O9" s="66">
        <v>-2.0812899999999921</v>
      </c>
    </row>
    <row r="10" spans="1:15" s="5" customFormat="1" ht="62.25" customHeight="1" x14ac:dyDescent="0.25">
      <c r="A10" s="108">
        <v>321</v>
      </c>
      <c r="B10" s="109" t="s">
        <v>97</v>
      </c>
      <c r="C10" s="110">
        <v>89.172697960000022</v>
      </c>
      <c r="D10" s="110">
        <v>12.503367922111178</v>
      </c>
      <c r="E10" s="110">
        <v>60.888197500882328</v>
      </c>
      <c r="F10" s="54">
        <v>23.980999999999984</v>
      </c>
      <c r="G10" s="54">
        <v>-38.936999999999998</v>
      </c>
      <c r="H10" s="54">
        <v>-10.113632077888798</v>
      </c>
      <c r="I10" s="54">
        <v>41.890032077888819</v>
      </c>
      <c r="J10" s="54">
        <v>-4.1680099999999829</v>
      </c>
      <c r="K10" s="54">
        <v>-69.177910000000026</v>
      </c>
      <c r="L10" s="54">
        <v>92.344085422993516</v>
      </c>
      <c r="M10" s="54">
        <v>-44.34407051584666</v>
      </c>
      <c r="N10" s="54">
        <v>38.333505092853144</v>
      </c>
      <c r="O10" s="54">
        <v>-2.0812899999999921</v>
      </c>
    </row>
    <row r="11" spans="1:15" s="14" customFormat="1" ht="62.25" customHeight="1" x14ac:dyDescent="0.25">
      <c r="A11" s="122">
        <v>3212</v>
      </c>
      <c r="B11" s="123" t="s">
        <v>98</v>
      </c>
      <c r="C11" s="121">
        <v>89.172697960000022</v>
      </c>
      <c r="D11" s="121">
        <v>12.503367922111178</v>
      </c>
      <c r="E11" s="121">
        <v>60.888197500882328</v>
      </c>
      <c r="F11" s="66">
        <v>23.980999999999984</v>
      </c>
      <c r="G11" s="66">
        <v>-38.936999999999998</v>
      </c>
      <c r="H11" s="66">
        <v>-10.113632077888798</v>
      </c>
      <c r="I11" s="66">
        <v>41.890032077888819</v>
      </c>
      <c r="J11" s="66">
        <v>-4.1680099999999829</v>
      </c>
      <c r="K11" s="66">
        <v>-69.177910000000026</v>
      </c>
      <c r="L11" s="66">
        <v>92.344085422993516</v>
      </c>
      <c r="M11" s="66">
        <v>-44.34407051584666</v>
      </c>
      <c r="N11" s="66">
        <v>38.333505092853144</v>
      </c>
      <c r="O11" s="66">
        <v>-2.0812899999999921</v>
      </c>
    </row>
    <row r="12" spans="1:15" s="5" customFormat="1" ht="62.25" customHeight="1" x14ac:dyDescent="0.25">
      <c r="A12" s="115">
        <v>33</v>
      </c>
      <c r="B12" s="116" t="s">
        <v>99</v>
      </c>
      <c r="C12" s="117">
        <v>-45.095496243722963</v>
      </c>
      <c r="D12" s="117">
        <v>-25.337120466433955</v>
      </c>
      <c r="E12" s="117">
        <v>-55.634583008256811</v>
      </c>
      <c r="F12" s="118">
        <v>-4.9929600132942351</v>
      </c>
      <c r="G12" s="118">
        <v>-6.5347297410203744</v>
      </c>
      <c r="H12" s="118">
        <v>-8.6946344073951281</v>
      </c>
      <c r="I12" s="118">
        <v>-6.6779005087883663</v>
      </c>
      <c r="J12" s="118">
        <v>-2.5240467994294011</v>
      </c>
      <c r="K12" s="118">
        <v>-34.830628271207033</v>
      </c>
      <c r="L12" s="118">
        <v>-11.602007428832007</v>
      </c>
      <c r="M12" s="118">
        <v>-28.038576742644608</v>
      </c>
      <c r="N12" s="118">
        <v>-2.9032301222496542</v>
      </c>
      <c r="O12" s="118">
        <v>-28.499678422079974</v>
      </c>
    </row>
    <row r="13" spans="1:15" s="14" customFormat="1" ht="62.25" customHeight="1" x14ac:dyDescent="0.25">
      <c r="A13" s="122">
        <v>3304</v>
      </c>
      <c r="B13" s="123" t="s">
        <v>100</v>
      </c>
      <c r="C13" s="121">
        <v>-45.095496243722963</v>
      </c>
      <c r="D13" s="121">
        <v>-25.337120466433955</v>
      </c>
      <c r="E13" s="121">
        <v>-55.634583008256811</v>
      </c>
      <c r="F13" s="66">
        <v>-4.9929600132942351</v>
      </c>
      <c r="G13" s="66">
        <v>-6.5347297410203744</v>
      </c>
      <c r="H13" s="66">
        <v>-8.6946344073951281</v>
      </c>
      <c r="I13" s="66">
        <v>-6.6779005087883663</v>
      </c>
      <c r="J13" s="66">
        <v>-2.5240467994294011</v>
      </c>
      <c r="K13" s="66">
        <v>-34.830628271207033</v>
      </c>
      <c r="L13" s="66">
        <v>-11.602007428832007</v>
      </c>
      <c r="M13" s="66">
        <v>-28.038576742644608</v>
      </c>
      <c r="N13" s="66">
        <v>-2.9032301222496542</v>
      </c>
      <c r="O13" s="66">
        <v>-28.499678422079974</v>
      </c>
    </row>
    <row r="14" spans="1:15" s="5" customFormat="1" ht="62.25" customHeight="1" x14ac:dyDescent="0.25">
      <c r="A14" s="108">
        <v>331</v>
      </c>
      <c r="B14" s="109" t="s">
        <v>97</v>
      </c>
      <c r="C14" s="110">
        <v>-7.1480057000000006</v>
      </c>
      <c r="D14" s="110">
        <v>-3.0687354999999998</v>
      </c>
      <c r="E14" s="110">
        <v>-2.8933705099999996</v>
      </c>
      <c r="F14" s="54">
        <v>-0.75872508000000005</v>
      </c>
      <c r="G14" s="54">
        <v>-0.77587322999999997</v>
      </c>
      <c r="H14" s="54">
        <v>-0.78988766999999993</v>
      </c>
      <c r="I14" s="54">
        <v>-0.80426003000000001</v>
      </c>
      <c r="J14" s="54">
        <v>6.19573997</v>
      </c>
      <c r="K14" s="54">
        <v>-7.8376300399999996</v>
      </c>
      <c r="L14" s="54">
        <v>-0.44722040999999996</v>
      </c>
      <c r="M14" s="54">
        <v>-0.25653110000000001</v>
      </c>
      <c r="N14" s="54">
        <v>-0.26202160999999996</v>
      </c>
      <c r="O14" s="54">
        <v>-0.26786864999999999</v>
      </c>
    </row>
    <row r="15" spans="1:15" s="14" customFormat="1" ht="62.25" customHeight="1" x14ac:dyDescent="0.25">
      <c r="A15" s="122">
        <v>3314</v>
      </c>
      <c r="B15" s="123" t="s">
        <v>101</v>
      </c>
      <c r="C15" s="121">
        <v>-7.1480057000000006</v>
      </c>
      <c r="D15" s="121">
        <v>-3.0687354999999998</v>
      </c>
      <c r="E15" s="121">
        <v>-2.8933705099999996</v>
      </c>
      <c r="F15" s="66">
        <v>-0.75872508000000005</v>
      </c>
      <c r="G15" s="66">
        <v>-0.77587322999999997</v>
      </c>
      <c r="H15" s="66">
        <v>-0.78988766999999993</v>
      </c>
      <c r="I15" s="66">
        <v>-0.80426003000000001</v>
      </c>
      <c r="J15" s="66">
        <v>6.19573997</v>
      </c>
      <c r="K15" s="66">
        <v>-7.8376300399999996</v>
      </c>
      <c r="L15" s="66">
        <v>-0.44722040999999996</v>
      </c>
      <c r="M15" s="66">
        <v>-0.25653110000000001</v>
      </c>
      <c r="N15" s="66">
        <v>-0.26202160999999996</v>
      </c>
      <c r="O15" s="66">
        <v>-0.26786864999999999</v>
      </c>
    </row>
    <row r="16" spans="1:15" s="5" customFormat="1" ht="62.25" customHeight="1" x14ac:dyDescent="0.25">
      <c r="A16" s="108">
        <v>332</v>
      </c>
      <c r="B16" s="109" t="s">
        <v>102</v>
      </c>
      <c r="C16" s="110">
        <v>-37.947490543722964</v>
      </c>
      <c r="D16" s="110">
        <v>-22.268384966433956</v>
      </c>
      <c r="E16" s="110">
        <v>-52.741212498256814</v>
      </c>
      <c r="F16" s="54">
        <v>-4.2342349332942346</v>
      </c>
      <c r="G16" s="54">
        <v>-5.7588565110203742</v>
      </c>
      <c r="H16" s="54">
        <v>-7.9047467373951283</v>
      </c>
      <c r="I16" s="54">
        <v>-5.8736404787883663</v>
      </c>
      <c r="J16" s="54">
        <v>-8.7197867694294011</v>
      </c>
      <c r="K16" s="54">
        <v>-26.992998231207036</v>
      </c>
      <c r="L16" s="54">
        <v>-11.154787018832007</v>
      </c>
      <c r="M16" s="54">
        <v>-27.782045642644608</v>
      </c>
      <c r="N16" s="54">
        <v>-2.641208512249654</v>
      </c>
      <c r="O16" s="54">
        <v>-28.231809772079973</v>
      </c>
    </row>
    <row r="17" spans="1:15" s="14" customFormat="1" ht="62.25" customHeight="1" x14ac:dyDescent="0.25">
      <c r="A17" s="111">
        <v>3324</v>
      </c>
      <c r="B17" s="124" t="s">
        <v>101</v>
      </c>
      <c r="C17" s="113">
        <v>-37.947490543722964</v>
      </c>
      <c r="D17" s="113">
        <v>-22.268384966433956</v>
      </c>
      <c r="E17" s="113">
        <v>-52.741212498256814</v>
      </c>
      <c r="F17" s="114">
        <v>-4.2342349332942346</v>
      </c>
      <c r="G17" s="114">
        <v>-5.7588565110203742</v>
      </c>
      <c r="H17" s="114">
        <v>-7.9047467373951283</v>
      </c>
      <c r="I17" s="114">
        <v>-5.8736404787883663</v>
      </c>
      <c r="J17" s="114">
        <v>-8.7197867694294011</v>
      </c>
      <c r="K17" s="114">
        <v>-26.992998231207036</v>
      </c>
      <c r="L17" s="114">
        <v>-11.154787018832007</v>
      </c>
      <c r="M17" s="114">
        <v>-27.782045642644608</v>
      </c>
      <c r="N17" s="114">
        <v>-2.641208512249654</v>
      </c>
      <c r="O17" s="114">
        <v>-28.231809772079973</v>
      </c>
    </row>
    <row r="18" spans="1:15" s="14" customFormat="1" ht="62.25" customHeight="1" x14ac:dyDescent="0.25">
      <c r="A18" s="111" t="s">
        <v>103</v>
      </c>
      <c r="B18" s="125" t="s">
        <v>104</v>
      </c>
      <c r="C18" s="113">
        <v>0</v>
      </c>
      <c r="D18" s="113">
        <v>0</v>
      </c>
      <c r="E18" s="113">
        <v>0</v>
      </c>
      <c r="F18" s="114">
        <v>0</v>
      </c>
      <c r="G18" s="114">
        <v>0</v>
      </c>
      <c r="H18" s="114">
        <v>0</v>
      </c>
      <c r="I18" s="114">
        <v>0</v>
      </c>
      <c r="J18" s="114">
        <v>0</v>
      </c>
      <c r="K18" s="114">
        <v>0</v>
      </c>
      <c r="L18" s="114">
        <v>0</v>
      </c>
      <c r="M18" s="114">
        <v>0</v>
      </c>
      <c r="N18" s="114">
        <v>0</v>
      </c>
      <c r="O18" s="114">
        <v>0</v>
      </c>
    </row>
    <row r="19" spans="1:15" s="14" customFormat="1" x14ac:dyDescent="0.25">
      <c r="A19" s="42" t="s">
        <v>34</v>
      </c>
      <c r="B19" s="126"/>
      <c r="C19" s="127"/>
      <c r="D19" s="127"/>
      <c r="E19" s="127"/>
    </row>
    <row r="20" spans="1:15" x14ac:dyDescent="0.25">
      <c r="A20" t="s">
        <v>35</v>
      </c>
    </row>
  </sheetData>
  <mergeCells count="5">
    <mergeCell ref="A2:B3"/>
    <mergeCell ref="C2:D2"/>
    <mergeCell ref="F2:H2"/>
    <mergeCell ref="I2:L2"/>
    <mergeCell ref="M2:O2"/>
  </mergeCells>
  <pageMargins left="0" right="0" top="0" bottom="0" header="0.11811023622047245" footer="0.11811023622047245"/>
  <pageSetup paperSize="9" scale="5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84D68-C8A0-4908-99F1-773DE8D0C733}">
  <sheetPr>
    <pageSetUpPr fitToPage="1"/>
  </sheetPr>
  <dimension ref="A1:AX46"/>
  <sheetViews>
    <sheetView zoomScaleNormal="100" workbookViewId="0">
      <pane xSplit="4" ySplit="3" topLeftCell="E4" activePane="bottomRight" state="frozen"/>
      <selection activeCell="K7" sqref="K7"/>
      <selection pane="topRight" activeCell="K7" sqref="K7"/>
      <selection pane="bottomLeft" activeCell="K7" sqref="K7"/>
      <selection pane="bottomRight" activeCell="K7" sqref="K7"/>
    </sheetView>
  </sheetViews>
  <sheetFormatPr defaultRowHeight="15" x14ac:dyDescent="0.25"/>
  <cols>
    <col min="1" max="1" width="7.28515625" customWidth="1"/>
    <col min="2" max="2" width="52.140625" customWidth="1"/>
    <col min="3" max="5" width="16.42578125" customWidth="1"/>
    <col min="6" max="15" width="14.5703125" customWidth="1"/>
  </cols>
  <sheetData>
    <row r="1" spans="1:16" ht="27.75" customHeight="1" x14ac:dyDescent="0.35">
      <c r="A1" s="46" t="s">
        <v>105</v>
      </c>
    </row>
    <row r="2" spans="1:16" x14ac:dyDescent="0.25">
      <c r="A2" s="210" t="s">
        <v>106</v>
      </c>
      <c r="B2" s="211"/>
      <c r="C2" s="203"/>
      <c r="D2" s="204"/>
      <c r="E2" s="47"/>
      <c r="F2" s="200"/>
      <c r="G2" s="200"/>
      <c r="H2" s="201"/>
      <c r="I2" s="199" t="s">
        <v>107</v>
      </c>
      <c r="J2" s="200"/>
      <c r="K2" s="200"/>
      <c r="L2" s="201"/>
      <c r="M2" s="199" t="s">
        <v>8</v>
      </c>
      <c r="N2" s="200"/>
      <c r="O2" s="201"/>
      <c r="P2" s="83"/>
    </row>
    <row r="3" spans="1:16" ht="29.25" customHeight="1" x14ac:dyDescent="0.25">
      <c r="A3" s="212"/>
      <c r="B3" s="213"/>
      <c r="C3" s="128" t="s">
        <v>5</v>
      </c>
      <c r="D3" s="129" t="s">
        <v>6</v>
      </c>
      <c r="E3" s="129" t="s">
        <v>7</v>
      </c>
      <c r="F3" s="130">
        <v>44166</v>
      </c>
      <c r="G3" s="130">
        <v>44256</v>
      </c>
      <c r="H3" s="130">
        <v>44348</v>
      </c>
      <c r="I3" s="130">
        <v>44440</v>
      </c>
      <c r="J3" s="130">
        <v>44531</v>
      </c>
      <c r="K3" s="130">
        <v>44621</v>
      </c>
      <c r="L3" s="130">
        <v>44713</v>
      </c>
      <c r="M3" s="131">
        <v>44805</v>
      </c>
      <c r="N3" s="131">
        <v>44896</v>
      </c>
      <c r="O3" s="131">
        <v>44986</v>
      </c>
    </row>
    <row r="4" spans="1:16" ht="21.75" customHeight="1" x14ac:dyDescent="0.4">
      <c r="A4" s="132">
        <v>7</v>
      </c>
      <c r="B4" s="133" t="s">
        <v>108</v>
      </c>
      <c r="C4" s="134">
        <v>683.76805675627702</v>
      </c>
      <c r="D4" s="134">
        <v>753.46100877145477</v>
      </c>
      <c r="E4" s="134">
        <v>718.76002076086093</v>
      </c>
      <c r="F4" s="135">
        <v>180.14236130670577</v>
      </c>
      <c r="G4" s="135">
        <v>196.08590932897962</v>
      </c>
      <c r="H4" s="135">
        <v>226.40786774049366</v>
      </c>
      <c r="I4" s="135">
        <v>119.5570765533228</v>
      </c>
      <c r="J4" s="135">
        <v>194.02735087057059</v>
      </c>
      <c r="K4" s="135">
        <v>181.86796189879303</v>
      </c>
      <c r="L4" s="135">
        <v>223.3076314381745</v>
      </c>
      <c r="M4" s="135">
        <v>204.63694381320201</v>
      </c>
      <c r="N4" s="135">
        <v>164.08887258489713</v>
      </c>
      <c r="O4" s="135">
        <v>222.05694975792002</v>
      </c>
    </row>
    <row r="5" spans="1:16" ht="23.25" customHeight="1" x14ac:dyDescent="0.25">
      <c r="A5" s="136">
        <v>701</v>
      </c>
      <c r="B5" s="137" t="s">
        <v>109</v>
      </c>
      <c r="C5" s="138">
        <v>182.26386997829368</v>
      </c>
      <c r="D5" s="138">
        <v>180.89100029525375</v>
      </c>
      <c r="E5" s="138">
        <v>158.80299704471383</v>
      </c>
      <c r="F5" s="139">
        <v>41.626010473665112</v>
      </c>
      <c r="G5" s="139">
        <v>42.788503145206121</v>
      </c>
      <c r="H5" s="139">
        <v>48.085307496176448</v>
      </c>
      <c r="I5" s="139">
        <v>23.631893036405625</v>
      </c>
      <c r="J5" s="139">
        <v>44.483806941321333</v>
      </c>
      <c r="K5" s="139">
        <v>43.182123372459962</v>
      </c>
      <c r="L5" s="139">
        <v>47.50517369452691</v>
      </c>
      <c r="M5" s="139">
        <v>53.641531611487039</v>
      </c>
      <c r="N5" s="139">
        <v>34.640599453605859</v>
      </c>
      <c r="O5" s="139">
        <v>48.225793316512132</v>
      </c>
    </row>
    <row r="6" spans="1:16" ht="26.25" customHeight="1" x14ac:dyDescent="0.25">
      <c r="A6" s="137">
        <v>7011</v>
      </c>
      <c r="B6" s="140" t="s">
        <v>110</v>
      </c>
      <c r="C6" s="141">
        <v>135.76239304999999</v>
      </c>
      <c r="D6" s="141">
        <v>128.27329996286346</v>
      </c>
      <c r="E6" s="141">
        <v>106.40528049000008</v>
      </c>
      <c r="F6" s="142">
        <v>28.754790480000004</v>
      </c>
      <c r="G6" s="142">
        <v>27.814979080000001</v>
      </c>
      <c r="H6" s="142">
        <v>34.603002782863449</v>
      </c>
      <c r="I6" s="142">
        <v>15.51202009999999</v>
      </c>
      <c r="J6" s="142">
        <v>25.913350060000003</v>
      </c>
      <c r="K6" s="142">
        <v>28.682112580000016</v>
      </c>
      <c r="L6" s="142">
        <v>36.297797750000079</v>
      </c>
      <c r="M6" s="142">
        <v>27.174257009999977</v>
      </c>
      <c r="N6" s="142">
        <v>24.911936429999997</v>
      </c>
      <c r="O6" s="142">
        <v>29.073394950000004</v>
      </c>
    </row>
    <row r="7" spans="1:16" ht="23.25" customHeight="1" x14ac:dyDescent="0.25">
      <c r="A7" s="143">
        <v>70111</v>
      </c>
      <c r="B7" s="144" t="s">
        <v>111</v>
      </c>
      <c r="C7" s="145">
        <v>23.524435849999996</v>
      </c>
      <c r="D7" s="145">
        <v>22.975033590000002</v>
      </c>
      <c r="E7" s="145">
        <v>25.054855400000001</v>
      </c>
      <c r="F7" s="146">
        <v>5.95256674</v>
      </c>
      <c r="G7" s="146">
        <v>6.4899099099999997</v>
      </c>
      <c r="H7" s="146">
        <v>4.7811714199999988</v>
      </c>
      <c r="I7" s="146">
        <v>4.8981012399999999</v>
      </c>
      <c r="J7" s="146">
        <v>7.3849826099999998</v>
      </c>
      <c r="K7" s="146">
        <v>5.2825153500000006</v>
      </c>
      <c r="L7" s="146">
        <v>7.4892561999999998</v>
      </c>
      <c r="M7" s="146">
        <v>7.3940855900000004</v>
      </c>
      <c r="N7" s="146">
        <v>6.4577922900000004</v>
      </c>
      <c r="O7" s="146">
        <v>5.5382514100000009</v>
      </c>
    </row>
    <row r="8" spans="1:16" ht="23.25" customHeight="1" x14ac:dyDescent="0.25">
      <c r="A8" s="143">
        <v>70112</v>
      </c>
      <c r="B8" s="144" t="s">
        <v>112</v>
      </c>
      <c r="C8" s="145">
        <v>91.001474859999973</v>
      </c>
      <c r="D8" s="145">
        <v>81.85245319286345</v>
      </c>
      <c r="E8" s="145">
        <v>62.38710826000009</v>
      </c>
      <c r="F8" s="146">
        <v>15.975712720000002</v>
      </c>
      <c r="G8" s="146">
        <v>15.184126409999999</v>
      </c>
      <c r="H8" s="146">
        <v>23.64773505286345</v>
      </c>
      <c r="I8" s="146">
        <v>7.7756142299999906</v>
      </c>
      <c r="J8" s="146">
        <v>13.482120000000002</v>
      </c>
      <c r="K8" s="146">
        <v>18.685525430000016</v>
      </c>
      <c r="L8" s="146">
        <v>22.443848600000081</v>
      </c>
      <c r="M8" s="146">
        <v>14.984744519999978</v>
      </c>
      <c r="N8" s="146">
        <v>13.633320559999996</v>
      </c>
      <c r="O8" s="146">
        <v>16.904417830000003</v>
      </c>
    </row>
    <row r="9" spans="1:16" ht="23.25" customHeight="1" x14ac:dyDescent="0.25">
      <c r="A9" s="143">
        <v>70113</v>
      </c>
      <c r="B9" s="144" t="s">
        <v>113</v>
      </c>
      <c r="C9" s="145">
        <v>21.236482340000002</v>
      </c>
      <c r="D9" s="145">
        <v>23.445813179999998</v>
      </c>
      <c r="E9" s="145">
        <v>18.963316830000004</v>
      </c>
      <c r="F9" s="146">
        <v>6.8265110200000008</v>
      </c>
      <c r="G9" s="146">
        <v>6.1409427599999997</v>
      </c>
      <c r="H9" s="146">
        <v>6.1740963100000004</v>
      </c>
      <c r="I9" s="146">
        <v>2.8383046300000001</v>
      </c>
      <c r="J9" s="146">
        <v>5.0462474500000001</v>
      </c>
      <c r="K9" s="146">
        <v>4.7140718000000001</v>
      </c>
      <c r="L9" s="146">
        <v>6.3646929500000011</v>
      </c>
      <c r="M9" s="146">
        <v>4.7954268999999998</v>
      </c>
      <c r="N9" s="146">
        <v>4.8208235800000008</v>
      </c>
      <c r="O9" s="146">
        <v>6.6307257099999992</v>
      </c>
    </row>
    <row r="10" spans="1:16" ht="23.25" customHeight="1" x14ac:dyDescent="0.25">
      <c r="A10" s="137">
        <v>7013</v>
      </c>
      <c r="B10" s="147" t="s">
        <v>114</v>
      </c>
      <c r="C10" s="148">
        <v>26.944129410000002</v>
      </c>
      <c r="D10" s="148">
        <v>38.878206377681927</v>
      </c>
      <c r="E10" s="148">
        <v>38.171253924612955</v>
      </c>
      <c r="F10" s="142">
        <v>9.59048269</v>
      </c>
      <c r="G10" s="142">
        <v>12.315243087681928</v>
      </c>
      <c r="H10" s="142">
        <v>7.9170641900000005</v>
      </c>
      <c r="I10" s="142">
        <v>5.9400990999999994</v>
      </c>
      <c r="J10" s="142">
        <v>15.257344131321325</v>
      </c>
      <c r="K10" s="142">
        <v>8.5588168132916334</v>
      </c>
      <c r="L10" s="142">
        <v>8.4149938800000008</v>
      </c>
      <c r="M10" s="142">
        <v>21.093881533619165</v>
      </c>
      <c r="N10" s="142">
        <v>7.333201486881884</v>
      </c>
      <c r="O10" s="142">
        <v>13.058488400281572</v>
      </c>
    </row>
    <row r="11" spans="1:16" ht="23.25" customHeight="1" x14ac:dyDescent="0.25">
      <c r="A11" s="143">
        <v>70131</v>
      </c>
      <c r="B11" s="144" t="s">
        <v>115</v>
      </c>
      <c r="C11" s="145">
        <v>5.19234346</v>
      </c>
      <c r="D11" s="145">
        <v>5.2514341099999999</v>
      </c>
      <c r="E11" s="145">
        <v>7.0427386199999997</v>
      </c>
      <c r="F11" s="146">
        <v>1.5647764499999999</v>
      </c>
      <c r="G11" s="146">
        <v>1.1863272</v>
      </c>
      <c r="H11" s="146">
        <v>1.2927586900000001</v>
      </c>
      <c r="I11" s="146">
        <v>1.0064621899999999</v>
      </c>
      <c r="J11" s="146">
        <v>3.1125127699999999</v>
      </c>
      <c r="K11" s="146">
        <v>1.2873667099999999</v>
      </c>
      <c r="L11" s="146">
        <v>1.63639695</v>
      </c>
      <c r="M11" s="146">
        <v>2.5251936499999998</v>
      </c>
      <c r="N11" s="146">
        <v>1.7477386700000002</v>
      </c>
      <c r="O11" s="146">
        <v>2.4306163199999999</v>
      </c>
    </row>
    <row r="12" spans="1:16" ht="23.25" customHeight="1" x14ac:dyDescent="0.25">
      <c r="A12" s="143">
        <v>70132</v>
      </c>
      <c r="B12" s="144" t="s">
        <v>116</v>
      </c>
      <c r="C12" s="145">
        <v>4.64467242</v>
      </c>
      <c r="D12" s="145">
        <v>4.2565380600000005</v>
      </c>
      <c r="E12" s="145">
        <v>3.9774153299999995</v>
      </c>
      <c r="F12" s="146">
        <v>1.0524043000000001</v>
      </c>
      <c r="G12" s="146">
        <v>1.0021262100000001</v>
      </c>
      <c r="H12" s="146">
        <v>1.02964068</v>
      </c>
      <c r="I12" s="146">
        <v>0.61065042999999997</v>
      </c>
      <c r="J12" s="146">
        <v>1.68813985</v>
      </c>
      <c r="K12" s="146">
        <v>0.96666377999999997</v>
      </c>
      <c r="L12" s="146">
        <v>0.71196126999999998</v>
      </c>
      <c r="M12" s="146">
        <v>0.92157254999999993</v>
      </c>
      <c r="N12" s="146">
        <v>1.0153266000000001</v>
      </c>
      <c r="O12" s="146">
        <v>0.96216447999999999</v>
      </c>
    </row>
    <row r="13" spans="1:16" ht="23.25" customHeight="1" x14ac:dyDescent="0.25">
      <c r="A13" s="143">
        <v>70133</v>
      </c>
      <c r="B13" s="144" t="s">
        <v>117</v>
      </c>
      <c r="C13" s="145">
        <v>17.107113529999999</v>
      </c>
      <c r="D13" s="145">
        <v>29.370234207681925</v>
      </c>
      <c r="E13" s="145">
        <v>27.151099974612958</v>
      </c>
      <c r="F13" s="146">
        <v>6.9733019399999998</v>
      </c>
      <c r="G13" s="146">
        <v>10.126789677681929</v>
      </c>
      <c r="H13" s="146">
        <v>5.5946648200000002</v>
      </c>
      <c r="I13" s="146">
        <v>4.3229864799999991</v>
      </c>
      <c r="J13" s="146">
        <v>10.456691511321326</v>
      </c>
      <c r="K13" s="146">
        <v>6.3047863232916335</v>
      </c>
      <c r="L13" s="146">
        <v>6.0666356600000002</v>
      </c>
      <c r="M13" s="146">
        <v>17.647115333619166</v>
      </c>
      <c r="N13" s="146">
        <v>4.5701362168818838</v>
      </c>
      <c r="O13" s="146">
        <v>9.6657076002815732</v>
      </c>
    </row>
    <row r="14" spans="1:16" ht="23.25" customHeight="1" x14ac:dyDescent="0.25">
      <c r="A14" s="137">
        <v>7016</v>
      </c>
      <c r="B14" s="147" t="s">
        <v>118</v>
      </c>
      <c r="C14" s="148">
        <v>3.6556409399999996</v>
      </c>
      <c r="D14" s="148">
        <v>7.0463624400000011</v>
      </c>
      <c r="E14" s="148">
        <v>3.4896719100000002</v>
      </c>
      <c r="F14" s="142">
        <v>1.3084994500000002</v>
      </c>
      <c r="G14" s="142">
        <v>1.1032016499999999</v>
      </c>
      <c r="H14" s="142">
        <v>3.6453750100000004</v>
      </c>
      <c r="I14" s="142">
        <v>0.5413386899999999</v>
      </c>
      <c r="J14" s="142">
        <v>1.2821346600000001</v>
      </c>
      <c r="K14" s="142">
        <v>0.66361797999999994</v>
      </c>
      <c r="L14" s="142">
        <v>1.0025805800000001</v>
      </c>
      <c r="M14" s="142">
        <v>0.61795586999999996</v>
      </c>
      <c r="N14" s="142">
        <v>0.84212633999999997</v>
      </c>
      <c r="O14" s="142">
        <v>1.5384306699999999</v>
      </c>
    </row>
    <row r="15" spans="1:16" ht="23.25" customHeight="1" x14ac:dyDescent="0.25">
      <c r="A15" s="137">
        <v>7017</v>
      </c>
      <c r="B15" s="147" t="s">
        <v>119</v>
      </c>
      <c r="C15" s="148">
        <v>15.901706578293743</v>
      </c>
      <c r="D15" s="148">
        <v>6.6931315147083552</v>
      </c>
      <c r="E15" s="148">
        <v>10.586818770100773</v>
      </c>
      <c r="F15" s="142">
        <v>1.9722378536651062</v>
      </c>
      <c r="G15" s="142">
        <v>1.5550793275241916</v>
      </c>
      <c r="H15" s="142">
        <v>1.9198655133129983</v>
      </c>
      <c r="I15" s="142">
        <v>1.6384351464056346</v>
      </c>
      <c r="J15" s="142">
        <v>1.9210560299999999</v>
      </c>
      <c r="K15" s="142">
        <v>5.237526109168317</v>
      </c>
      <c r="L15" s="142">
        <v>1.7898014845268235</v>
      </c>
      <c r="M15" s="142">
        <v>4.7227828978678934</v>
      </c>
      <c r="N15" s="142">
        <v>1.5505651967239791</v>
      </c>
      <c r="O15" s="142">
        <v>4.5325619162305566</v>
      </c>
    </row>
    <row r="16" spans="1:16" ht="23.25" customHeight="1" x14ac:dyDescent="0.4">
      <c r="A16" s="137">
        <v>703</v>
      </c>
      <c r="B16" s="137" t="s">
        <v>120</v>
      </c>
      <c r="C16" s="138">
        <v>54.988312449999995</v>
      </c>
      <c r="D16" s="138">
        <v>57.823524669999998</v>
      </c>
      <c r="E16" s="138">
        <v>64.789728140000008</v>
      </c>
      <c r="F16" s="149">
        <v>15.461530500000002</v>
      </c>
      <c r="G16" s="149">
        <v>13.625649659999997</v>
      </c>
      <c r="H16" s="149">
        <v>16.67050497</v>
      </c>
      <c r="I16" s="149">
        <v>10.81078808</v>
      </c>
      <c r="J16" s="149">
        <v>18.515377000000001</v>
      </c>
      <c r="K16" s="149">
        <v>14.838568160000001</v>
      </c>
      <c r="L16" s="149">
        <v>20.624994900000001</v>
      </c>
      <c r="M16" s="149">
        <v>15.39579612</v>
      </c>
      <c r="N16" s="149">
        <v>17.382296830000001</v>
      </c>
      <c r="O16" s="149">
        <v>18.268281810000001</v>
      </c>
    </row>
    <row r="17" spans="1:15" ht="23.25" customHeight="1" x14ac:dyDescent="0.25">
      <c r="A17" s="137">
        <v>7031</v>
      </c>
      <c r="B17" s="147" t="s">
        <v>121</v>
      </c>
      <c r="C17" s="148">
        <v>16.11416586</v>
      </c>
      <c r="D17" s="148">
        <v>16.082932269999997</v>
      </c>
      <c r="E17" s="148">
        <v>17.6693015</v>
      </c>
      <c r="F17" s="142">
        <v>4.7477539699999998</v>
      </c>
      <c r="G17" s="142">
        <v>4.1712372899999997</v>
      </c>
      <c r="H17" s="142">
        <v>3.4508902300000002</v>
      </c>
      <c r="I17" s="142">
        <v>3.8194666399999999</v>
      </c>
      <c r="J17" s="142">
        <v>5.4769992099999998</v>
      </c>
      <c r="K17" s="142">
        <v>4.9418676399999999</v>
      </c>
      <c r="L17" s="142">
        <v>3.4309680100000004</v>
      </c>
      <c r="M17" s="142">
        <v>4.4267854599999996</v>
      </c>
      <c r="N17" s="142">
        <v>5.03675125</v>
      </c>
      <c r="O17" s="142">
        <v>4.8763320199999995</v>
      </c>
    </row>
    <row r="18" spans="1:15" ht="23.25" customHeight="1" x14ac:dyDescent="0.25">
      <c r="A18" s="137">
        <v>7032</v>
      </c>
      <c r="B18" s="147" t="s">
        <v>122</v>
      </c>
      <c r="C18" s="148">
        <v>7.0405029599999995</v>
      </c>
      <c r="D18" s="148">
        <v>8.7574349999999992</v>
      </c>
      <c r="E18" s="148">
        <v>10.408371949999999</v>
      </c>
      <c r="F18" s="142">
        <v>2.1893587499999998</v>
      </c>
      <c r="G18" s="142">
        <v>2.1893587499999998</v>
      </c>
      <c r="H18" s="142">
        <v>2.1893587499999998</v>
      </c>
      <c r="I18" s="142">
        <v>1.45957252</v>
      </c>
      <c r="J18" s="142">
        <v>3.4694572999999997</v>
      </c>
      <c r="K18" s="142">
        <v>2.73967107</v>
      </c>
      <c r="L18" s="142">
        <v>2.73967106</v>
      </c>
      <c r="M18" s="142">
        <v>3.1996143800000003</v>
      </c>
      <c r="N18" s="142">
        <v>3.19958739</v>
      </c>
      <c r="O18" s="142">
        <v>4.2661165199999997</v>
      </c>
    </row>
    <row r="19" spans="1:15" ht="23.25" customHeight="1" x14ac:dyDescent="0.25">
      <c r="A19" s="137">
        <v>7033</v>
      </c>
      <c r="B19" s="147" t="s">
        <v>123</v>
      </c>
      <c r="C19" s="148">
        <v>15.094081250000002</v>
      </c>
      <c r="D19" s="148">
        <v>14.81794309</v>
      </c>
      <c r="E19" s="148">
        <v>18.384720249999997</v>
      </c>
      <c r="F19" s="142">
        <v>3.9768810700000006</v>
      </c>
      <c r="G19" s="142">
        <v>3.0791461199999994</v>
      </c>
      <c r="H19" s="142">
        <v>4.567785670000001</v>
      </c>
      <c r="I19" s="142">
        <v>2.5260153099999996</v>
      </c>
      <c r="J19" s="142">
        <v>4.9930813999999986</v>
      </c>
      <c r="K19" s="142">
        <v>3.8035670999999995</v>
      </c>
      <c r="L19" s="142">
        <v>7.0620564400000001</v>
      </c>
      <c r="M19" s="142">
        <v>3.9143597299999997</v>
      </c>
      <c r="N19" s="142">
        <v>4.2238913299999998</v>
      </c>
      <c r="O19" s="142">
        <v>4.5513448299999997</v>
      </c>
    </row>
    <row r="20" spans="1:15" ht="23.25" customHeight="1" x14ac:dyDescent="0.25">
      <c r="A20" s="137">
        <v>7034</v>
      </c>
      <c r="B20" s="147" t="s">
        <v>124</v>
      </c>
      <c r="C20" s="148">
        <v>6.949594610000001</v>
      </c>
      <c r="D20" s="148">
        <v>7.0063412299999994</v>
      </c>
      <c r="E20" s="148">
        <v>6.2339204299999995</v>
      </c>
      <c r="F20" s="142">
        <v>1.6992899299999999</v>
      </c>
      <c r="G20" s="142">
        <v>1.59825149</v>
      </c>
      <c r="H20" s="142">
        <v>2.4745960799999995</v>
      </c>
      <c r="I20" s="142">
        <v>1.2402330999999998</v>
      </c>
      <c r="J20" s="142">
        <v>1.62953759</v>
      </c>
      <c r="K20" s="142">
        <v>1.5561347700000001</v>
      </c>
      <c r="L20" s="142">
        <v>1.8080149699999999</v>
      </c>
      <c r="M20" s="142">
        <v>1.5266940600000001</v>
      </c>
      <c r="N20" s="142">
        <v>1.79039354</v>
      </c>
      <c r="O20" s="142">
        <v>1.54354627</v>
      </c>
    </row>
    <row r="21" spans="1:15" ht="23.25" customHeight="1" x14ac:dyDescent="0.25">
      <c r="A21" s="137">
        <v>7036</v>
      </c>
      <c r="B21" s="147" t="s">
        <v>125</v>
      </c>
      <c r="C21" s="148">
        <v>9.7899677699999987</v>
      </c>
      <c r="D21" s="148">
        <v>11.158873079999999</v>
      </c>
      <c r="E21" s="148">
        <v>12.093414010000004</v>
      </c>
      <c r="F21" s="142">
        <v>2.8482467800000002</v>
      </c>
      <c r="G21" s="142">
        <v>2.5876560100000008</v>
      </c>
      <c r="H21" s="142">
        <v>3.9878742399999991</v>
      </c>
      <c r="I21" s="142">
        <v>1.7655005100000003</v>
      </c>
      <c r="J21" s="142">
        <v>2.946301500000001</v>
      </c>
      <c r="K21" s="142">
        <v>1.7973275800000006</v>
      </c>
      <c r="L21" s="142">
        <v>5.5842844200000004</v>
      </c>
      <c r="M21" s="142">
        <v>2.3283424900000003</v>
      </c>
      <c r="N21" s="142">
        <v>3.1316733200000009</v>
      </c>
      <c r="O21" s="142">
        <v>3.0309421700000008</v>
      </c>
    </row>
    <row r="22" spans="1:15" ht="23.25" customHeight="1" x14ac:dyDescent="0.4">
      <c r="A22" s="137">
        <v>704</v>
      </c>
      <c r="B22" s="150" t="s">
        <v>126</v>
      </c>
      <c r="C22" s="138">
        <v>146.63590495798329</v>
      </c>
      <c r="D22" s="138">
        <v>160.24394498260995</v>
      </c>
      <c r="E22" s="138">
        <v>130.52056910769528</v>
      </c>
      <c r="F22" s="149">
        <v>41.601013383040659</v>
      </c>
      <c r="G22" s="149">
        <v>44.270376763045789</v>
      </c>
      <c r="H22" s="149">
        <v>46.989090221453779</v>
      </c>
      <c r="I22" s="149">
        <v>28.673457476917186</v>
      </c>
      <c r="J22" s="149">
        <v>34.997763873963976</v>
      </c>
      <c r="K22" s="149">
        <v>35.167822193166529</v>
      </c>
      <c r="L22" s="149">
        <v>31.6815255636476</v>
      </c>
      <c r="M22" s="149">
        <v>49.757298564476663</v>
      </c>
      <c r="N22" s="149">
        <v>29.840386307527531</v>
      </c>
      <c r="O22" s="149">
        <v>45.518708090844733</v>
      </c>
    </row>
    <row r="23" spans="1:15" ht="23.25" customHeight="1" x14ac:dyDescent="0.25">
      <c r="A23" s="137">
        <v>7041</v>
      </c>
      <c r="B23" s="147" t="s">
        <v>127</v>
      </c>
      <c r="C23" s="148">
        <v>10.559568059999998</v>
      </c>
      <c r="D23" s="148">
        <v>12.905758092863447</v>
      </c>
      <c r="E23" s="148">
        <v>9.2044728199999994</v>
      </c>
      <c r="F23" s="142">
        <v>2.27943417</v>
      </c>
      <c r="G23" s="142">
        <v>2.6936432500000009</v>
      </c>
      <c r="H23" s="142">
        <v>5.9797487128634463</v>
      </c>
      <c r="I23" s="142">
        <v>1.49528668</v>
      </c>
      <c r="J23" s="142">
        <v>2.4543897000000001</v>
      </c>
      <c r="K23" s="142">
        <v>2.2100372400000001</v>
      </c>
      <c r="L23" s="142">
        <v>3.0447592000000006</v>
      </c>
      <c r="M23" s="142">
        <v>4.1453076800000002</v>
      </c>
      <c r="N23" s="142">
        <v>4.2841618300000004</v>
      </c>
      <c r="O23" s="142">
        <v>3.30222558</v>
      </c>
    </row>
    <row r="24" spans="1:15" ht="23.25" customHeight="1" x14ac:dyDescent="0.25">
      <c r="A24" s="137">
        <v>7042</v>
      </c>
      <c r="B24" s="147" t="s">
        <v>128</v>
      </c>
      <c r="C24" s="148">
        <v>44.678956077137784</v>
      </c>
      <c r="D24" s="148">
        <v>35.563105845904104</v>
      </c>
      <c r="E24" s="148">
        <v>19.542842070000003</v>
      </c>
      <c r="F24" s="142">
        <v>18.019905953040656</v>
      </c>
      <c r="G24" s="142">
        <v>4.5378811400000005</v>
      </c>
      <c r="H24" s="142">
        <v>9.1545621528634449</v>
      </c>
      <c r="I24" s="142">
        <v>3.3127040799999996</v>
      </c>
      <c r="J24" s="142">
        <v>5.3795505500000003</v>
      </c>
      <c r="K24" s="142">
        <v>4.4395440800000001</v>
      </c>
      <c r="L24" s="142">
        <v>6.4110433599999999</v>
      </c>
      <c r="M24" s="142">
        <v>10.953567223619167</v>
      </c>
      <c r="N24" s="142">
        <v>4.7953894368818828</v>
      </c>
      <c r="O24" s="142">
        <v>10.101319600281576</v>
      </c>
    </row>
    <row r="25" spans="1:15" ht="23.25" customHeight="1" x14ac:dyDescent="0.25">
      <c r="A25" s="143">
        <v>70421</v>
      </c>
      <c r="B25" s="144" t="s">
        <v>129</v>
      </c>
      <c r="C25" s="145">
        <v>40.581525557137788</v>
      </c>
      <c r="D25" s="145">
        <v>31.435129445904103</v>
      </c>
      <c r="E25" s="145">
        <v>15.824927039999999</v>
      </c>
      <c r="F25" s="146">
        <v>17.005754413040655</v>
      </c>
      <c r="G25" s="146">
        <v>3.6804749000000001</v>
      </c>
      <c r="H25" s="146">
        <v>7.7020674528634459</v>
      </c>
      <c r="I25" s="146">
        <v>2.5847400499999997</v>
      </c>
      <c r="J25" s="146">
        <v>4.4365930499999999</v>
      </c>
      <c r="K25" s="146">
        <v>3.6275013500000002</v>
      </c>
      <c r="L25" s="146">
        <v>5.1760925899999997</v>
      </c>
      <c r="M25" s="146">
        <v>10.254660233619168</v>
      </c>
      <c r="N25" s="146">
        <v>3.8943044768818833</v>
      </c>
      <c r="O25" s="146">
        <v>9.2515254302815766</v>
      </c>
    </row>
    <row r="26" spans="1:15" ht="23.25" customHeight="1" x14ac:dyDescent="0.25">
      <c r="A26" s="143">
        <v>70422</v>
      </c>
      <c r="B26" s="144" t="s">
        <v>130</v>
      </c>
      <c r="C26" s="145">
        <v>1.8644322300000002</v>
      </c>
      <c r="D26" s="145">
        <v>1.74946895</v>
      </c>
      <c r="E26" s="145">
        <v>1.7411997799999996</v>
      </c>
      <c r="F26" s="146">
        <v>0.43030528999999995</v>
      </c>
      <c r="G26" s="146">
        <v>0.37630534000000004</v>
      </c>
      <c r="H26" s="146">
        <v>0.60938277000000007</v>
      </c>
      <c r="I26" s="146">
        <v>0.32357178999999997</v>
      </c>
      <c r="J26" s="146">
        <v>0.47369876</v>
      </c>
      <c r="K26" s="146">
        <v>0.41883678999999996</v>
      </c>
      <c r="L26" s="146">
        <v>0.52509243999999999</v>
      </c>
      <c r="M26" s="146">
        <v>0.36610747999999999</v>
      </c>
      <c r="N26" s="146">
        <v>0.46714116</v>
      </c>
      <c r="O26" s="146">
        <v>0.41582057</v>
      </c>
    </row>
    <row r="27" spans="1:15" ht="23.25" customHeight="1" x14ac:dyDescent="0.25">
      <c r="A27" s="143">
        <v>70423</v>
      </c>
      <c r="B27" s="144" t="s">
        <v>131</v>
      </c>
      <c r="C27" s="145">
        <v>2.2329982900000003</v>
      </c>
      <c r="D27" s="145">
        <v>2.3785074499999999</v>
      </c>
      <c r="E27" s="145">
        <v>1.9767152499999998</v>
      </c>
      <c r="F27" s="146">
        <v>0.58384625000000001</v>
      </c>
      <c r="G27" s="146">
        <v>0.4811009</v>
      </c>
      <c r="H27" s="146">
        <v>0.84311192999999995</v>
      </c>
      <c r="I27" s="146">
        <v>0.40439224000000001</v>
      </c>
      <c r="J27" s="146">
        <v>0.46925874000000001</v>
      </c>
      <c r="K27" s="146">
        <v>0.39320593999999998</v>
      </c>
      <c r="L27" s="146">
        <v>0.70985832999999998</v>
      </c>
      <c r="M27" s="146">
        <v>0.33279951000000002</v>
      </c>
      <c r="N27" s="146">
        <v>0.43394379999999999</v>
      </c>
      <c r="O27" s="146">
        <v>0.43397359999999996</v>
      </c>
    </row>
    <row r="28" spans="1:15" ht="23.25" customHeight="1" x14ac:dyDescent="0.25">
      <c r="A28" s="137">
        <v>7043</v>
      </c>
      <c r="B28" s="147" t="s">
        <v>132</v>
      </c>
      <c r="C28" s="148">
        <v>3.2840135779943278</v>
      </c>
      <c r="D28" s="148">
        <v>15.507938128376821</v>
      </c>
      <c r="E28" s="148">
        <v>11.830972976143109</v>
      </c>
      <c r="F28" s="142">
        <v>0.59804080000000004</v>
      </c>
      <c r="G28" s="142">
        <v>12.323023795363859</v>
      </c>
      <c r="H28" s="142">
        <v>0.32377345000000002</v>
      </c>
      <c r="I28" s="142">
        <v>4.6546250969171883</v>
      </c>
      <c r="J28" s="142">
        <v>1.3683757926426536</v>
      </c>
      <c r="K28" s="142">
        <v>3.8037747165832663</v>
      </c>
      <c r="L28" s="142">
        <v>2.00419737</v>
      </c>
      <c r="M28" s="142">
        <v>6.8793607136191675</v>
      </c>
      <c r="N28" s="142">
        <v>0.91569817688188349</v>
      </c>
      <c r="O28" s="142">
        <v>0.24146246999999998</v>
      </c>
    </row>
    <row r="29" spans="1:15" ht="23.25" customHeight="1" x14ac:dyDescent="0.25">
      <c r="A29" s="137">
        <v>7044</v>
      </c>
      <c r="B29" s="147" t="s">
        <v>133</v>
      </c>
      <c r="C29" s="148">
        <v>1.6709632499999998</v>
      </c>
      <c r="D29" s="148">
        <v>1.5256731899999998</v>
      </c>
      <c r="E29" s="148">
        <v>1.5510576100000002</v>
      </c>
      <c r="F29" s="142">
        <v>0.47578717999999998</v>
      </c>
      <c r="G29" s="142">
        <v>0.40917998999999999</v>
      </c>
      <c r="H29" s="142">
        <v>0.22769285</v>
      </c>
      <c r="I29" s="142">
        <v>0.39467251000000003</v>
      </c>
      <c r="J29" s="142">
        <v>0.51152938000000003</v>
      </c>
      <c r="K29" s="142">
        <v>0.51120637999999996</v>
      </c>
      <c r="L29" s="142">
        <v>0.13364934000000001</v>
      </c>
      <c r="M29" s="142">
        <v>0.54709697999999995</v>
      </c>
      <c r="N29" s="142">
        <v>0.55004808999999999</v>
      </c>
      <c r="O29" s="142">
        <v>0.60042555000000009</v>
      </c>
    </row>
    <row r="30" spans="1:15" ht="23.25" customHeight="1" x14ac:dyDescent="0.25">
      <c r="A30" s="137">
        <v>7045</v>
      </c>
      <c r="B30" s="147" t="s">
        <v>134</v>
      </c>
      <c r="C30" s="148">
        <v>53.368849262851157</v>
      </c>
      <c r="D30" s="148">
        <v>55.484870134920214</v>
      </c>
      <c r="E30" s="148">
        <v>51.672207486939229</v>
      </c>
      <c r="F30" s="142">
        <v>11.517863160000001</v>
      </c>
      <c r="G30" s="142">
        <v>11.672215980000001</v>
      </c>
      <c r="H30" s="142">
        <v>20.605502902863446</v>
      </c>
      <c r="I30" s="142">
        <v>11.863557009999999</v>
      </c>
      <c r="J30" s="142">
        <v>12.13180813</v>
      </c>
      <c r="K30" s="142">
        <v>13.718433883291631</v>
      </c>
      <c r="L30" s="142">
        <v>13.958408463647599</v>
      </c>
      <c r="M30" s="142">
        <v>15.684986093619166</v>
      </c>
      <c r="N30" s="142">
        <v>10.504894406881881</v>
      </c>
      <c r="O30" s="142">
        <v>18.143237160281576</v>
      </c>
    </row>
    <row r="31" spans="1:15" ht="23.25" customHeight="1" x14ac:dyDescent="0.25">
      <c r="A31" s="143">
        <v>70451</v>
      </c>
      <c r="B31" s="144" t="s">
        <v>135</v>
      </c>
      <c r="C31" s="145">
        <v>32.360472210000005</v>
      </c>
      <c r="D31" s="145">
        <v>50.654202600000005</v>
      </c>
      <c r="E31" s="145">
        <v>50.216348826939225</v>
      </c>
      <c r="F31" s="146">
        <v>10.960494310000001</v>
      </c>
      <c r="G31" s="146">
        <v>11.240995160000001</v>
      </c>
      <c r="H31" s="146">
        <v>17.240124290000001</v>
      </c>
      <c r="I31" s="146">
        <v>11.653552339999999</v>
      </c>
      <c r="J31" s="146">
        <v>11.888049949999999</v>
      </c>
      <c r="K31" s="146">
        <v>13.340539403291631</v>
      </c>
      <c r="L31" s="146">
        <v>13.334207133647599</v>
      </c>
      <c r="M31" s="146">
        <v>15.409667443619167</v>
      </c>
      <c r="N31" s="146">
        <v>10.231677456881883</v>
      </c>
      <c r="O31" s="146">
        <v>17.642073640281573</v>
      </c>
    </row>
    <row r="32" spans="1:15" ht="23.25" customHeight="1" x14ac:dyDescent="0.25">
      <c r="A32" s="143">
        <v>70452</v>
      </c>
      <c r="B32" s="144" t="s">
        <v>136</v>
      </c>
      <c r="C32" s="145">
        <v>0.79462643999999993</v>
      </c>
      <c r="D32" s="145">
        <v>0.74173157000000001</v>
      </c>
      <c r="E32" s="145">
        <v>0.66869544999999997</v>
      </c>
      <c r="F32" s="146">
        <v>0.15787910999999999</v>
      </c>
      <c r="G32" s="146">
        <v>0.15391739999999998</v>
      </c>
      <c r="H32" s="146">
        <v>0.26387580999999999</v>
      </c>
      <c r="I32" s="146">
        <v>0.11374930999999999</v>
      </c>
      <c r="J32" s="146">
        <v>0.13625795999999998</v>
      </c>
      <c r="K32" s="146">
        <v>0.12382871000000001</v>
      </c>
      <c r="L32" s="146">
        <v>0.29485946999999996</v>
      </c>
      <c r="M32" s="146">
        <v>0.12982782000000001</v>
      </c>
      <c r="N32" s="146">
        <v>0.1603097</v>
      </c>
      <c r="O32" s="146">
        <v>0.16330492000000002</v>
      </c>
    </row>
    <row r="33" spans="1:15" ht="23.25" customHeight="1" x14ac:dyDescent="0.25">
      <c r="A33" s="143">
        <v>70454</v>
      </c>
      <c r="B33" s="144" t="s">
        <v>137</v>
      </c>
      <c r="C33" s="145">
        <v>20.213750612851161</v>
      </c>
      <c r="D33" s="145">
        <v>4.0889359649202106</v>
      </c>
      <c r="E33" s="145">
        <v>0.78716321</v>
      </c>
      <c r="F33" s="146">
        <v>0.39948973999999998</v>
      </c>
      <c r="G33" s="146">
        <v>0.27730342000000002</v>
      </c>
      <c r="H33" s="146">
        <v>3.1015028028634473</v>
      </c>
      <c r="I33" s="146">
        <v>9.6255359999999998E-2</v>
      </c>
      <c r="J33" s="146">
        <v>0.10750022000000001</v>
      </c>
      <c r="K33" s="146">
        <v>0.25406577000000002</v>
      </c>
      <c r="L33" s="146">
        <v>0.32934185999999999</v>
      </c>
      <c r="M33" s="146">
        <v>0.14549082999999999</v>
      </c>
      <c r="N33" s="146">
        <v>0.11290725</v>
      </c>
      <c r="O33" s="146">
        <v>0.33785859999999995</v>
      </c>
    </row>
    <row r="34" spans="1:15" ht="23.25" customHeight="1" x14ac:dyDescent="0.25">
      <c r="A34" s="137">
        <v>7046</v>
      </c>
      <c r="B34" s="147" t="s">
        <v>138</v>
      </c>
      <c r="C34" s="148">
        <v>5.0682783700000007</v>
      </c>
      <c r="D34" s="148">
        <v>8.0774544028634452</v>
      </c>
      <c r="E34" s="148">
        <v>5.7970133499999994</v>
      </c>
      <c r="F34" s="142">
        <v>1.4668216099999998</v>
      </c>
      <c r="G34" s="142">
        <v>1.21558023</v>
      </c>
      <c r="H34" s="142">
        <v>4.428001222863446</v>
      </c>
      <c r="I34" s="142">
        <v>0.78230180000000005</v>
      </c>
      <c r="J34" s="142">
        <v>1.4936649499999999</v>
      </c>
      <c r="K34" s="142">
        <v>1.7008419100000001</v>
      </c>
      <c r="L34" s="142">
        <v>1.82020469</v>
      </c>
      <c r="M34" s="142">
        <v>1.4176174800000003</v>
      </c>
      <c r="N34" s="142">
        <v>1.4275122499999999</v>
      </c>
      <c r="O34" s="142">
        <v>2.4461671300000001</v>
      </c>
    </row>
    <row r="35" spans="1:15" ht="23.25" customHeight="1" x14ac:dyDescent="0.25">
      <c r="A35" s="137">
        <v>7047</v>
      </c>
      <c r="B35" s="147" t="s">
        <v>139</v>
      </c>
      <c r="C35" s="148">
        <v>13.263582190000001</v>
      </c>
      <c r="D35" s="148">
        <v>18.114769047681929</v>
      </c>
      <c r="E35" s="148">
        <v>20.363129304612958</v>
      </c>
      <c r="F35" s="142">
        <v>3.1024295099999999</v>
      </c>
      <c r="G35" s="142">
        <v>8.7051666476819296</v>
      </c>
      <c r="H35" s="142">
        <v>3.0124295099999996</v>
      </c>
      <c r="I35" s="142">
        <v>2.1133528399999997</v>
      </c>
      <c r="J35" s="142">
        <v>8.056934181321326</v>
      </c>
      <c r="K35" s="142">
        <v>6.1764475032916328</v>
      </c>
      <c r="L35" s="142">
        <v>4.0163947799999997</v>
      </c>
      <c r="M35" s="142">
        <v>7.9467157036191676</v>
      </c>
      <c r="N35" s="142">
        <v>1.7242303368818834</v>
      </c>
      <c r="O35" s="142">
        <v>8.7622718102815753</v>
      </c>
    </row>
    <row r="36" spans="1:15" ht="23.25" customHeight="1" x14ac:dyDescent="0.25">
      <c r="A36" s="137">
        <v>7048</v>
      </c>
      <c r="B36" s="147" t="s">
        <v>140</v>
      </c>
      <c r="C36" s="148">
        <v>2.0945131099999998</v>
      </c>
      <c r="D36" s="148">
        <v>2.2820945999999998</v>
      </c>
      <c r="E36" s="148">
        <v>2.6048483899999999</v>
      </c>
      <c r="F36" s="142">
        <v>0.77892077000000004</v>
      </c>
      <c r="G36" s="142">
        <v>0.66786303000000002</v>
      </c>
      <c r="H36" s="142">
        <v>0.21266243999999998</v>
      </c>
      <c r="I36" s="142">
        <v>0.56097141000000006</v>
      </c>
      <c r="J36" s="142">
        <v>1.04380337</v>
      </c>
      <c r="K36" s="142">
        <v>0.81019344000000004</v>
      </c>
      <c r="L36" s="142">
        <v>0.18988016999999999</v>
      </c>
      <c r="M36" s="142">
        <v>0.79590708999999993</v>
      </c>
      <c r="N36" s="142">
        <v>2.5667092699999996</v>
      </c>
      <c r="O36" s="142">
        <v>0.92550482000000012</v>
      </c>
    </row>
    <row r="37" spans="1:15" ht="23.25" customHeight="1" x14ac:dyDescent="0.25">
      <c r="A37" s="137">
        <v>7049</v>
      </c>
      <c r="B37" s="147" t="s">
        <v>141</v>
      </c>
      <c r="C37" s="148">
        <v>12.647181059999996</v>
      </c>
      <c r="D37" s="148">
        <v>10.782281539999996</v>
      </c>
      <c r="E37" s="148">
        <v>7.9540251000000035</v>
      </c>
      <c r="F37" s="142">
        <v>3.3618102300000006</v>
      </c>
      <c r="G37" s="142">
        <v>2.0458226999999991</v>
      </c>
      <c r="H37" s="142">
        <v>3.0447169799999969</v>
      </c>
      <c r="I37" s="142">
        <v>3.4959860499999991</v>
      </c>
      <c r="J37" s="142">
        <v>2.5577078200000001</v>
      </c>
      <c r="K37" s="142">
        <v>1.7973430400000028</v>
      </c>
      <c r="L37" s="142">
        <v>0.10298819000000134</v>
      </c>
      <c r="M37" s="142">
        <v>1.3867396000000014</v>
      </c>
      <c r="N37" s="142">
        <v>3.0717425100000018</v>
      </c>
      <c r="O37" s="142">
        <v>0.99609397000000255</v>
      </c>
    </row>
    <row r="38" spans="1:15" ht="23.25" customHeight="1" x14ac:dyDescent="0.4">
      <c r="A38" s="137">
        <v>705</v>
      </c>
      <c r="B38" s="137" t="s">
        <v>142</v>
      </c>
      <c r="C38" s="138">
        <v>29.704113989999996</v>
      </c>
      <c r="D38" s="138">
        <v>32.55469905768193</v>
      </c>
      <c r="E38" s="138">
        <v>24.461173684612962</v>
      </c>
      <c r="F38" s="149">
        <v>7.7643824899999991</v>
      </c>
      <c r="G38" s="149">
        <v>12.51990044768193</v>
      </c>
      <c r="H38" s="149">
        <v>7.2712129900000004</v>
      </c>
      <c r="I38" s="149">
        <v>3.1558202399999997</v>
      </c>
      <c r="J38" s="149">
        <v>7.166960801321328</v>
      </c>
      <c r="K38" s="149">
        <v>7.3777669632916325</v>
      </c>
      <c r="L38" s="149">
        <v>6.7606256800000004</v>
      </c>
      <c r="M38" s="149">
        <v>4.1579184199999997</v>
      </c>
      <c r="N38" s="149">
        <v>5.7796283700000002</v>
      </c>
      <c r="O38" s="149">
        <v>5.7877107800000003</v>
      </c>
    </row>
    <row r="39" spans="1:15" ht="23.25" customHeight="1" x14ac:dyDescent="0.4">
      <c r="A39" s="137">
        <v>706</v>
      </c>
      <c r="B39" s="137" t="s">
        <v>143</v>
      </c>
      <c r="C39" s="138">
        <v>17.681250479999999</v>
      </c>
      <c r="D39" s="138">
        <v>23.828630099999998</v>
      </c>
      <c r="E39" s="138">
        <v>21.652507280000002</v>
      </c>
      <c r="F39" s="149">
        <v>8.5393889000000005</v>
      </c>
      <c r="G39" s="149">
        <v>1.8194689400000001</v>
      </c>
      <c r="H39" s="149">
        <v>11.88474942</v>
      </c>
      <c r="I39" s="149">
        <v>1.34514472</v>
      </c>
      <c r="J39" s="149">
        <v>10.549856340000002</v>
      </c>
      <c r="K39" s="149">
        <v>5.0812187900000003</v>
      </c>
      <c r="L39" s="149">
        <v>4.6762874300000004</v>
      </c>
      <c r="M39" s="149">
        <v>7.9306089736191678</v>
      </c>
      <c r="N39" s="149">
        <v>4.3845398668818838</v>
      </c>
      <c r="O39" s="149">
        <v>8.6397656402815759</v>
      </c>
    </row>
    <row r="40" spans="1:15" ht="23.25" customHeight="1" x14ac:dyDescent="0.4">
      <c r="A40" s="137">
        <v>707</v>
      </c>
      <c r="B40" s="137" t="s">
        <v>144</v>
      </c>
      <c r="C40" s="138">
        <v>114.75928243</v>
      </c>
      <c r="D40" s="138">
        <v>127.73167060822732</v>
      </c>
      <c r="E40" s="138">
        <v>127.8962061392259</v>
      </c>
      <c r="F40" s="149">
        <v>29.657583550000009</v>
      </c>
      <c r="G40" s="149">
        <v>36.740299215363862</v>
      </c>
      <c r="H40" s="149">
        <v>39.963408532863433</v>
      </c>
      <c r="I40" s="149">
        <v>25.193606620000004</v>
      </c>
      <c r="J40" s="149">
        <v>33.493969742642648</v>
      </c>
      <c r="K40" s="149">
        <v>32.410685446583258</v>
      </c>
      <c r="L40" s="149">
        <v>36.797944329999993</v>
      </c>
      <c r="M40" s="149">
        <v>34.552976863619165</v>
      </c>
      <c r="N40" s="149">
        <v>33.371325286881884</v>
      </c>
      <c r="O40" s="149">
        <v>40.002670760281575</v>
      </c>
    </row>
    <row r="41" spans="1:15" ht="23.25" customHeight="1" x14ac:dyDescent="0.4">
      <c r="A41" s="137">
        <v>708</v>
      </c>
      <c r="B41" s="137" t="s">
        <v>145</v>
      </c>
      <c r="C41" s="138">
        <v>4.0140295500000001</v>
      </c>
      <c r="D41" s="138">
        <v>4.2484871000000002</v>
      </c>
      <c r="E41" s="138">
        <v>3.9197714600000007</v>
      </c>
      <c r="F41" s="149">
        <v>1.4313122899999999</v>
      </c>
      <c r="G41" s="149">
        <v>1.16946328</v>
      </c>
      <c r="H41" s="149">
        <v>0.64247072999999999</v>
      </c>
      <c r="I41" s="149">
        <v>0.92567551000000003</v>
      </c>
      <c r="J41" s="149">
        <v>1.7523565700000001</v>
      </c>
      <c r="K41" s="149">
        <v>1.12387901</v>
      </c>
      <c r="L41" s="149">
        <v>0.11786037000000016</v>
      </c>
      <c r="M41" s="149">
        <v>1.3345608900000001</v>
      </c>
      <c r="N41" s="149">
        <v>1.4336757600000001</v>
      </c>
      <c r="O41" s="149">
        <v>1.2789996799999999</v>
      </c>
    </row>
    <row r="42" spans="1:15" ht="23.25" customHeight="1" x14ac:dyDescent="0.4">
      <c r="A42" s="137">
        <v>709</v>
      </c>
      <c r="B42" s="137" t="s">
        <v>146</v>
      </c>
      <c r="C42" s="138">
        <v>107.43755109</v>
      </c>
      <c r="D42" s="138">
        <v>128.86697517768192</v>
      </c>
      <c r="E42" s="138">
        <v>133.50695863461294</v>
      </c>
      <c r="F42" s="149">
        <v>27.03187943</v>
      </c>
      <c r="G42" s="149">
        <v>33.072243897681929</v>
      </c>
      <c r="H42" s="149">
        <v>46.417320159999974</v>
      </c>
      <c r="I42" s="149">
        <v>20.253222909999984</v>
      </c>
      <c r="J42" s="149">
        <v>32.33443241132133</v>
      </c>
      <c r="K42" s="149">
        <v>29.839784293291633</v>
      </c>
      <c r="L42" s="149">
        <v>51.079519019999992</v>
      </c>
      <c r="M42" s="149">
        <v>24.885134789999999</v>
      </c>
      <c r="N42" s="149">
        <v>26.280664029999997</v>
      </c>
      <c r="O42" s="149">
        <v>30.551192280000002</v>
      </c>
    </row>
    <row r="43" spans="1:15" ht="23.25" customHeight="1" x14ac:dyDescent="0.4">
      <c r="A43" s="151">
        <v>710</v>
      </c>
      <c r="B43" s="151" t="s">
        <v>147</v>
      </c>
      <c r="C43" s="152">
        <v>26.283741829999997</v>
      </c>
      <c r="D43" s="152">
        <v>37.272076779999999</v>
      </c>
      <c r="E43" s="152">
        <v>53.210109270000004</v>
      </c>
      <c r="F43" s="153">
        <v>7.0292602899999999</v>
      </c>
      <c r="G43" s="153">
        <v>10.080003979999999</v>
      </c>
      <c r="H43" s="153">
        <v>8.4838032199999986</v>
      </c>
      <c r="I43" s="153">
        <v>5.5674679600000001</v>
      </c>
      <c r="J43" s="153">
        <v>10.73282719</v>
      </c>
      <c r="K43" s="153">
        <v>12.846113670000001</v>
      </c>
      <c r="L43" s="153">
        <v>24.063700449999999</v>
      </c>
      <c r="M43" s="153">
        <v>12.981117580000001</v>
      </c>
      <c r="N43" s="153">
        <v>10.97575668</v>
      </c>
      <c r="O43" s="153">
        <v>23.7838274</v>
      </c>
    </row>
    <row r="44" spans="1:15" x14ac:dyDescent="0.25">
      <c r="A44" s="42" t="s">
        <v>34</v>
      </c>
    </row>
    <row r="45" spans="1:15" x14ac:dyDescent="0.25">
      <c r="A45" t="s">
        <v>35</v>
      </c>
      <c r="C45" s="154"/>
      <c r="D45" s="154"/>
      <c r="E45" s="154"/>
    </row>
    <row r="46" spans="1:15" x14ac:dyDescent="0.25">
      <c r="C46" s="45"/>
      <c r="D46" s="45"/>
      <c r="E46" s="45"/>
    </row>
  </sheetData>
  <mergeCells count="5">
    <mergeCell ref="A2:B3"/>
    <mergeCell ref="C2:D2"/>
    <mergeCell ref="F2:H2"/>
    <mergeCell ref="I2:L2"/>
    <mergeCell ref="M2:O2"/>
  </mergeCells>
  <conditionalFormatting sqref="A2:B2 A5:B43 I2 L1 L44:L1048576 L3 O1:XFD1 Q2:XFD2 O44:XFD1048576 P3:XFD43 A1:J1 A44:J1048576 A3:J3 C4:O43">
    <cfRule type="cellIs" dxfId="7" priority="11" operator="lessThan">
      <formula>0</formula>
    </cfRule>
  </conditionalFormatting>
  <conditionalFormatting sqref="A4:B4">
    <cfRule type="cellIs" dxfId="6" priority="9" operator="lessThan">
      <formula>0</formula>
    </cfRule>
  </conditionalFormatting>
  <conditionalFormatting sqref="K1 K44:K1048576 K3">
    <cfRule type="cellIs" dxfId="5" priority="4" operator="lessThan">
      <formula>0</formula>
    </cfRule>
  </conditionalFormatting>
  <conditionalFormatting sqref="M1 M44:M1048576 M3 O3">
    <cfRule type="cellIs" dxfId="4" priority="3" operator="lessThan">
      <formula>0</formula>
    </cfRule>
  </conditionalFormatting>
  <conditionalFormatting sqref="M2">
    <cfRule type="cellIs" dxfId="3" priority="2" operator="lessThan">
      <formula>0</formula>
    </cfRule>
  </conditionalFormatting>
  <conditionalFormatting sqref="N1 N44:N1048576 N3">
    <cfRule type="cellIs" dxfId="2" priority="1" operator="lessThan">
      <formula>0</formula>
    </cfRule>
  </conditionalFormatting>
  <pageMargins left="0" right="0" top="0" bottom="0" header="0.11811023622047245" footer="0.11811023622047245"/>
  <pageSetup paperSize="9" scale="5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EB7D2-AC43-42B9-A805-B6F2D72BF12F}">
  <sheetPr>
    <pageSetUpPr fitToPage="1"/>
  </sheetPr>
  <dimension ref="A1:HZ17"/>
  <sheetViews>
    <sheetView tabSelected="1" zoomScale="75" zoomScaleNormal="75" workbookViewId="0">
      <pane xSplit="4" topLeftCell="E1" activePane="topRight" state="frozen"/>
      <selection activeCell="K7" sqref="K7"/>
      <selection pane="topRight" activeCell="E22" sqref="E22"/>
    </sheetView>
  </sheetViews>
  <sheetFormatPr defaultRowHeight="15" x14ac:dyDescent="0.25"/>
  <cols>
    <col min="1" max="1" width="64.7109375" customWidth="1"/>
    <col min="2" max="2" width="13.85546875" customWidth="1"/>
    <col min="3" max="4" width="13.5703125" customWidth="1"/>
    <col min="5" max="14" width="17.5703125" customWidth="1"/>
    <col min="15" max="15" width="10.5703125" customWidth="1"/>
  </cols>
  <sheetData>
    <row r="1" spans="1:234" ht="24.75" customHeight="1" x14ac:dyDescent="0.35">
      <c r="A1" s="46" t="s">
        <v>148</v>
      </c>
    </row>
    <row r="2" spans="1:234" ht="59.25" customHeight="1" x14ac:dyDescent="0.25">
      <c r="A2" s="155" t="s">
        <v>149</v>
      </c>
      <c r="B2" s="156" t="s">
        <v>2</v>
      </c>
      <c r="C2" s="156" t="s">
        <v>3</v>
      </c>
      <c r="D2" s="156" t="s">
        <v>4</v>
      </c>
      <c r="E2" s="131">
        <v>44166</v>
      </c>
      <c r="F2" s="131">
        <v>44256</v>
      </c>
      <c r="G2" s="131">
        <v>44348</v>
      </c>
      <c r="H2" s="131">
        <v>44440</v>
      </c>
      <c r="I2" s="131">
        <v>44531</v>
      </c>
      <c r="J2" s="131">
        <v>44621</v>
      </c>
      <c r="K2" s="131">
        <v>44713</v>
      </c>
      <c r="L2" s="157">
        <v>44805</v>
      </c>
      <c r="M2" s="157">
        <v>44896</v>
      </c>
      <c r="N2" s="157">
        <v>44986</v>
      </c>
      <c r="O2" s="158"/>
    </row>
    <row r="3" spans="1:234" ht="59.25" customHeight="1" x14ac:dyDescent="0.25">
      <c r="A3" s="155" t="s">
        <v>150</v>
      </c>
      <c r="B3" s="159">
        <v>8.1841955468430001</v>
      </c>
      <c r="C3" s="159">
        <v>11.294918817510002</v>
      </c>
      <c r="D3" s="160">
        <v>10.631036209034409</v>
      </c>
      <c r="E3" s="161">
        <v>529.36745331258987</v>
      </c>
      <c r="F3" s="161">
        <v>523.66207226516121</v>
      </c>
      <c r="G3" s="161">
        <v>515.65947580205352</v>
      </c>
      <c r="H3" s="161">
        <v>509.06946364753037</v>
      </c>
      <c r="I3" s="161">
        <v>500.21564467690814</v>
      </c>
      <c r="J3" s="161">
        <v>477.35602262098945</v>
      </c>
      <c r="K3" s="161">
        <v>485.38830115633016</v>
      </c>
      <c r="L3" s="161">
        <v>481.12824314942412</v>
      </c>
      <c r="M3" s="161">
        <v>480.82892224876849</v>
      </c>
      <c r="N3" s="161">
        <v>477.63521024760934</v>
      </c>
      <c r="O3" s="162"/>
    </row>
    <row r="4" spans="1:234" ht="62.25" customHeight="1" x14ac:dyDescent="0.25">
      <c r="A4" s="143" t="s">
        <v>151</v>
      </c>
      <c r="B4" s="163">
        <v>0</v>
      </c>
      <c r="C4" s="163">
        <v>0</v>
      </c>
      <c r="D4" s="164">
        <v>0</v>
      </c>
      <c r="E4" s="166">
        <v>209.77648322222223</v>
      </c>
      <c r="F4" s="166">
        <v>207.32228407407408</v>
      </c>
      <c r="G4" s="166">
        <v>201.40530629629623</v>
      </c>
      <c r="H4" s="166">
        <v>198.95803944444441</v>
      </c>
      <c r="I4" s="166">
        <v>193.04106166666668</v>
      </c>
      <c r="J4" s="166">
        <v>183.99727375000003</v>
      </c>
      <c r="K4" s="166">
        <v>184.89500981481481</v>
      </c>
      <c r="L4" s="166">
        <v>182.66593574074074</v>
      </c>
      <c r="M4" s="166">
        <v>185.12394107791633</v>
      </c>
      <c r="N4" s="180">
        <v>182.95278864647949</v>
      </c>
      <c r="O4" s="165"/>
    </row>
    <row r="5" spans="1:234" ht="62.25" customHeight="1" x14ac:dyDescent="0.25">
      <c r="A5" s="143" t="s">
        <v>152</v>
      </c>
      <c r="B5" s="163">
        <v>0</v>
      </c>
      <c r="C5" s="163">
        <v>0</v>
      </c>
      <c r="D5" s="164">
        <v>0</v>
      </c>
      <c r="E5" s="167">
        <v>294.68873473418074</v>
      </c>
      <c r="F5" s="167">
        <v>291.41485177613924</v>
      </c>
      <c r="G5" s="167">
        <v>290.77131001647092</v>
      </c>
      <c r="H5" s="167">
        <v>286.46826929116611</v>
      </c>
      <c r="I5" s="167">
        <v>285.14113009986323</v>
      </c>
      <c r="J5" s="167">
        <v>271.82757661953019</v>
      </c>
      <c r="K5" s="167">
        <v>279.58620708756712</v>
      </c>
      <c r="L5" s="167">
        <v>276.34542989591279</v>
      </c>
      <c r="M5" s="167">
        <v>275.75416325224506</v>
      </c>
      <c r="N5" s="167">
        <v>272.22273968669674</v>
      </c>
      <c r="O5" s="165"/>
    </row>
    <row r="6" spans="1:234" ht="62.25" customHeight="1" x14ac:dyDescent="0.25">
      <c r="A6" s="143" t="s">
        <v>153</v>
      </c>
      <c r="B6" s="163">
        <v>0</v>
      </c>
      <c r="C6" s="163">
        <v>2.9310448475880002</v>
      </c>
      <c r="D6" s="164">
        <v>2.8314594731977811</v>
      </c>
      <c r="E6" s="167">
        <v>18.661454876384045</v>
      </c>
      <c r="F6" s="167">
        <v>18.884393645596177</v>
      </c>
      <c r="G6" s="167">
        <v>17.529986215378312</v>
      </c>
      <c r="H6" s="167">
        <v>17.808319633514671</v>
      </c>
      <c r="I6" s="167">
        <v>16.408338506405585</v>
      </c>
      <c r="J6" s="167">
        <v>16.170023915832697</v>
      </c>
      <c r="K6" s="167">
        <v>15.621307809110631</v>
      </c>
      <c r="L6" s="167">
        <v>16.987636944288127</v>
      </c>
      <c r="M6" s="167">
        <v>14.850968985546402</v>
      </c>
      <c r="N6" s="167">
        <v>17.379629506770357</v>
      </c>
      <c r="O6" s="165"/>
    </row>
    <row r="7" spans="1:234" ht="62.25" customHeight="1" x14ac:dyDescent="0.25">
      <c r="A7" s="143" t="s">
        <v>154</v>
      </c>
      <c r="B7" s="163">
        <v>5.4049440780000007</v>
      </c>
      <c r="C7" s="163">
        <v>5.6234355992520006</v>
      </c>
      <c r="D7" s="164">
        <v>5.202569235836628</v>
      </c>
      <c r="E7" s="167">
        <v>3.2583703316547648</v>
      </c>
      <c r="F7" s="167">
        <v>3.1464548434257611</v>
      </c>
      <c r="G7" s="167">
        <v>3.0587853479821807</v>
      </c>
      <c r="H7" s="167">
        <v>3.0290695747014933</v>
      </c>
      <c r="I7" s="167">
        <v>2.8193487002689821</v>
      </c>
      <c r="J7" s="167">
        <v>2.7407564070550756</v>
      </c>
      <c r="K7" s="167">
        <v>2.5683329633560859</v>
      </c>
      <c r="L7" s="167">
        <v>2.5001193092232379</v>
      </c>
      <c r="M7" s="167">
        <v>2.4707276738014858</v>
      </c>
      <c r="N7" s="167">
        <v>2.5392533706256923</v>
      </c>
      <c r="O7" s="165"/>
    </row>
    <row r="8" spans="1:234" ht="62.25" customHeight="1" x14ac:dyDescent="0.25">
      <c r="A8" s="168" t="s">
        <v>155</v>
      </c>
      <c r="B8" s="163">
        <v>2.7792514688429999</v>
      </c>
      <c r="C8" s="163">
        <v>2.7404383706700002</v>
      </c>
      <c r="D8" s="164">
        <v>2.5970074999999997</v>
      </c>
      <c r="E8" s="167">
        <v>2.9824101481481473</v>
      </c>
      <c r="F8" s="167">
        <v>2.8940879259259256</v>
      </c>
      <c r="G8" s="167">
        <v>2.8940879259259256</v>
      </c>
      <c r="H8" s="167">
        <v>2.8057657037037034</v>
      </c>
      <c r="I8" s="167">
        <v>2.8057657037037034</v>
      </c>
      <c r="J8" s="167">
        <v>2.6203919285714283</v>
      </c>
      <c r="K8" s="167">
        <v>2.7174434814814812</v>
      </c>
      <c r="L8" s="167">
        <v>2.629121259259259</v>
      </c>
      <c r="M8" s="167">
        <v>2.629121259259259</v>
      </c>
      <c r="N8" s="167">
        <v>2.5407990370370368</v>
      </c>
      <c r="O8" s="165"/>
    </row>
    <row r="9" spans="1:234" ht="62.25" customHeight="1" x14ac:dyDescent="0.25">
      <c r="A9" s="169"/>
      <c r="B9" s="163"/>
      <c r="C9" s="163"/>
      <c r="D9" s="164"/>
      <c r="E9" s="171"/>
      <c r="F9" s="171"/>
      <c r="G9" s="171"/>
      <c r="H9" s="171"/>
      <c r="I9" s="171"/>
      <c r="J9" s="171"/>
      <c r="K9" s="171"/>
      <c r="L9" s="171"/>
      <c r="M9" s="171"/>
      <c r="N9" s="171"/>
      <c r="O9" s="170"/>
    </row>
    <row r="10" spans="1:234" s="14" customFormat="1" ht="62.25" customHeight="1" x14ac:dyDescent="0.25">
      <c r="A10" s="155" t="s">
        <v>156</v>
      </c>
      <c r="B10" s="159">
        <v>0</v>
      </c>
      <c r="C10" s="159">
        <v>0</v>
      </c>
      <c r="D10" s="160">
        <v>0</v>
      </c>
      <c r="E10" s="161">
        <v>475.69752432783275</v>
      </c>
      <c r="F10" s="161">
        <v>473.09143698837607</v>
      </c>
      <c r="G10" s="161">
        <v>484.22511989951192</v>
      </c>
      <c r="H10" s="161">
        <v>494.13961896461262</v>
      </c>
      <c r="I10" s="161">
        <v>498.44095981116936</v>
      </c>
      <c r="J10" s="161">
        <v>471.10726445031389</v>
      </c>
      <c r="K10" s="161">
        <v>461.38805840377682</v>
      </c>
      <c r="L10" s="161">
        <v>428.11560346873932</v>
      </c>
      <c r="M10" s="161">
        <v>421.57461778771238</v>
      </c>
      <c r="N10" s="161">
        <v>404.42192337935506</v>
      </c>
      <c r="O10" s="162"/>
    </row>
    <row r="11" spans="1:234" ht="62.25" customHeight="1" x14ac:dyDescent="0.25">
      <c r="A11" s="143" t="s">
        <v>157</v>
      </c>
      <c r="B11" s="163">
        <v>0</v>
      </c>
      <c r="C11" s="163">
        <v>0</v>
      </c>
      <c r="D11" s="164">
        <v>0</v>
      </c>
      <c r="E11" s="167">
        <v>390.34885507034937</v>
      </c>
      <c r="F11" s="167">
        <v>392.09927111177024</v>
      </c>
      <c r="G11" s="167">
        <v>403.09493254323235</v>
      </c>
      <c r="H11" s="167">
        <v>412.78256469571596</v>
      </c>
      <c r="I11" s="167">
        <v>419.27738051674049</v>
      </c>
      <c r="J11" s="167">
        <v>397.24497735174242</v>
      </c>
      <c r="K11" s="167">
        <v>394.04936617299114</v>
      </c>
      <c r="L11" s="167">
        <v>361.69169910754283</v>
      </c>
      <c r="M11" s="167">
        <v>355.28936835769042</v>
      </c>
      <c r="N11" s="167">
        <v>337.48362279858065</v>
      </c>
      <c r="O11" s="165"/>
    </row>
    <row r="12" spans="1:234" ht="62.25" customHeight="1" x14ac:dyDescent="0.25">
      <c r="A12" s="143" t="s">
        <v>158</v>
      </c>
      <c r="B12" s="163">
        <v>0</v>
      </c>
      <c r="C12" s="163">
        <v>0</v>
      </c>
      <c r="D12" s="164">
        <v>0</v>
      </c>
      <c r="E12" s="167">
        <v>85.348669257483408</v>
      </c>
      <c r="F12" s="167">
        <v>80.992165876605824</v>
      </c>
      <c r="G12" s="167">
        <v>81.130187356279549</v>
      </c>
      <c r="H12" s="167">
        <v>81.357054268896675</v>
      </c>
      <c r="I12" s="167">
        <v>79.163579294428857</v>
      </c>
      <c r="J12" s="167">
        <v>73.8622870985715</v>
      </c>
      <c r="K12" s="167">
        <v>67.338692230785696</v>
      </c>
      <c r="L12" s="167">
        <v>66.423904361196477</v>
      </c>
      <c r="M12" s="167">
        <v>66.285249430021963</v>
      </c>
      <c r="N12" s="167">
        <v>66.938300580774424</v>
      </c>
      <c r="O12" s="165"/>
    </row>
    <row r="13" spans="1:234" ht="62.25" customHeight="1" x14ac:dyDescent="0.25">
      <c r="A13" s="143"/>
      <c r="B13" s="163"/>
      <c r="C13" s="163"/>
      <c r="D13" s="164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65"/>
    </row>
    <row r="14" spans="1:234" s="176" customFormat="1" ht="62.25" customHeight="1" x14ac:dyDescent="0.25">
      <c r="A14" s="136" t="s">
        <v>159</v>
      </c>
      <c r="B14" s="172">
        <v>8.1841955468430001</v>
      </c>
      <c r="C14" s="172">
        <v>11.294918817510002</v>
      </c>
      <c r="D14" s="173">
        <v>10.631036209034409</v>
      </c>
      <c r="E14" s="174">
        <v>1005.0649776404226</v>
      </c>
      <c r="F14" s="174">
        <v>996.75350925353723</v>
      </c>
      <c r="G14" s="174">
        <v>999.88459570156544</v>
      </c>
      <c r="H14" s="174">
        <v>1003.209082612143</v>
      </c>
      <c r="I14" s="174">
        <v>998.65660448807751</v>
      </c>
      <c r="J14" s="174">
        <v>948.46328707130328</v>
      </c>
      <c r="K14" s="174">
        <v>946.77635956010704</v>
      </c>
      <c r="L14" s="174">
        <v>909.24384661816339</v>
      </c>
      <c r="M14" s="174">
        <v>902.40354003648088</v>
      </c>
      <c r="N14" s="174">
        <v>882.0571336269644</v>
      </c>
      <c r="O14" s="175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</row>
    <row r="15" spans="1:234" ht="62.25" customHeight="1" x14ac:dyDescent="0.25">
      <c r="A15" s="137" t="s">
        <v>160</v>
      </c>
      <c r="B15" s="177">
        <v>41.395806669999999</v>
      </c>
      <c r="C15" s="177">
        <v>35.838265515497994</v>
      </c>
      <c r="D15" s="178">
        <v>49.216632950000005</v>
      </c>
      <c r="E15" s="179">
        <v>6.2732392599999995</v>
      </c>
      <c r="F15" s="179">
        <v>5.4973660299999985</v>
      </c>
      <c r="G15" s="179">
        <v>4.5074783599999977</v>
      </c>
      <c r="H15" s="179">
        <v>3.7032183299999968</v>
      </c>
      <c r="I15" s="179">
        <v>2.8831228499999999</v>
      </c>
      <c r="J15" s="179">
        <v>2.8831228499999999</v>
      </c>
      <c r="K15" s="179">
        <v>1.5982724000000004</v>
      </c>
      <c r="L15" s="179">
        <v>1.3417413000000002</v>
      </c>
      <c r="M15" s="179">
        <v>1.0797196900000003</v>
      </c>
      <c r="N15" s="179">
        <v>0.81185104000000052</v>
      </c>
      <c r="O15" s="175"/>
    </row>
    <row r="16" spans="1:234" ht="62.25" customHeight="1" x14ac:dyDescent="0.25">
      <c r="A16" s="155" t="s">
        <v>161</v>
      </c>
      <c r="B16" s="159">
        <v>49.580002216842999</v>
      </c>
      <c r="C16" s="159">
        <v>47.133184333007996</v>
      </c>
      <c r="D16" s="159">
        <v>59.84766915903441</v>
      </c>
      <c r="E16" s="214">
        <v>1011.3382169004226</v>
      </c>
      <c r="F16" s="214">
        <v>1002.2508752835372</v>
      </c>
      <c r="G16" s="214">
        <v>1004.3920740615655</v>
      </c>
      <c r="H16" s="214">
        <v>1006.912300942143</v>
      </c>
      <c r="I16" s="214">
        <v>1001.5397273380775</v>
      </c>
      <c r="J16" s="214">
        <v>951.34640992130323</v>
      </c>
      <c r="K16" s="214">
        <v>948.37463196010708</v>
      </c>
      <c r="L16" s="214">
        <v>910.58558791816336</v>
      </c>
      <c r="M16" s="214">
        <v>903.48325972648092</v>
      </c>
      <c r="N16" s="214">
        <v>882.86898466696437</v>
      </c>
      <c r="O16" s="175"/>
      <c r="P16" s="2"/>
    </row>
    <row r="17" spans="1:1" x14ac:dyDescent="0.25">
      <c r="A17" s="42" t="s">
        <v>34</v>
      </c>
    </row>
  </sheetData>
  <conditionalFormatting sqref="A1">
    <cfRule type="cellIs" dxfId="1" priority="2" operator="lessThan">
      <formula>0</formula>
    </cfRule>
  </conditionalFormatting>
  <conditionalFormatting sqref="A17">
    <cfRule type="cellIs" dxfId="0" priority="1" operator="lessThan">
      <formula>0</formula>
    </cfRule>
  </conditionalFormatting>
  <pageMargins left="0" right="0" top="0" bottom="0" header="0.11811023622047245" footer="0.11811023622047245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Table_1</vt:lpstr>
      <vt:lpstr>Table_2</vt:lpstr>
      <vt:lpstr>Table_3</vt:lpstr>
      <vt:lpstr>Table_4</vt:lpstr>
      <vt:lpstr>Table_5</vt:lpstr>
      <vt:lpstr>Table_6</vt:lpstr>
      <vt:lpstr>Table_1!Print_Area</vt:lpstr>
      <vt:lpstr>Table_2!Print_Area</vt:lpstr>
      <vt:lpstr>Table_5!Print_Area</vt:lpstr>
      <vt:lpstr>Table_6!Print_Area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Uaina Kitiona</cp:lastModifiedBy>
  <cp:lastPrinted>2023-05-31T02:26:23Z</cp:lastPrinted>
  <dcterms:created xsi:type="dcterms:W3CDTF">2023-05-18T21:41:21Z</dcterms:created>
  <dcterms:modified xsi:type="dcterms:W3CDTF">2023-05-31T02:30:58Z</dcterms:modified>
</cp:coreProperties>
</file>