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vironment Statistics Update 2020\"/>
    </mc:Choice>
  </mc:AlternateContent>
  <xr:revisionPtr revIDLastSave="0" documentId="13_ncr:1_{61C004BE-4803-4412-BB48-9F9A045B2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3" r:id="rId1"/>
    <sheet name="G1" sheetId="24" r:id="rId2"/>
    <sheet name="G2" sheetId="25" r:id="rId3"/>
  </sheets>
  <definedNames>
    <definedName name="_AMO_UniqueIdentifier" hidden="1">"'99175e40-47d1-4ea7-8a0f-7e3a1fca2c5c'"</definedName>
  </definedNames>
  <calcPr calcId="191029"/>
</workbook>
</file>

<file path=xl/calcChain.xml><?xml version="1.0" encoding="utf-8"?>
<calcChain xmlns="http://schemas.openxmlformats.org/spreadsheetml/2006/main">
  <c r="D9" i="25" l="1"/>
  <c r="C9" i="25"/>
</calcChain>
</file>

<file path=xl/sharedStrings.xml><?xml version="1.0" encoding="utf-8"?>
<sst xmlns="http://schemas.openxmlformats.org/spreadsheetml/2006/main" count="75" uniqueCount="41">
  <si>
    <t>Total</t>
  </si>
  <si>
    <t>Year</t>
  </si>
  <si>
    <t>-</t>
  </si>
  <si>
    <t>Samoa Bureau of Statistics</t>
  </si>
  <si>
    <t xml:space="preserve">Environment Statistics: </t>
  </si>
  <si>
    <t>Contents</t>
  </si>
  <si>
    <t>Tables</t>
  </si>
  <si>
    <t>Coverage</t>
  </si>
  <si>
    <t>G1</t>
  </si>
  <si>
    <t>Consumption of Ozone Depleting Substances (ODS) by Substances (metric tons)</t>
  </si>
  <si>
    <t>G</t>
  </si>
  <si>
    <t>MNRE</t>
  </si>
  <si>
    <t>Ministry of Natural Resources and Environment</t>
  </si>
  <si>
    <t>SUBSTANCES</t>
  </si>
  <si>
    <t>Cholorofluoro-
carbons
 (CFCs)</t>
  </si>
  <si>
    <t>Hydrochlorofluoro- carbons 
(HCFCs)</t>
  </si>
  <si>
    <t xml:space="preserve">Methyl Bromide
</t>
  </si>
  <si>
    <t>Note : Samoa do not produce ODSs therefore the consumption is measured by imports only</t>
  </si>
  <si>
    <t xml:space="preserve">          : Consumption =  Production + imports - exports</t>
  </si>
  <si>
    <t>Table G1  : Consumption of Ozone Depleting Substances (ODS) by Substances (metric tons)</t>
  </si>
  <si>
    <t>HFC 32</t>
  </si>
  <si>
    <t xml:space="preserve">         -</t>
  </si>
  <si>
    <t>HFC 134a</t>
  </si>
  <si>
    <t>RA04A</t>
  </si>
  <si>
    <t>R410A</t>
  </si>
  <si>
    <t xml:space="preserve">Total </t>
  </si>
  <si>
    <t>G2</t>
  </si>
  <si>
    <t>Consumption of Hydroflurocarbons (Global Warming Potential Substances)</t>
  </si>
  <si>
    <t>2019-2020</t>
  </si>
  <si>
    <t xml:space="preserve">             HFC is Hydrofluorocarbon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</si>
  <si>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MNRE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</si>
  <si>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R is Refrigerant</t>
    </r>
  </si>
  <si>
    <t>Table G2: Consumption of Hydrofluorocarbons in Metric Tonnes (MT)</t>
  </si>
  <si>
    <r>
      <rPr>
        <b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Ministry of Natural Resources &amp; Environment</t>
    </r>
  </si>
  <si>
    <t>2000-2020</t>
  </si>
  <si>
    <t>Green House Gas Statistics: Consumption of Fluorocarbons &amp; Ozone Depleting Substances by MNRE</t>
  </si>
  <si>
    <t xml:space="preserve">Latest Update of Environment Statistics (2020) collected and compiled in collaboration with key environment stakeholders and partners. </t>
  </si>
  <si>
    <t>Unit</t>
  </si>
  <si>
    <t>metric tons</t>
  </si>
  <si>
    <t>Explanatory Note</t>
  </si>
  <si>
    <t>Key Stakeholder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</si>
</sst>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_-* #,##0.000_-;\-* #,##0.0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Bookman Old Style"/>
      <family val="1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3"/>
      <charset val="128"/>
      <scheme val="minor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Arial"/>
      <family val="2"/>
    </font>
    <font>
      <u/>
      <sz val="8"/>
      <color theme="10"/>
      <name val="Arial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15" fillId="3" borderId="0" xfId="11" applyFont="1" applyFill="1" applyAlignment="1">
      <alignment vertical="center"/>
    </xf>
    <xf numFmtId="0" fontId="15" fillId="0" borderId="0" xfId="11" applyFont="1" applyFill="1" applyAlignment="1">
      <alignment horizontal="left" vertical="center"/>
    </xf>
    <xf numFmtId="0" fontId="9" fillId="0" borderId="0" xfId="11" applyFill="1"/>
    <xf numFmtId="0" fontId="2" fillId="0" borderId="0" xfId="11" applyFont="1" applyFill="1"/>
    <xf numFmtId="0" fontId="0" fillId="0" borderId="0" xfId="0" applyFill="1"/>
    <xf numFmtId="0" fontId="16" fillId="0" borderId="0" xfId="11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11" applyFont="1" applyAlignment="1"/>
    <xf numFmtId="0" fontId="7" fillId="0" borderId="3" xfId="11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9" fillId="0" borderId="0" xfId="11" applyFont="1" applyAlignment="1">
      <alignment horizontal="center"/>
    </xf>
    <xf numFmtId="0" fontId="0" fillId="0" borderId="3" xfId="0" applyBorder="1"/>
    <xf numFmtId="0" fontId="3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18" fillId="0" borderId="0" xfId="18" quotePrefix="1" applyFont="1" applyAlignment="1" applyProtection="1">
      <alignment horizontal="left"/>
    </xf>
    <xf numFmtId="0" fontId="5" fillId="0" borderId="0" xfId="18" quotePrefix="1" applyFont="1" applyAlignment="1" applyProtection="1">
      <alignment horizontal="left"/>
    </xf>
    <xf numFmtId="0" fontId="19" fillId="0" borderId="3" xfId="18" applyFont="1" applyBorder="1" applyAlignment="1" applyProtection="1">
      <alignment horizontal="center"/>
    </xf>
    <xf numFmtId="0" fontId="19" fillId="0" borderId="3" xfId="18" applyFont="1" applyBorder="1" applyAlignment="1" applyProtection="1"/>
    <xf numFmtId="0" fontId="19" fillId="0" borderId="0" xfId="18" applyFont="1" applyBorder="1" applyAlignment="1" applyProtection="1"/>
    <xf numFmtId="0" fontId="9" fillId="0" borderId="0" xfId="11" applyAlignment="1"/>
    <xf numFmtId="0" fontId="9" fillId="0" borderId="0" xfId="11" applyAlignment="1">
      <alignment vertical="center"/>
    </xf>
    <xf numFmtId="0" fontId="7" fillId="0" borderId="0" xfId="11" applyFont="1" applyAlignment="1">
      <alignment vertical="center"/>
    </xf>
    <xf numFmtId="0" fontId="20" fillId="0" borderId="0" xfId="11" applyFont="1" applyAlignment="1">
      <alignment horizontal="left"/>
    </xf>
    <xf numFmtId="0" fontId="5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0" fontId="7" fillId="0" borderId="3" xfId="11" applyFont="1" applyBorder="1" applyAlignment="1">
      <alignment horizontal="left"/>
    </xf>
    <xf numFmtId="0" fontId="19" fillId="0" borderId="0" xfId="18" applyFont="1" applyAlignment="1" applyProtection="1"/>
    <xf numFmtId="0" fontId="19" fillId="0" borderId="0" xfId="18" applyFont="1" applyAlignment="1" applyProtection="1">
      <alignment horizontal="left"/>
    </xf>
    <xf numFmtId="0" fontId="16" fillId="0" borderId="0" xfId="11" applyFont="1" applyAlignment="1">
      <alignment horizontal="left"/>
    </xf>
    <xf numFmtId="0" fontId="9" fillId="0" borderId="0" xfId="11" applyFont="1" applyAlignment="1">
      <alignment vertical="center" wrapText="1"/>
    </xf>
    <xf numFmtId="0" fontId="9" fillId="0" borderId="0" xfId="11" applyFont="1" applyAlignment="1">
      <alignment horizontal="left" wrapText="1"/>
    </xf>
    <xf numFmtId="0" fontId="9" fillId="0" borderId="0" xfId="1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166" fontId="4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167" fontId="22" fillId="0" borderId="0" xfId="2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167" fontId="23" fillId="0" borderId="3" xfId="20" applyNumberFormat="1" applyFont="1" applyBorder="1" applyAlignment="1">
      <alignment horizontal="center" vertical="center"/>
    </xf>
    <xf numFmtId="0" fontId="7" fillId="0" borderId="3" xfId="1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0" xfId="18" applyBorder="1" applyAlignment="1" applyProtection="1">
      <alignment horizontal="left"/>
    </xf>
    <xf numFmtId="0" fontId="9" fillId="0" borderId="0" xfId="11" applyAlignment="1">
      <alignment horizontal="left" vertical="top" wrapText="1"/>
    </xf>
    <xf numFmtId="0" fontId="9" fillId="0" borderId="3" xfId="11" applyBorder="1" applyAlignment="1">
      <alignment horizontal="center"/>
    </xf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7" fillId="0" borderId="5" xfId="11" applyFont="1" applyBorder="1" applyAlignment="1">
      <alignment vertical="center"/>
    </xf>
    <xf numFmtId="0" fontId="9" fillId="0" borderId="4" xfId="11" applyFont="1" applyBorder="1" applyAlignment="1">
      <alignment horizontal="left"/>
    </xf>
  </cellXfs>
  <cellStyles count="21">
    <cellStyle name="Comma [0] 2" xfId="14" xr:uid="{00000000-0005-0000-0000-000001000000}"/>
    <cellStyle name="Comma 2" xfId="13" xr:uid="{00000000-0005-0000-0000-000002000000}"/>
    <cellStyle name="Comma 2 10" xfId="17" xr:uid="{00000000-0005-0000-0000-000003000000}"/>
    <cellStyle name="Comma 2 2" xfId="3" xr:uid="{00000000-0005-0000-0000-000004000000}"/>
    <cellStyle name="Comma 3" xfId="20" xr:uid="{EE9D8AE9-004C-4756-88FC-6DA7D4FED62F}"/>
    <cellStyle name="Hyperlink" xfId="18" builtinId="8"/>
    <cellStyle name="Hyperlink 2" xfId="12" xr:uid="{00000000-0005-0000-0000-000006000000}"/>
    <cellStyle name="Normal" xfId="0" builtinId="0"/>
    <cellStyle name="Normal 11" xfId="9" xr:uid="{00000000-0005-0000-0000-000008000000}"/>
    <cellStyle name="Normal 12" xfId="10" xr:uid="{00000000-0005-0000-0000-000009000000}"/>
    <cellStyle name="Normal 2" xfId="1" xr:uid="{00000000-0005-0000-0000-00000A000000}"/>
    <cellStyle name="Normal 2 2" xfId="19" xr:uid="{1C3CA247-D62B-43E7-AC58-D992B9104A15}"/>
    <cellStyle name="Normal 3" xfId="11" xr:uid="{00000000-0005-0000-0000-00000B000000}"/>
    <cellStyle name="Normal 4" xfId="2" xr:uid="{00000000-0005-0000-0000-00000C000000}"/>
    <cellStyle name="Normal 5" xfId="4" xr:uid="{00000000-0005-0000-0000-00000D000000}"/>
    <cellStyle name="Normal 6" xfId="5" xr:uid="{00000000-0005-0000-0000-00000E000000}"/>
    <cellStyle name="Normal 7" xfId="6" xr:uid="{00000000-0005-0000-0000-00000F000000}"/>
    <cellStyle name="Normal 8" xfId="7" xr:uid="{00000000-0005-0000-0000-000010000000}"/>
    <cellStyle name="Normal 9" xfId="8" xr:uid="{00000000-0005-0000-0000-000011000000}"/>
    <cellStyle name="Percent 2" xfId="15" xr:uid="{00000000-0005-0000-0000-000013000000}"/>
    <cellStyle name="通貨 [0.00] 2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1"/>
  <sheetViews>
    <sheetView showGridLines="0" tabSelected="1" workbookViewId="0">
      <pane ySplit="4" topLeftCell="A5" activePane="bottomLeft" state="frozen"/>
      <selection pane="bottomLeft" activeCell="O22" sqref="O22"/>
    </sheetView>
  </sheetViews>
  <sheetFormatPr defaultRowHeight="15"/>
  <cols>
    <col min="1" max="1" width="2.7109375" customWidth="1"/>
    <col min="2" max="2" width="6.7109375" customWidth="1"/>
    <col min="3" max="3" width="69" customWidth="1"/>
    <col min="4" max="4" width="20" customWidth="1"/>
    <col min="5" max="5" width="12.7109375" customWidth="1"/>
  </cols>
  <sheetData>
    <row r="1" spans="1:257" s="7" customFormat="1" ht="31.5">
      <c r="A1" s="2"/>
      <c r="B1" s="3"/>
      <c r="C1" s="3" t="s">
        <v>3</v>
      </c>
      <c r="D1" s="3"/>
      <c r="E1" s="3"/>
      <c r="F1" s="4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s="9" customFormat="1" ht="21" customHeight="1">
      <c r="A2" s="8" t="s">
        <v>4</v>
      </c>
      <c r="B2" s="8"/>
      <c r="C2" s="8"/>
      <c r="D2" s="8"/>
      <c r="E2" s="8"/>
    </row>
    <row r="3" spans="1:257" ht="30.75" customHeight="1">
      <c r="A3" s="58" t="s">
        <v>36</v>
      </c>
      <c r="B3" s="58"/>
      <c r="C3" s="58"/>
      <c r="D3" s="58"/>
      <c r="E3" s="58"/>
    </row>
    <row r="4" spans="1:257" ht="5.0999999999999996" customHeight="1">
      <c r="A4" s="59"/>
      <c r="B4" s="59"/>
      <c r="C4" s="59"/>
      <c r="D4" s="59"/>
      <c r="E4" s="59"/>
    </row>
    <row r="5" spans="1:257" ht="17.100000000000001" customHeight="1">
      <c r="B5" s="10" t="s">
        <v>5</v>
      </c>
      <c r="C5" s="10"/>
      <c r="D5" s="10"/>
    </row>
    <row r="6" spans="1:257" ht="17.100000000000001" customHeight="1">
      <c r="B6" s="11" t="s">
        <v>6</v>
      </c>
      <c r="C6" s="68"/>
      <c r="D6" s="55" t="s">
        <v>37</v>
      </c>
      <c r="E6" s="12" t="s">
        <v>7</v>
      </c>
    </row>
    <row r="7" spans="1:257" ht="17.100000000000001" customHeight="1">
      <c r="B7" s="57" t="s">
        <v>8</v>
      </c>
      <c r="C7" s="69" t="s">
        <v>9</v>
      </c>
      <c r="D7" s="13" t="s">
        <v>38</v>
      </c>
      <c r="E7" s="13" t="s">
        <v>34</v>
      </c>
    </row>
    <row r="8" spans="1:257" ht="17.100000000000001" customHeight="1">
      <c r="B8" s="57" t="s">
        <v>26</v>
      </c>
      <c r="C8" s="69" t="s">
        <v>27</v>
      </c>
      <c r="D8" s="13" t="s">
        <v>38</v>
      </c>
      <c r="E8" s="13" t="s">
        <v>28</v>
      </c>
    </row>
    <row r="9" spans="1:257" ht="17.100000000000001" customHeight="1">
      <c r="B9" s="14"/>
      <c r="C9" s="14"/>
      <c r="D9" s="56"/>
      <c r="E9" s="14"/>
    </row>
    <row r="10" spans="1:257" ht="17.100000000000001" customHeight="1"/>
    <row r="11" spans="1:257" s="9" customFormat="1" ht="17.100000000000001" customHeight="1">
      <c r="B11" s="15" t="s">
        <v>39</v>
      </c>
      <c r="C11" s="16"/>
      <c r="D11" s="16"/>
    </row>
    <row r="12" spans="1:257" ht="17.100000000000001" customHeight="1">
      <c r="B12" s="17" t="s">
        <v>10</v>
      </c>
      <c r="C12" s="18" t="s">
        <v>35</v>
      </c>
      <c r="D12" s="18"/>
    </row>
    <row r="13" spans="1:257" ht="17.100000000000001" customHeight="1">
      <c r="B13" s="19"/>
      <c r="C13" s="19"/>
      <c r="D13" s="19"/>
      <c r="E13" s="20"/>
      <c r="F13" s="21"/>
    </row>
    <row r="14" spans="1:257" ht="17.100000000000001" customHeight="1">
      <c r="A14" s="22"/>
      <c r="B14" s="22"/>
      <c r="C14" s="22"/>
      <c r="D14" s="22"/>
    </row>
    <row r="15" spans="1:257" s="9" customFormat="1" ht="17.100000000000001" customHeight="1">
      <c r="A15" s="23"/>
      <c r="B15" s="24" t="s">
        <v>40</v>
      </c>
      <c r="C15" s="23"/>
      <c r="D15" s="23"/>
    </row>
    <row r="16" spans="1:257" ht="17.100000000000001" customHeight="1">
      <c r="B16" s="25" t="s">
        <v>11</v>
      </c>
      <c r="C16" s="26" t="s">
        <v>12</v>
      </c>
      <c r="D16" s="26"/>
      <c r="E16" s="27"/>
    </row>
    <row r="17" spans="1:5" ht="17.100000000000001" customHeight="1">
      <c r="B17" s="28"/>
      <c r="C17" s="28"/>
      <c r="D17" s="28"/>
      <c r="E17" s="28"/>
    </row>
    <row r="18" spans="1:5">
      <c r="B18" s="27"/>
      <c r="C18" s="27"/>
      <c r="D18" s="27"/>
      <c r="E18" s="27"/>
    </row>
    <row r="19" spans="1:5">
      <c r="B19" s="27"/>
      <c r="C19" s="27"/>
      <c r="D19" s="27"/>
      <c r="E19" s="27"/>
    </row>
    <row r="20" spans="1:5">
      <c r="B20" s="27"/>
      <c r="C20" s="27"/>
      <c r="D20" s="27"/>
      <c r="E20" s="27"/>
    </row>
    <row r="21" spans="1:5">
      <c r="B21" s="27"/>
      <c r="C21" s="27"/>
      <c r="D21" s="27"/>
      <c r="E21" s="27"/>
    </row>
    <row r="22" spans="1:5">
      <c r="B22" s="27"/>
      <c r="C22" s="27"/>
      <c r="D22" s="27"/>
      <c r="E22" s="27"/>
    </row>
    <row r="23" spans="1:5">
      <c r="B23" s="29"/>
      <c r="C23" s="29"/>
      <c r="D23" s="29"/>
      <c r="E23" s="29"/>
    </row>
    <row r="24" spans="1:5">
      <c r="A24" s="22"/>
      <c r="B24" s="30"/>
      <c r="C24" s="30"/>
      <c r="D24" s="30"/>
    </row>
    <row r="25" spans="1:5">
      <c r="A25" s="22"/>
      <c r="B25" s="22"/>
      <c r="C25" s="22"/>
      <c r="D25" s="22"/>
    </row>
    <row r="26" spans="1:5" ht="15.75">
      <c r="B26" s="31"/>
      <c r="C26" s="31"/>
      <c r="D26" s="31"/>
      <c r="E26" s="31"/>
    </row>
    <row r="27" spans="1:5">
      <c r="A27" s="22"/>
      <c r="B27" s="22"/>
      <c r="C27" s="22"/>
      <c r="D27" s="22"/>
    </row>
    <row r="28" spans="1:5">
      <c r="B28" s="32"/>
      <c r="C28" s="32"/>
      <c r="D28" s="32"/>
      <c r="E28" s="33"/>
    </row>
    <row r="30" spans="1:5">
      <c r="B30" s="34"/>
      <c r="C30" s="34"/>
      <c r="D30" s="34"/>
    </row>
    <row r="31" spans="1:5">
      <c r="B31" s="30"/>
      <c r="C31" s="30"/>
      <c r="D31" s="30"/>
      <c r="E31" s="30"/>
    </row>
  </sheetData>
  <mergeCells count="2">
    <mergeCell ref="A3:E3"/>
    <mergeCell ref="A4:E4"/>
  </mergeCells>
  <phoneticPr fontId="24" type="noConversion"/>
  <hyperlinks>
    <hyperlink ref="B7" location="'G1'!A1" display="G1" xr:uid="{5E680AFD-0F5C-423F-8581-33576ECCCB73}"/>
    <hyperlink ref="B8" location="'G2'!A1" display="G2" xr:uid="{AFB23B0C-38A4-416F-98EF-0A32965A937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A83A-D70C-4B36-82AE-0458B5B14699}">
  <dimension ref="B2:G30"/>
  <sheetViews>
    <sheetView workbookViewId="0"/>
  </sheetViews>
  <sheetFormatPr defaultColWidth="9.140625" defaultRowHeight="15"/>
  <cols>
    <col min="1" max="2" width="9.140625" style="1"/>
    <col min="3" max="6" width="16.85546875" style="1" customWidth="1"/>
    <col min="7" max="16384" width="9.140625" style="1"/>
  </cols>
  <sheetData>
    <row r="2" spans="2:6">
      <c r="B2" s="39" t="s">
        <v>19</v>
      </c>
      <c r="C2" s="40"/>
      <c r="D2" s="40"/>
      <c r="E2" s="40"/>
      <c r="F2" s="40"/>
    </row>
    <row r="3" spans="2:6">
      <c r="B3" s="60"/>
      <c r="C3" s="60"/>
      <c r="D3" s="60"/>
      <c r="E3" s="60"/>
      <c r="F3" s="60"/>
    </row>
    <row r="4" spans="2:6">
      <c r="B4" s="61" t="s">
        <v>1</v>
      </c>
      <c r="C4" s="63" t="s">
        <v>13</v>
      </c>
      <c r="D4" s="63"/>
      <c r="E4" s="63"/>
      <c r="F4" s="64" t="s">
        <v>0</v>
      </c>
    </row>
    <row r="5" spans="2:6" ht="38.25">
      <c r="B5" s="62"/>
      <c r="C5" s="35" t="s">
        <v>14</v>
      </c>
      <c r="D5" s="35" t="s">
        <v>15</v>
      </c>
      <c r="E5" s="36" t="s">
        <v>16</v>
      </c>
      <c r="F5" s="65"/>
    </row>
    <row r="6" spans="2:6" ht="18.95" customHeight="1">
      <c r="B6" s="41">
        <v>2000</v>
      </c>
      <c r="C6" s="42">
        <v>0.64</v>
      </c>
      <c r="D6" s="42">
        <v>1.07</v>
      </c>
      <c r="E6" s="42">
        <v>0.1</v>
      </c>
      <c r="F6" s="43">
        <v>1.81</v>
      </c>
    </row>
    <row r="7" spans="2:6" ht="18.95" customHeight="1">
      <c r="B7" s="41">
        <v>2001</v>
      </c>
      <c r="C7" s="42">
        <v>1.99</v>
      </c>
      <c r="D7" s="42">
        <v>4.88</v>
      </c>
      <c r="E7" s="42">
        <v>0.11</v>
      </c>
      <c r="F7" s="43">
        <v>6.98</v>
      </c>
    </row>
    <row r="8" spans="2:6" ht="18.95" customHeight="1">
      <c r="B8" s="41">
        <v>2002</v>
      </c>
      <c r="C8" s="42">
        <v>2.21</v>
      </c>
      <c r="D8" s="42">
        <v>7.83</v>
      </c>
      <c r="E8" s="42" t="s">
        <v>2</v>
      </c>
      <c r="F8" s="43">
        <v>10.039999999999999</v>
      </c>
    </row>
    <row r="9" spans="2:6" ht="18.95" customHeight="1">
      <c r="B9" s="41">
        <v>2003</v>
      </c>
      <c r="C9" s="42" t="s">
        <v>2</v>
      </c>
      <c r="D9" s="42">
        <v>3.24</v>
      </c>
      <c r="E9" s="42">
        <v>0.2</v>
      </c>
      <c r="F9" s="43">
        <v>3.4400000000000004</v>
      </c>
    </row>
    <row r="10" spans="2:6" ht="18.95" customHeight="1">
      <c r="B10" s="41">
        <v>2004</v>
      </c>
      <c r="C10" s="42">
        <v>1.36</v>
      </c>
      <c r="D10" s="42" t="s">
        <v>2</v>
      </c>
      <c r="E10" s="42" t="s">
        <v>2</v>
      </c>
      <c r="F10" s="43">
        <v>1.36</v>
      </c>
    </row>
    <row r="11" spans="2:6" ht="18.95" customHeight="1">
      <c r="B11" s="41">
        <v>2005</v>
      </c>
      <c r="C11" s="42" t="s">
        <v>2</v>
      </c>
      <c r="D11" s="42">
        <v>2.31</v>
      </c>
      <c r="E11" s="42" t="s">
        <v>2</v>
      </c>
      <c r="F11" s="43">
        <v>2.31</v>
      </c>
    </row>
    <row r="12" spans="2:6" ht="18.95" customHeight="1">
      <c r="B12" s="41">
        <v>2006</v>
      </c>
      <c r="C12" s="42" t="s">
        <v>2</v>
      </c>
      <c r="D12" s="42">
        <v>3.16</v>
      </c>
      <c r="E12" s="42" t="s">
        <v>2</v>
      </c>
      <c r="F12" s="43">
        <v>3.16</v>
      </c>
    </row>
    <row r="13" spans="2:6" ht="18.95" customHeight="1">
      <c r="B13" s="41">
        <v>2007</v>
      </c>
      <c r="C13" s="42" t="s">
        <v>2</v>
      </c>
      <c r="D13" s="42">
        <v>3.16</v>
      </c>
      <c r="E13" s="42">
        <v>0.1</v>
      </c>
      <c r="F13" s="43">
        <v>3.2600000000000002</v>
      </c>
    </row>
    <row r="14" spans="2:6" ht="18.95" customHeight="1">
      <c r="B14" s="41">
        <v>2008</v>
      </c>
      <c r="C14" s="42" t="s">
        <v>2</v>
      </c>
      <c r="D14" s="42">
        <v>2.2000000000000002</v>
      </c>
      <c r="E14" s="42" t="s">
        <v>2</v>
      </c>
      <c r="F14" s="43">
        <v>2.2000000000000002</v>
      </c>
    </row>
    <row r="15" spans="2:6" ht="18.95" customHeight="1">
      <c r="B15" s="41">
        <v>2009</v>
      </c>
      <c r="C15" s="42" t="s">
        <v>2</v>
      </c>
      <c r="D15" s="42">
        <v>3.5</v>
      </c>
      <c r="E15" s="42" t="s">
        <v>2</v>
      </c>
      <c r="F15" s="43">
        <v>3.5</v>
      </c>
    </row>
    <row r="16" spans="2:6" ht="18.95" customHeight="1">
      <c r="B16" s="41">
        <v>2010</v>
      </c>
      <c r="C16" s="42" t="s">
        <v>2</v>
      </c>
      <c r="D16" s="42">
        <v>5.7</v>
      </c>
      <c r="E16" s="42" t="s">
        <v>2</v>
      </c>
      <c r="F16" s="43">
        <v>5.7</v>
      </c>
    </row>
    <row r="17" spans="2:7" ht="18.95" customHeight="1">
      <c r="B17" s="41">
        <v>2011</v>
      </c>
      <c r="C17" s="42" t="s">
        <v>2</v>
      </c>
      <c r="D17" s="42">
        <v>5.2</v>
      </c>
      <c r="E17" s="42">
        <v>0.2</v>
      </c>
      <c r="F17" s="43">
        <v>5.4</v>
      </c>
    </row>
    <row r="18" spans="2:7" ht="18.95" customHeight="1">
      <c r="B18" s="41">
        <v>2012</v>
      </c>
      <c r="C18" s="42" t="s">
        <v>2</v>
      </c>
      <c r="D18" s="42">
        <v>2.31</v>
      </c>
      <c r="E18" s="42" t="s">
        <v>2</v>
      </c>
      <c r="F18" s="43">
        <v>2.31</v>
      </c>
    </row>
    <row r="19" spans="2:7" ht="18.95" customHeight="1">
      <c r="B19" s="41">
        <v>2013</v>
      </c>
      <c r="C19" s="42" t="s">
        <v>2</v>
      </c>
      <c r="D19" s="42">
        <v>1.97</v>
      </c>
      <c r="E19" s="42" t="s">
        <v>2</v>
      </c>
      <c r="F19" s="43">
        <v>1.97</v>
      </c>
    </row>
    <row r="20" spans="2:7" ht="18.95" customHeight="1">
      <c r="B20" s="41">
        <v>2014</v>
      </c>
      <c r="C20" s="42" t="s">
        <v>2</v>
      </c>
      <c r="D20" s="42">
        <v>1.5</v>
      </c>
      <c r="E20" s="42" t="s">
        <v>2</v>
      </c>
      <c r="F20" s="43">
        <v>1.5</v>
      </c>
    </row>
    <row r="21" spans="2:7" ht="18.95" customHeight="1">
      <c r="B21" s="41">
        <v>2015</v>
      </c>
      <c r="C21" s="42" t="s">
        <v>2</v>
      </c>
      <c r="D21" s="42">
        <v>1.2649999999999999</v>
      </c>
      <c r="E21" s="42" t="s">
        <v>2</v>
      </c>
      <c r="F21" s="43">
        <v>1.2649999999999999</v>
      </c>
    </row>
    <row r="22" spans="2:7" ht="18.95" customHeight="1">
      <c r="B22" s="41">
        <v>2016</v>
      </c>
      <c r="C22" s="42" t="s">
        <v>2</v>
      </c>
      <c r="D22" s="42">
        <v>1.05</v>
      </c>
      <c r="E22" s="42" t="s">
        <v>2</v>
      </c>
      <c r="F22" s="43">
        <v>1.05</v>
      </c>
    </row>
    <row r="23" spans="2:7" ht="18.95" customHeight="1">
      <c r="B23" s="41">
        <v>2017</v>
      </c>
      <c r="C23" s="42" t="s">
        <v>2</v>
      </c>
      <c r="D23" s="42">
        <v>1.3460000000000001</v>
      </c>
      <c r="E23" s="42" t="s">
        <v>2</v>
      </c>
      <c r="F23" s="43">
        <v>1.3460000000000001</v>
      </c>
    </row>
    <row r="24" spans="2:7" ht="18.95" customHeight="1">
      <c r="B24" s="41">
        <v>2018</v>
      </c>
      <c r="C24" s="42" t="s">
        <v>2</v>
      </c>
      <c r="D24" s="42">
        <v>0.23119999999999999</v>
      </c>
      <c r="E24" s="42" t="s">
        <v>2</v>
      </c>
      <c r="F24" s="43">
        <v>0.23119999999999999</v>
      </c>
    </row>
    <row r="25" spans="2:7" ht="18.95" customHeight="1">
      <c r="B25" s="41">
        <v>2019</v>
      </c>
      <c r="C25" s="42" t="s">
        <v>2</v>
      </c>
      <c r="D25" s="42">
        <v>0.19040000000000001</v>
      </c>
      <c r="E25" s="42" t="s">
        <v>2</v>
      </c>
      <c r="F25" s="43">
        <v>0.19040000000000001</v>
      </c>
    </row>
    <row r="26" spans="2:7" ht="18.95" customHeight="1">
      <c r="B26" s="37">
        <v>2020</v>
      </c>
      <c r="C26" s="44" t="s">
        <v>2</v>
      </c>
      <c r="D26" s="44">
        <v>0.7752</v>
      </c>
      <c r="E26" s="44" t="s">
        <v>2</v>
      </c>
      <c r="F26" s="45">
        <v>0.7752</v>
      </c>
    </row>
    <row r="27" spans="2:7" ht="5.0999999999999996" customHeight="1">
      <c r="B27" s="46"/>
      <c r="C27" s="47"/>
      <c r="D27" s="47"/>
      <c r="E27" s="47"/>
      <c r="F27" s="48"/>
    </row>
    <row r="28" spans="2:7">
      <c r="B28" s="66" t="s">
        <v>33</v>
      </c>
      <c r="C28" s="66"/>
      <c r="D28" s="66"/>
      <c r="E28" s="66"/>
      <c r="F28" s="66"/>
      <c r="G28" s="49"/>
    </row>
    <row r="29" spans="2:7">
      <c r="B29" s="49" t="s">
        <v>17</v>
      </c>
      <c r="C29" s="49"/>
      <c r="D29" s="49"/>
      <c r="E29" s="49"/>
      <c r="F29" s="49"/>
      <c r="G29" s="50"/>
    </row>
    <row r="30" spans="2:7">
      <c r="B30" s="49" t="s">
        <v>18</v>
      </c>
      <c r="C30" s="49"/>
      <c r="D30" s="49"/>
      <c r="E30" s="49"/>
      <c r="F30" s="49"/>
      <c r="G30" s="49"/>
    </row>
  </sheetData>
  <mergeCells count="5">
    <mergeCell ref="B3:F3"/>
    <mergeCell ref="B4:B5"/>
    <mergeCell ref="C4:E4"/>
    <mergeCell ref="F4:F5"/>
    <mergeCell ref="B28:F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F47C-46E2-48F1-AB5F-CE3F8E0BDB2E}">
  <dimension ref="B2:G13"/>
  <sheetViews>
    <sheetView showGridLines="0" workbookViewId="0">
      <selection activeCell="O19" sqref="O19"/>
    </sheetView>
  </sheetViews>
  <sheetFormatPr defaultRowHeight="15"/>
  <cols>
    <col min="1" max="1" width="9.140625" customWidth="1"/>
    <col min="2" max="2" width="23.85546875" customWidth="1"/>
    <col min="3" max="3" width="15.28515625" customWidth="1"/>
    <col min="4" max="4" width="13.28515625" customWidth="1"/>
    <col min="5" max="5" width="12.140625" customWidth="1"/>
    <col min="6" max="6" width="11.7109375" customWidth="1"/>
    <col min="7" max="7" width="12.28515625" customWidth="1"/>
  </cols>
  <sheetData>
    <row r="2" spans="2:7" ht="21" customHeight="1">
      <c r="B2" s="67" t="s">
        <v>32</v>
      </c>
      <c r="C2" s="67"/>
      <c r="D2" s="67"/>
      <c r="E2" s="67"/>
      <c r="F2" s="67"/>
      <c r="G2" s="67"/>
    </row>
    <row r="3" spans="2:7" ht="3.75" customHeight="1"/>
    <row r="4" spans="2:7" s="9" customFormat="1" ht="18.95" customHeight="1">
      <c r="B4" s="51"/>
      <c r="C4" s="38">
        <v>2019</v>
      </c>
      <c r="D4" s="38">
        <v>2020</v>
      </c>
    </row>
    <row r="5" spans="2:7" s="9" customFormat="1" ht="18.95" customHeight="1">
      <c r="B5" s="9" t="s">
        <v>20</v>
      </c>
      <c r="C5" s="52">
        <v>0.68</v>
      </c>
      <c r="D5" s="52" t="s">
        <v>21</v>
      </c>
    </row>
    <row r="6" spans="2:7" s="9" customFormat="1" ht="18.95" customHeight="1">
      <c r="B6" s="9" t="s">
        <v>22</v>
      </c>
      <c r="C6" s="52">
        <v>1.0680000000000001</v>
      </c>
      <c r="D6" s="52">
        <v>2.7728000000000002</v>
      </c>
    </row>
    <row r="7" spans="2:7" s="9" customFormat="1" ht="18.95" customHeight="1">
      <c r="B7" s="9" t="s">
        <v>23</v>
      </c>
      <c r="C7" s="52">
        <v>3.2208000000000001</v>
      </c>
      <c r="D7" s="52">
        <v>3.3186800000000001</v>
      </c>
    </row>
    <row r="8" spans="2:7" s="9" customFormat="1" ht="18.95" customHeight="1">
      <c r="B8" s="9" t="s">
        <v>24</v>
      </c>
      <c r="C8" s="52">
        <v>4.4720000000000004</v>
      </c>
      <c r="D8" s="52">
        <v>3.6472000000000002</v>
      </c>
    </row>
    <row r="9" spans="2:7" s="9" customFormat="1" ht="18.95" customHeight="1">
      <c r="B9" s="53" t="s">
        <v>25</v>
      </c>
      <c r="C9" s="54">
        <f>SUM(C5:C8)</f>
        <v>9.4407999999999994</v>
      </c>
      <c r="D9" s="54">
        <f>SUM(D5:D8)</f>
        <v>9.7386800000000004</v>
      </c>
    </row>
    <row r="10" spans="2:7" ht="5.0999999999999996" customHeight="1"/>
    <row r="11" spans="2:7">
      <c r="B11" s="9" t="s">
        <v>30</v>
      </c>
    </row>
    <row r="12" spans="2:7">
      <c r="B12" s="9" t="s">
        <v>31</v>
      </c>
    </row>
    <row r="13" spans="2:7">
      <c r="B13" s="9" t="s">
        <v>29</v>
      </c>
    </row>
  </sheetData>
  <mergeCells count="1">
    <mergeCell ref="B2:G2"/>
  </mergeCells>
  <pageMargins left="0.7" right="0.7" top="0.75" bottom="0.75" header="0.3" footer="0.3"/>
  <pageSetup orientation="portrait" verticalDpi="300" r:id="rId1"/>
  <ignoredErrors>
    <ignoredError sqref="C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G1</vt:lpstr>
      <vt:lpstr>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Tausulu Vaai-Reupena</dc:creator>
  <cp:lastModifiedBy>Mose Topeto</cp:lastModifiedBy>
  <dcterms:created xsi:type="dcterms:W3CDTF">2019-09-11T23:53:44Z</dcterms:created>
  <dcterms:modified xsi:type="dcterms:W3CDTF">2021-09-07T23:24:17Z</dcterms:modified>
</cp:coreProperties>
</file>